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<sst xmlns="http://schemas.openxmlformats.org/spreadsheetml/2006/main" count="2569" uniqueCount="345">
  <si>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</si>
  <si>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</si>
  <si>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</si>
  <si>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</si>
  <si>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</si>
  <si>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</si>
  <si>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</si>
  <si>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</si>
  <si>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</si>
  <si>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</si>
  <si>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</si>
  <si>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</si>
  <si>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</si>
  <si>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</si>
  <si>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</si>
  <si>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</si>
  <si>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</si>
  <si>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</si>
  <si>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</si>
  <si>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</si>
  <si>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</si>
  <si>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</si>
  <si>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</si>
  <si>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</si>
  <si>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</si>
  <si>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</si>
  <si>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</si>
  <si>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</si>
  <si>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</si>
  <si>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</si>
  <si>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</si>
  <si>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</si>
  <si>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</si>
  <si>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</si>
  <si>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</si>
  <si>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</si>
  <si>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</si>
  <si>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</si>
  <si>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</si>
  <si>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</si>
  <si>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</si>
  <si>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</si>
  <si>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</si>
  <si>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</si>
  <si>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</si>
  <si>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</si>
  <si>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</si>
  <si>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</si>
  <si>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</si>
  <si>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</si>
  <si>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</si>
  <si>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</si>
  <si>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</si>
  <si>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</si>
  <si>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</si>
  <si>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</si>
  <si>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</si>
  <si>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</si>
  <si>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</si>
  <si>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</si>
  <si>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</si>
  <si>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</si>
  <si>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</si>
  <si>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</si>
  <si>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</si>
  <si>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</si>
  <si>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</si>
  <si>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</si>
  <si>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</si>
  <si>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</si>
  <si>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</si>
  <si>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</si>
  <si>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</si>
  <si>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</si>
  <si>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</si>
  <si>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</si>
  <si>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</si>
  <si>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</si>
  <si>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</si>
  <si>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</si>
  <si>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</si>
  <si>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</si>
  <si>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</si>
  <si>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</si>
  <si>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</si>
  <si>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</si>
  <si>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</si>
  <si>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</si>
  <si>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</si>
  <si>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</si>
  <si>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</si>
  <si>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</si>
  <si>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</si>
  <si>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</si>
  <si>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</si>
  <si>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</si>
  <si>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</si>
  <si>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</si>
  <si>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</si>
  <si>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</si>
  <si>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</si>
  <si>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</si>
  <si>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</si>
  <si>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</si>
  <si>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</si>
  <si>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</si>
  <si>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</si>
  <si>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</si>
  <si>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</si>
  <si>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</si>
  <si>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</si>
  <si>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</si>
  <si>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</si>
  <si>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</si>
  <si>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</si>
  <si>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</si>
  <si>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</si>
  <si>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</si>
  <si>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</si>
  <si>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</si>
  <si>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</si>
  <si>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</si>
  <si>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</si>
  <si>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</si>
  <si>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</si>
  <si>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</si>
  <si>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</si>
  <si>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</si>
  <si>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</si>
  <si>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</si>
  <si>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</si>
  <si>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</si>
  <si>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</si>
  <si>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</si>
  <si>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</si>
  <si>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</si>
  <si>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</si>
  <si>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</si>
  <si>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</si>
  <si>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</si>
  <si>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</si>
  <si>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</si>
  <si>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</si>
  <si>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</si>
  <si>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</si>
  <si>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</si>
  <si>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</si>
  <si>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</si>
  <si>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</si>
  <si>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</si>
  <si>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</si>
  <si>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</si>
  <si>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</si>
  <si>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</si>
  <si>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</si>
  <si>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</si>
  <si>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</si>
  <si>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</si>
  <si>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</si>
  <si>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</si>
  <si>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</si>
  <si>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</si>
  <si>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</si>
  <si>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</si>
  <si>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</si>
  <si>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</si>
  <si>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</si>
  <si>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</si>
  <si>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</si>
  <si>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</si>
  <si>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</si>
  <si>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</si>
  <si>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</si>
  <si>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</si>
  <si>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</si>
  <si>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</si>
  <si>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</si>
  <si>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</si>
  <si>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</si>
  <si>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</si>
  <si>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</si>
  <si>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</si>
  <si>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</si>
  <si>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</si>
  <si>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</si>
  <si>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</si>
  <si>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</si>
  <si>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</si>
  <si>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</si>
  <si>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</si>
  <si>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</si>
  <si>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</si>
  <si>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</si>
  <si>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</si>
  <si>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</si>
  <si>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</si>
  <si>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</si>
  <si>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מגדל השתלמות בניהול אישי</t>
  </si>
  <si>
    <t>8890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</si>
  <si>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</si>
  <si>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</si>
  <si>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</si>
  <si>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</si>
  <si>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</si>
  <si>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</si>
  <si>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</si>
  <si>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</si>
  <si>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</si>
  <si>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</si>
  <si>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</si>
  <si>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</si>
  <si>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</si>
  <si>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</si>
  <si>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</si>
  <si>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</si>
  <si>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</si>
  <si>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</si>
  <si>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</si>
  <si>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</si>
  <si>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</si>
  <si>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</si>
  <si>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</si>
  <si>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</si>
  <si>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</si>
  <si>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</si>
  <si>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</si>
  <si>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</si>
  <si>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</si>
  <si>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</si>
  <si>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</si>
  <si>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</si>
  <si>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</si>
  <si>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</si>
  <si>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</si>
  <si>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</si>
  <si>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</si>
  <si>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</si>
  <si>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</si>
  <si>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</si>
  <si>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</si>
  <si>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</si>
  <si>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</si>
  <si>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</si>
  <si>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</si>
  <si>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NASDAQ</t>
  </si>
  <si>
    <t>בלומברג</t>
  </si>
  <si>
    <t>27873</t>
  </si>
  <si>
    <t>Diversified Financials</t>
  </si>
  <si>
    <t>Nvidia crop- NVIDIA CORP</t>
  </si>
  <si>
    <t>US67066G1040</t>
  </si>
  <si>
    <t>10322</t>
  </si>
  <si>
    <t>Semiconductors &amp; Semiconductor Equipment</t>
  </si>
  <si>
    <t>סה"כ שמחקות מדדי מניות בישראל</t>
  </si>
  <si>
    <t>פסגות ETF תא נדלן- פסגות קרנות נאמנות בע"מ</t>
  </si>
  <si>
    <t>1148691</t>
  </si>
  <si>
    <t>513765339</t>
  </si>
  <si>
    <t>מניות</t>
  </si>
  <si>
    <t>קסם 4A) ETF) ת"א ביומד- קסם קרנות נאמנות בע"מ</t>
  </si>
  <si>
    <t>1146893</t>
  </si>
  <si>
    <t>510938608</t>
  </si>
  <si>
    <t>סה"כ שמחקות מדדי מניות בחו"ל</t>
  </si>
  <si>
    <t>SP TECH מגדל קרן סל ממ- מגדל קרנות נאמנות בע"מ</t>
  </si>
  <si>
    <t>1150481</t>
  </si>
  <si>
    <t>511303661</t>
  </si>
  <si>
    <t>קסם DJ Banks Titans 30 (4D) ETF- קסם קרנות נאמנות בע"מ</t>
  </si>
  <si>
    <t>1145861</t>
  </si>
  <si>
    <t>קסם.מחNDX100 חסרפי3- קסם קרנות נאמנות בע"מ</t>
  </si>
  <si>
    <t>1147008</t>
  </si>
  <si>
    <t>סה"כ שמחקות מדדים אחרים בישראל</t>
  </si>
  <si>
    <t>פסג.תלבונדגלובל- פסגות קרנות מדדים בע"מ</t>
  </si>
  <si>
    <t>1148444</t>
  </si>
  <si>
    <t>אג"ח</t>
  </si>
  <si>
    <t>סה"כ שמחקות מדדים אחרים בחו"ל</t>
  </si>
  <si>
    <t>סה"כ short</t>
  </si>
  <si>
    <t>סה"כ שמחקות מדדי מניות</t>
  </si>
  <si>
    <t>ISHARES CORE EM- ISHARES CORE MSCI EMERGING</t>
  </si>
  <si>
    <t>IE00BKM4GZ66</t>
  </si>
  <si>
    <t>LSE</t>
  </si>
  <si>
    <t>27421</t>
  </si>
  <si>
    <t>Spdr msci usa small cap- SPDR TRUST</t>
  </si>
  <si>
    <t>IE00BSPLC413</t>
  </si>
  <si>
    <t>10395</t>
  </si>
  <si>
    <t>סה"כ שמחקות מדדים אחרים</t>
  </si>
  <si>
    <t>סה"כ אג"ח ממשלתי</t>
  </si>
  <si>
    <t>סה"כ אגח קונצרני</t>
  </si>
  <si>
    <t>קסם NASDAQ100מט- קסם קרנות נאמנות בע"מ</t>
  </si>
  <si>
    <t>5124516</t>
  </si>
  <si>
    <t>לא מדורג</t>
  </si>
  <si>
    <t>קסם S&amp;P 500 (4D) KTF- קסם קרנות נאמנות בע"מ</t>
  </si>
  <si>
    <t>5124482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</si>
  <si>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</si>
  <si>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</si>
  <si>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</si>
  <si>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</si>
  <si>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</si>
  <si>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</si>
  <si>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</si>
  <si>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</si>
  <si>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</si>
  <si>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</si>
  <si>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</si>
  <si>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</si>
  <si>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</si>
  <si>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</si>
  <si>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</si>
  <si>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</si>
  <si>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</si>
  <si>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</si>
  <si>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</si>
  <si>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</si>
  <si>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</si>
  <si>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</si>
  <si>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</si>
  <si>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</si>
  <si>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</si>
  <si>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</si>
  <si>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</si>
  <si>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</si>
  <si>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</si>
  <si>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</si>
  <si>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13/10/17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</si>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</sst>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197</v>
      </c>
    </row>
    <row r="4" spans="1:36">
      <c r="B4" s="2" t="s">
        <v>3</v>
      </c>
      <c r="C4" s="8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1549.681857064</v>
      </c>
      <c r="D11" s="77">
        <v>0.1575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1001.20892152</v>
      </c>
      <c r="D16" s="79">
        <v>0.1017</v>
      </c>
    </row>
    <row r="17" spans="1:4">
      <c r="A17" s="10" t="s">
        <v>13</v>
      </c>
      <c r="B17" s="70" t="s">
        <v>20</v>
      </c>
      <c r="C17" s="78">
        <v>333.72530182000003</v>
      </c>
      <c r="D17" s="79">
        <v>3.39E-2</v>
      </c>
    </row>
    <row r="18" spans="1:4">
      <c r="A18" s="10" t="s">
        <v>13</v>
      </c>
      <c r="B18" s="70" t="s">
        <v>21</v>
      </c>
      <c r="C18" s="78">
        <v>202.94264609999999</v>
      </c>
      <c r="D18" s="79">
        <v>2.06E-2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6754.7614717879997</v>
      </c>
      <c r="D28" s="79">
        <v>0.68640000000000001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-1.6262099999999999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9840.6939882919996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197</v>
      </c>
    </row>
    <row r="4" spans="2:61" s="1" customFormat="1">
      <c r="B4" s="2" t="s">
        <v>3</v>
      </c>
      <c r="C4" s="8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B35" t="s">
        <v>227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197</v>
      </c>
    </row>
    <row r="4" spans="1:60" s="1" customFormat="1">
      <c r="B4" s="2" t="s">
        <v>3</v>
      </c>
      <c r="C4" s="8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197</v>
      </c>
    </row>
    <row r="4" spans="2:81" s="1" customFormat="1">
      <c r="B4" s="2" t="s">
        <v>3</v>
      </c>
      <c r="C4" s="8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212</v>
      </c>
      <c r="C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299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219</v>
      </c>
    </row>
    <row r="33" spans="2:2">
      <c r="B33" t="s">
        <v>225</v>
      </c>
    </row>
    <row r="34" spans="2:2">
      <c r="B34" t="s">
        <v>226</v>
      </c>
    </row>
    <row r="35" spans="2:2">
      <c r="B35" t="s">
        <v>227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197</v>
      </c>
    </row>
    <row r="4" spans="2:72" s="1" customFormat="1">
      <c r="B4" s="2" t="s">
        <v>3</v>
      </c>
      <c r="C4" s="8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225</v>
      </c>
    </row>
    <row r="29" spans="2:16">
      <c r="B29" t="s">
        <v>226</v>
      </c>
    </row>
    <row r="30" spans="2:16">
      <c r="B30" t="s">
        <v>227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197</v>
      </c>
    </row>
    <row r="4" spans="2:65" s="1" customFormat="1">
      <c r="B4" s="2" t="s">
        <v>3</v>
      </c>
      <c r="C4" s="8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225</v>
      </c>
      <c r="D27" s="16"/>
      <c r="E27" s="16"/>
      <c r="F27" s="16"/>
    </row>
    <row r="28" spans="2:19">
      <c r="B28" t="s">
        <v>226</v>
      </c>
      <c r="D28" s="16"/>
      <c r="E28" s="16"/>
      <c r="F28" s="16"/>
    </row>
    <row r="29" spans="2:19">
      <c r="B29" t="s">
        <v>227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197</v>
      </c>
    </row>
    <row r="4" spans="2:81" s="1" customFormat="1">
      <c r="B4" s="2" t="s">
        <v>3</v>
      </c>
      <c r="C4" s="8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225</v>
      </c>
      <c r="C27" s="16"/>
      <c r="D27" s="16"/>
      <c r="E27" s="16"/>
    </row>
    <row r="28" spans="2:19">
      <c r="B28" t="s">
        <v>226</v>
      </c>
      <c r="C28" s="16"/>
      <c r="D28" s="16"/>
      <c r="E28" s="16"/>
    </row>
    <row r="29" spans="2:19">
      <c r="B29" t="s">
        <v>227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197</v>
      </c>
    </row>
    <row r="4" spans="2:98" s="1" customFormat="1">
      <c r="B4" s="2" t="s">
        <v>3</v>
      </c>
      <c r="C4" s="8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225</v>
      </c>
      <c r="C20" s="16"/>
      <c r="D20" s="16"/>
      <c r="E20" s="16"/>
    </row>
    <row r="21" spans="2:13">
      <c r="B21" t="s">
        <v>226</v>
      </c>
      <c r="C21" s="16"/>
      <c r="D21" s="16"/>
      <c r="E21" s="16"/>
    </row>
    <row r="22" spans="2:13">
      <c r="B22" t="s">
        <v>227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197</v>
      </c>
    </row>
    <row r="4" spans="2:55" s="1" customFormat="1">
      <c r="B4" s="2" t="s">
        <v>3</v>
      </c>
      <c r="C4" s="8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3514.5</v>
      </c>
      <c r="G11" s="7"/>
      <c r="H11" s="76">
        <v>6754.7614717879997</v>
      </c>
      <c r="I11" s="7"/>
      <c r="J11" s="77">
        <v>1</v>
      </c>
      <c r="K11" s="77">
        <v>0.68640000000000001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3514.5</v>
      </c>
      <c r="H21" s="82">
        <v>6754.7614717879997</v>
      </c>
      <c r="J21" s="81">
        <v>1</v>
      </c>
      <c r="K21" s="81">
        <v>0.68640000000000001</v>
      </c>
    </row>
    <row r="22" spans="2:11">
      <c r="B22" s="80" t="s">
        <v>313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314</v>
      </c>
      <c r="C24" s="16"/>
      <c r="F24" s="82">
        <v>3514.5</v>
      </c>
      <c r="H24" s="82">
        <v>6754.7614717879997</v>
      </c>
      <c r="J24" s="81">
        <v>1</v>
      </c>
      <c r="K24" s="81">
        <v>0.68640000000000001</v>
      </c>
    </row>
    <row r="25" spans="2:11">
      <c r="B25" t="s">
        <v>315</v>
      </c>
      <c r="C25" t="s">
        <v>316</v>
      </c>
      <c r="D25" t="s">
        <v>113</v>
      </c>
      <c r="E25" t="s">
        <v>317</v>
      </c>
      <c r="F25" s="78">
        <v>123.31</v>
      </c>
      <c r="G25" s="78">
        <v>290386.08</v>
      </c>
      <c r="H25" s="78">
        <v>358.07507524800002</v>
      </c>
      <c r="I25" s="79">
        <v>0</v>
      </c>
      <c r="J25" s="79">
        <v>5.2999999999999999E-2</v>
      </c>
      <c r="K25" s="79">
        <v>3.6400000000000002E-2</v>
      </c>
    </row>
    <row r="26" spans="2:11">
      <c r="B26" t="s">
        <v>318</v>
      </c>
      <c r="C26" t="s">
        <v>319</v>
      </c>
      <c r="D26" t="s">
        <v>105</v>
      </c>
      <c r="E26" t="s">
        <v>320</v>
      </c>
      <c r="F26" s="78">
        <v>3391.19</v>
      </c>
      <c r="G26" s="78">
        <v>188626.6</v>
      </c>
      <c r="H26" s="78">
        <v>6396.6863965399998</v>
      </c>
      <c r="I26" s="79">
        <v>0</v>
      </c>
      <c r="J26" s="79">
        <v>0.94699999999999995</v>
      </c>
      <c r="K26" s="79">
        <v>0.65</v>
      </c>
    </row>
    <row r="27" spans="2:11">
      <c r="B27" s="80" t="s">
        <v>321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212</v>
      </c>
      <c r="C28" t="s">
        <v>212</v>
      </c>
      <c r="D28" t="s">
        <v>212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322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212</v>
      </c>
      <c r="C30" t="s">
        <v>212</v>
      </c>
      <c r="D30" t="s">
        <v>212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219</v>
      </c>
      <c r="C31" s="16"/>
    </row>
    <row r="32" spans="2:11">
      <c r="B32" t="s">
        <v>225</v>
      </c>
      <c r="C32" s="16"/>
    </row>
    <row r="33" spans="2:3">
      <c r="B33" t="s">
        <v>226</v>
      </c>
      <c r="C33" s="16"/>
    </row>
    <row r="34" spans="2:3">
      <c r="B34" t="s">
        <v>227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197</v>
      </c>
    </row>
    <row r="4" spans="2:59" s="1" customFormat="1">
      <c r="B4" s="2" t="s">
        <v>3</v>
      </c>
      <c r="C4" s="8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225</v>
      </c>
      <c r="C17" s="16"/>
      <c r="D17" s="16"/>
    </row>
    <row r="18" spans="2:4">
      <c r="B18" t="s">
        <v>226</v>
      </c>
      <c r="C18" s="16"/>
      <c r="D18" s="16"/>
    </row>
    <row r="19" spans="2:4">
      <c r="B19" t="s">
        <v>227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197</v>
      </c>
    </row>
    <row r="4" spans="2:52" s="1" customFormat="1">
      <c r="B4" s="2" t="s">
        <v>3</v>
      </c>
      <c r="C4" s="8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225</v>
      </c>
      <c r="C35" s="16"/>
      <c r="D35" s="16"/>
    </row>
    <row r="36" spans="2:12">
      <c r="B36" t="s">
        <v>226</v>
      </c>
      <c r="C36" s="16"/>
      <c r="D36" s="16"/>
    </row>
    <row r="37" spans="2:12">
      <c r="B37" t="s">
        <v>227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197</v>
      </c>
    </row>
    <row r="4" spans="2:13" s="1" customFormat="1">
      <c r="B4" s="2" t="s">
        <v>3</v>
      </c>
      <c r="C4" s="8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1549.681857064</v>
      </c>
      <c r="K11" s="77">
        <v>1</v>
      </c>
      <c r="L11" s="77">
        <v>0.1575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1549.681857064</v>
      </c>
      <c r="K12" s="81">
        <v>1</v>
      </c>
      <c r="L12" s="81">
        <v>0.1575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1536.8893499999999</v>
      </c>
      <c r="K13" s="81">
        <v>0.99170000000000003</v>
      </c>
      <c r="L13" s="81">
        <v>0.15620000000000001</v>
      </c>
    </row>
    <row r="14" spans="2:13">
      <c r="B14" t="s">
        <v>344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1536.8893499999999</v>
      </c>
      <c r="K14" s="79">
        <v>0.99170000000000003</v>
      </c>
      <c r="L14" s="79">
        <v>0.15620000000000001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12.792507064</v>
      </c>
      <c r="K15" s="81">
        <v>8.3000000000000001E-3</v>
      </c>
      <c r="L15" s="81">
        <v>1.2999999999999999E-3</v>
      </c>
    </row>
    <row r="16" spans="2:13">
      <c r="B16" t="s">
        <v>344</v>
      </c>
      <c r="C16" t="s">
        <v>209</v>
      </c>
      <c r="D16" t="s">
        <v>205</v>
      </c>
      <c r="E16" t="s">
        <v>206</v>
      </c>
      <c r="F16" t="s">
        <v>207</v>
      </c>
      <c r="G16" t="s">
        <v>109</v>
      </c>
      <c r="H16" s="79">
        <v>0</v>
      </c>
      <c r="I16" s="79">
        <v>0</v>
      </c>
      <c r="J16" s="78">
        <v>15.603170499999999</v>
      </c>
      <c r="K16" s="79">
        <v>1.01E-2</v>
      </c>
      <c r="L16" s="79">
        <v>1.6000000000000001E-3</v>
      </c>
    </row>
    <row r="17" spans="2:12">
      <c r="B17" t="s">
        <v>344</v>
      </c>
      <c r="C17" t="s">
        <v>210</v>
      </c>
      <c r="D17" t="s">
        <v>205</v>
      </c>
      <c r="E17" t="s">
        <v>206</v>
      </c>
      <c r="F17" t="s">
        <v>207</v>
      </c>
      <c r="G17" t="s">
        <v>113</v>
      </c>
      <c r="H17" s="79">
        <v>0</v>
      </c>
      <c r="I17" s="79">
        <v>0</v>
      </c>
      <c r="J17" s="78">
        <v>-2.810663436</v>
      </c>
      <c r="K17" s="79">
        <v>-1.8E-3</v>
      </c>
      <c r="L17" s="79">
        <v>-2.9999999999999997E-4</v>
      </c>
    </row>
    <row r="18" spans="2:12">
      <c r="B18" s="80" t="s">
        <v>211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G19" t="s">
        <v>212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197</v>
      </c>
    </row>
    <row r="4" spans="2:49" s="1" customFormat="1">
      <c r="B4" s="2" t="s">
        <v>3</v>
      </c>
      <c r="C4" s="8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233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225</v>
      </c>
      <c r="C33" s="16"/>
      <c r="D33" s="16"/>
    </row>
    <row r="34" spans="2:4">
      <c r="B34" t="s">
        <v>226</v>
      </c>
      <c r="C34" s="16"/>
      <c r="D34" s="16"/>
    </row>
    <row r="35" spans="2:4">
      <c r="B35" t="s">
        <v>227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197</v>
      </c>
    </row>
    <row r="4" spans="2:78" s="1" customFormat="1">
      <c r="B4" s="2" t="s">
        <v>3</v>
      </c>
      <c r="C4" s="8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212</v>
      </c>
      <c r="C18" t="s">
        <v>212</v>
      </c>
      <c r="D18" s="16"/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D24" s="16"/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299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219</v>
      </c>
      <c r="D32" s="16"/>
    </row>
    <row r="33" spans="2:4">
      <c r="B33" t="s">
        <v>225</v>
      </c>
      <c r="D33" s="16"/>
    </row>
    <row r="34" spans="2:4">
      <c r="B34" t="s">
        <v>226</v>
      </c>
      <c r="D34" s="16"/>
    </row>
    <row r="35" spans="2:4">
      <c r="B35" t="s">
        <v>227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197</v>
      </c>
    </row>
    <row r="4" spans="2:59" s="1" customFormat="1">
      <c r="B4" s="2" t="s">
        <v>3</v>
      </c>
      <c r="C4" s="84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330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331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332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333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219</v>
      </c>
    </row>
    <row r="42" spans="2:17">
      <c r="B42" t="s">
        <v>225</v>
      </c>
    </row>
    <row r="43" spans="2:17">
      <c r="B43" t="s">
        <v>226</v>
      </c>
    </row>
    <row r="44" spans="2:17">
      <c r="B44" t="s">
        <v>227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197</v>
      </c>
    </row>
    <row r="4" spans="2:64" s="1" customFormat="1">
      <c r="B4" s="2" t="s">
        <v>3</v>
      </c>
      <c r="C4" s="8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225</v>
      </c>
    </row>
    <row r="27" spans="2:15">
      <c r="B27" t="s">
        <v>226</v>
      </c>
    </row>
    <row r="28" spans="2:15">
      <c r="B28" t="s">
        <v>227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197</v>
      </c>
    </row>
    <row r="4" spans="2:55" s="1" customFormat="1">
      <c r="B4" s="2" t="s">
        <v>3</v>
      </c>
      <c r="C4" s="8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339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339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-1.6262099999999999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-1.6262099999999999</v>
      </c>
      <c r="J12" s="81">
        <v>1</v>
      </c>
      <c r="K12" s="81">
        <v>-2.0000000000000001E-4</v>
      </c>
    </row>
    <row r="13" spans="2:60">
      <c r="B13" t="s">
        <v>340</v>
      </c>
      <c r="C13" t="s">
        <v>341</v>
      </c>
      <c r="D13" t="s">
        <v>212</v>
      </c>
      <c r="E13" t="s">
        <v>287</v>
      </c>
      <c r="F13" s="79">
        <v>0</v>
      </c>
      <c r="G13" t="s">
        <v>105</v>
      </c>
      <c r="H13" s="79">
        <v>0</v>
      </c>
      <c r="I13" s="78">
        <v>-1.6911</v>
      </c>
      <c r="J13" s="79">
        <v>1.0399</v>
      </c>
      <c r="K13" s="79">
        <v>-2.0000000000000001E-4</v>
      </c>
    </row>
    <row r="14" spans="2:60">
      <c r="B14" t="s">
        <v>342</v>
      </c>
      <c r="C14" t="s">
        <v>343</v>
      </c>
      <c r="D14" t="s">
        <v>212</v>
      </c>
      <c r="E14" t="s">
        <v>287</v>
      </c>
      <c r="F14" s="79">
        <v>0</v>
      </c>
      <c r="G14" t="s">
        <v>105</v>
      </c>
      <c r="H14" s="79">
        <v>0</v>
      </c>
      <c r="I14" s="78">
        <v>6.4890000000000003E-2</v>
      </c>
      <c r="J14" s="79">
        <v>-3.9899999999999998E-2</v>
      </c>
      <c r="K14" s="79">
        <v>0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197</v>
      </c>
    </row>
    <row r="4" spans="2:17" s="1" customFormat="1">
      <c r="B4" s="2" t="s">
        <v>3</v>
      </c>
      <c r="C4" s="8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212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197</v>
      </c>
    </row>
    <row r="4" spans="2:18" s="1" customFormat="1">
      <c r="B4" s="2" t="s">
        <v>3</v>
      </c>
      <c r="C4" s="8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197</v>
      </c>
    </row>
    <row r="4" spans="2:18" s="1" customFormat="1">
      <c r="B4" s="2" t="s">
        <v>3</v>
      </c>
      <c r="C4" s="8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225</v>
      </c>
      <c r="D27" s="16"/>
    </row>
    <row r="28" spans="2:16">
      <c r="B28" t="s">
        <v>227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197</v>
      </c>
    </row>
    <row r="4" spans="2:53" s="1" customFormat="1">
      <c r="B4" s="2" t="s">
        <v>3</v>
      </c>
      <c r="C4" s="8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221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212</v>
      </c>
      <c r="C17" t="s">
        <v>212</v>
      </c>
      <c r="D17" s="16"/>
      <c r="E17" t="s">
        <v>212</v>
      </c>
      <c r="H17" s="78">
        <v>0</v>
      </c>
      <c r="I17" t="s">
        <v>212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212</v>
      </c>
      <c r="C18" t="s">
        <v>212</v>
      </c>
      <c r="D18" s="16"/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222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217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223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224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225</v>
      </c>
      <c r="C26" s="16"/>
      <c r="D26" s="16"/>
    </row>
    <row r="27" spans="2:18">
      <c r="B27" t="s">
        <v>226</v>
      </c>
      <c r="C27" s="16"/>
      <c r="D27" s="16"/>
    </row>
    <row r="28" spans="2:18">
      <c r="B28" t="s">
        <v>227</v>
      </c>
      <c r="C28" s="16"/>
      <c r="D28" s="16"/>
    </row>
    <row r="29" spans="2:18">
      <c r="B29" t="s">
        <v>228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197</v>
      </c>
    </row>
    <row r="4" spans="2:23" s="1" customFormat="1">
      <c r="B4" s="2" t="s">
        <v>3</v>
      </c>
      <c r="C4" s="8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225</v>
      </c>
      <c r="D27" s="16"/>
    </row>
    <row r="28" spans="2:23">
      <c r="B28" t="s">
        <v>226</v>
      </c>
      <c r="D28" s="16"/>
    </row>
    <row r="29" spans="2:23">
      <c r="B29" t="s">
        <v>227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197</v>
      </c>
    </row>
    <row r="4" spans="2:68" s="1" customFormat="1">
      <c r="B4" s="2" t="s">
        <v>3</v>
      </c>
      <c r="C4" s="8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225</v>
      </c>
      <c r="C25" s="16"/>
      <c r="D25" s="16"/>
      <c r="E25" s="16"/>
      <c r="F25" s="16"/>
      <c r="G25" s="16"/>
    </row>
    <row r="26" spans="2:21">
      <c r="B26" t="s">
        <v>226</v>
      </c>
      <c r="C26" s="16"/>
      <c r="D26" s="16"/>
      <c r="E26" s="16"/>
      <c r="F26" s="16"/>
      <c r="G26" s="16"/>
    </row>
    <row r="27" spans="2:21">
      <c r="B27" t="s">
        <v>227</v>
      </c>
      <c r="C27" s="16"/>
      <c r="D27" s="16"/>
      <c r="E27" s="16"/>
      <c r="F27" s="16"/>
      <c r="G27" s="16"/>
    </row>
    <row r="28" spans="2:21">
      <c r="B28" t="s">
        <v>228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197</v>
      </c>
    </row>
    <row r="4" spans="2:66" s="1" customFormat="1">
      <c r="B4" s="2" t="s">
        <v>3</v>
      </c>
      <c r="C4" s="8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229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8">
        <v>0</v>
      </c>
      <c r="L20" t="s">
        <v>212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225</v>
      </c>
      <c r="C27" s="16"/>
      <c r="D27" s="16"/>
      <c r="E27" s="16"/>
      <c r="F27" s="16"/>
    </row>
    <row r="28" spans="2:21">
      <c r="B28" t="s">
        <v>226</v>
      </c>
      <c r="C28" s="16"/>
      <c r="D28" s="16"/>
      <c r="E28" s="16"/>
      <c r="F28" s="16"/>
    </row>
    <row r="29" spans="2:21">
      <c r="B29" t="s">
        <v>227</v>
      </c>
      <c r="C29" s="16"/>
      <c r="D29" s="16"/>
      <c r="E29" s="16"/>
      <c r="F29" s="16"/>
    </row>
    <row r="30" spans="2:21">
      <c r="B30" t="s">
        <v>228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197</v>
      </c>
    </row>
    <row r="4" spans="2:62" s="1" customFormat="1">
      <c r="B4" s="2" t="s">
        <v>3</v>
      </c>
      <c r="C4" s="8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27016</v>
      </c>
      <c r="J11" s="7"/>
      <c r="K11" s="76">
        <v>0</v>
      </c>
      <c r="L11" s="76">
        <v>1001.20892152</v>
      </c>
      <c r="M11" s="7"/>
      <c r="N11" s="77">
        <v>1</v>
      </c>
      <c r="O11" s="77">
        <v>0.1017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16</v>
      </c>
      <c r="K12" s="82">
        <v>0</v>
      </c>
      <c r="L12" s="82">
        <v>9.2159999999999993</v>
      </c>
      <c r="N12" s="81">
        <v>9.1999999999999998E-3</v>
      </c>
      <c r="O12" s="81">
        <v>8.9999999999999998E-4</v>
      </c>
    </row>
    <row r="13" spans="2:62">
      <c r="B13" s="80" t="s">
        <v>234</v>
      </c>
      <c r="E13" s="16"/>
      <c r="F13" s="16"/>
      <c r="G13" s="16"/>
      <c r="I13" s="82">
        <v>16</v>
      </c>
      <c r="K13" s="82">
        <v>0</v>
      </c>
      <c r="L13" s="82">
        <v>9.2159999999999993</v>
      </c>
      <c r="N13" s="81">
        <v>9.1999999999999998E-3</v>
      </c>
      <c r="O13" s="81">
        <v>8.9999999999999998E-4</v>
      </c>
    </row>
    <row r="14" spans="2:62">
      <c r="B14" t="s">
        <v>235</v>
      </c>
      <c r="C14" t="s">
        <v>236</v>
      </c>
      <c r="D14" t="s">
        <v>103</v>
      </c>
      <c r="E14" t="s">
        <v>126</v>
      </c>
      <c r="F14" t="s">
        <v>237</v>
      </c>
      <c r="G14" t="s">
        <v>238</v>
      </c>
      <c r="H14" t="s">
        <v>105</v>
      </c>
      <c r="I14" s="78">
        <v>16</v>
      </c>
      <c r="J14" s="78">
        <v>57600</v>
      </c>
      <c r="K14" s="78">
        <v>0</v>
      </c>
      <c r="L14" s="78">
        <v>9.2159999999999993</v>
      </c>
      <c r="M14" s="79">
        <v>0</v>
      </c>
      <c r="N14" s="79">
        <v>9.1999999999999998E-3</v>
      </c>
      <c r="O14" s="79">
        <v>8.9999999999999998E-4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27000</v>
      </c>
      <c r="K21" s="82">
        <v>0</v>
      </c>
      <c r="L21" s="82">
        <v>991.99292151999998</v>
      </c>
      <c r="N21" s="81">
        <v>0.99080000000000001</v>
      </c>
      <c r="O21" s="81">
        <v>0.1008</v>
      </c>
    </row>
    <row r="22" spans="2:15">
      <c r="B22" s="80" t="s">
        <v>231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232</v>
      </c>
      <c r="E24" s="16"/>
      <c r="F24" s="16"/>
      <c r="G24" s="16"/>
      <c r="I24" s="82">
        <v>27000</v>
      </c>
      <c r="K24" s="82">
        <v>0</v>
      </c>
      <c r="L24" s="82">
        <v>991.99292151999998</v>
      </c>
      <c r="N24" s="81">
        <v>0.99080000000000001</v>
      </c>
      <c r="O24" s="81">
        <v>0.1008</v>
      </c>
    </row>
    <row r="25" spans="2:15">
      <c r="B25" t="s">
        <v>242</v>
      </c>
      <c r="C25" t="s">
        <v>243</v>
      </c>
      <c r="D25" t="s">
        <v>244</v>
      </c>
      <c r="E25" t="s">
        <v>245</v>
      </c>
      <c r="F25" t="s">
        <v>246</v>
      </c>
      <c r="G25" t="s">
        <v>247</v>
      </c>
      <c r="H25" t="s">
        <v>109</v>
      </c>
      <c r="I25" s="78">
        <v>26936</v>
      </c>
      <c r="J25" s="78">
        <v>1005</v>
      </c>
      <c r="K25" s="78">
        <v>0</v>
      </c>
      <c r="L25" s="78">
        <v>952.07581560000006</v>
      </c>
      <c r="M25" s="79">
        <v>1E-4</v>
      </c>
      <c r="N25" s="79">
        <v>0.95089999999999997</v>
      </c>
      <c r="O25" s="79">
        <v>9.6699999999999994E-2</v>
      </c>
    </row>
    <row r="26" spans="2:15">
      <c r="B26" t="s">
        <v>248</v>
      </c>
      <c r="C26" t="s">
        <v>249</v>
      </c>
      <c r="D26" t="s">
        <v>244</v>
      </c>
      <c r="E26" t="s">
        <v>245</v>
      </c>
      <c r="F26" t="s">
        <v>250</v>
      </c>
      <c r="G26" t="s">
        <v>251</v>
      </c>
      <c r="H26" t="s">
        <v>109</v>
      </c>
      <c r="I26" s="78">
        <v>64</v>
      </c>
      <c r="J26" s="78">
        <v>17734</v>
      </c>
      <c r="K26" s="78">
        <v>0</v>
      </c>
      <c r="L26" s="78">
        <v>39.917105919999997</v>
      </c>
      <c r="M26" s="79">
        <v>0</v>
      </c>
      <c r="N26" s="79">
        <v>3.9899999999999998E-2</v>
      </c>
      <c r="O26" s="79">
        <v>4.1000000000000003E-3</v>
      </c>
    </row>
    <row r="27" spans="2:15">
      <c r="B27" t="s">
        <v>219</v>
      </c>
      <c r="E27" s="16"/>
      <c r="F27" s="16"/>
      <c r="G27" s="16"/>
    </row>
    <row r="28" spans="2:15">
      <c r="B28" t="s">
        <v>225</v>
      </c>
      <c r="E28" s="16"/>
      <c r="F28" s="16"/>
      <c r="G28" s="16"/>
    </row>
    <row r="29" spans="2:15">
      <c r="B29" t="s">
        <v>226</v>
      </c>
      <c r="E29" s="16"/>
      <c r="F29" s="16"/>
      <c r="G29" s="16"/>
    </row>
    <row r="30" spans="2:15">
      <c r="B30" t="s">
        <v>227</v>
      </c>
      <c r="E30" s="16"/>
      <c r="F30" s="16"/>
      <c r="G30" s="16"/>
    </row>
    <row r="31" spans="2:15">
      <c r="B31" t="s">
        <v>228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197</v>
      </c>
    </row>
    <row r="4" spans="2:63" s="1" customFormat="1">
      <c r="B4" s="2" t="s">
        <v>3</v>
      </c>
      <c r="C4" s="8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12745.85</v>
      </c>
      <c r="I11" s="7"/>
      <c r="J11" s="76">
        <v>0</v>
      </c>
      <c r="K11" s="76">
        <v>333.72530182000003</v>
      </c>
      <c r="L11" s="7"/>
      <c r="M11" s="77">
        <v>1</v>
      </c>
      <c r="N11" s="77">
        <v>3.39E-2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10881.85</v>
      </c>
      <c r="J12" s="82">
        <v>0</v>
      </c>
      <c r="K12" s="82">
        <v>132.84143649999999</v>
      </c>
      <c r="M12" s="81">
        <v>0.39810000000000001</v>
      </c>
      <c r="N12" s="81">
        <v>1.35E-2</v>
      </c>
    </row>
    <row r="13" spans="2:63">
      <c r="B13" s="80" t="s">
        <v>252</v>
      </c>
      <c r="D13" s="16"/>
      <c r="E13" s="16"/>
      <c r="F13" s="16"/>
      <c r="G13" s="16"/>
      <c r="H13" s="82">
        <v>4779</v>
      </c>
      <c r="J13" s="82">
        <v>0</v>
      </c>
      <c r="K13" s="82">
        <v>46.22175</v>
      </c>
      <c r="M13" s="81">
        <v>0.13850000000000001</v>
      </c>
      <c r="N13" s="81">
        <v>4.7000000000000002E-3</v>
      </c>
    </row>
    <row r="14" spans="2:63">
      <c r="B14" t="s">
        <v>253</v>
      </c>
      <c r="C14" t="s">
        <v>254</v>
      </c>
      <c r="D14" t="s">
        <v>103</v>
      </c>
      <c r="E14" t="s">
        <v>255</v>
      </c>
      <c r="F14" t="s">
        <v>256</v>
      </c>
      <c r="G14" t="s">
        <v>105</v>
      </c>
      <c r="H14" s="78">
        <v>4000</v>
      </c>
      <c r="I14" s="78">
        <v>741.7</v>
      </c>
      <c r="J14" s="78">
        <v>0</v>
      </c>
      <c r="K14" s="78">
        <v>29.667999999999999</v>
      </c>
      <c r="L14" s="79">
        <v>0</v>
      </c>
      <c r="M14" s="79">
        <v>8.8900000000000007E-2</v>
      </c>
      <c r="N14" s="79">
        <v>3.0000000000000001E-3</v>
      </c>
    </row>
    <row r="15" spans="2:63">
      <c r="B15" t="s">
        <v>257</v>
      </c>
      <c r="C15" t="s">
        <v>258</v>
      </c>
      <c r="D15" t="s">
        <v>103</v>
      </c>
      <c r="E15" t="s">
        <v>259</v>
      </c>
      <c r="F15" t="s">
        <v>256</v>
      </c>
      <c r="G15" t="s">
        <v>105</v>
      </c>
      <c r="H15" s="78">
        <v>779</v>
      </c>
      <c r="I15" s="78">
        <v>2125</v>
      </c>
      <c r="J15" s="78">
        <v>0</v>
      </c>
      <c r="K15" s="78">
        <v>16.553750000000001</v>
      </c>
      <c r="L15" s="79">
        <v>2.0000000000000001E-4</v>
      </c>
      <c r="M15" s="79">
        <v>4.9599999999999998E-2</v>
      </c>
      <c r="N15" s="79">
        <v>1.6999999999999999E-3</v>
      </c>
    </row>
    <row r="16" spans="2:63">
      <c r="B16" s="80" t="s">
        <v>260</v>
      </c>
      <c r="D16" s="16"/>
      <c r="E16" s="16"/>
      <c r="F16" s="16"/>
      <c r="G16" s="16"/>
      <c r="H16" s="82">
        <v>5402.85</v>
      </c>
      <c r="J16" s="82">
        <v>0</v>
      </c>
      <c r="K16" s="82">
        <v>60.999546500000001</v>
      </c>
      <c r="M16" s="81">
        <v>0.18279999999999999</v>
      </c>
      <c r="N16" s="81">
        <v>6.1999999999999998E-3</v>
      </c>
    </row>
    <row r="17" spans="2:14">
      <c r="B17" t="s">
        <v>261</v>
      </c>
      <c r="C17" t="s">
        <v>262</v>
      </c>
      <c r="D17" t="s">
        <v>103</v>
      </c>
      <c r="E17" t="s">
        <v>263</v>
      </c>
      <c r="F17" t="s">
        <v>256</v>
      </c>
      <c r="G17" t="s">
        <v>105</v>
      </c>
      <c r="H17" s="78">
        <v>853.85</v>
      </c>
      <c r="I17" s="78">
        <v>3949</v>
      </c>
      <c r="J17" s="78">
        <v>0</v>
      </c>
      <c r="K17" s="78">
        <v>33.718536499999999</v>
      </c>
      <c r="L17" s="79">
        <v>1E-4</v>
      </c>
      <c r="M17" s="79">
        <v>0.10100000000000001</v>
      </c>
      <c r="N17" s="79">
        <v>3.3999999999999998E-3</v>
      </c>
    </row>
    <row r="18" spans="2:14">
      <c r="B18" t="s">
        <v>264</v>
      </c>
      <c r="C18" t="s">
        <v>265</v>
      </c>
      <c r="D18" t="s">
        <v>103</v>
      </c>
      <c r="E18" t="s">
        <v>259</v>
      </c>
      <c r="F18" t="s">
        <v>256</v>
      </c>
      <c r="G18" t="s">
        <v>105</v>
      </c>
      <c r="H18" s="78">
        <v>901</v>
      </c>
      <c r="I18" s="78">
        <v>2625</v>
      </c>
      <c r="J18" s="78">
        <v>0</v>
      </c>
      <c r="K18" s="78">
        <v>23.651250000000001</v>
      </c>
      <c r="L18" s="79">
        <v>1E-4</v>
      </c>
      <c r="M18" s="79">
        <v>7.0900000000000005E-2</v>
      </c>
      <c r="N18" s="79">
        <v>2.3999999999999998E-3</v>
      </c>
    </row>
    <row r="19" spans="2:14">
      <c r="B19" t="s">
        <v>266</v>
      </c>
      <c r="C19" t="s">
        <v>267</v>
      </c>
      <c r="D19" t="s">
        <v>103</v>
      </c>
      <c r="E19" t="s">
        <v>259</v>
      </c>
      <c r="F19" t="s">
        <v>256</v>
      </c>
      <c r="G19" t="s">
        <v>105</v>
      </c>
      <c r="H19" s="78">
        <v>3648</v>
      </c>
      <c r="I19" s="78">
        <v>99.5</v>
      </c>
      <c r="J19" s="78">
        <v>0</v>
      </c>
      <c r="K19" s="78">
        <v>3.6297600000000001</v>
      </c>
      <c r="L19" s="79">
        <v>0</v>
      </c>
      <c r="M19" s="79">
        <v>1.09E-2</v>
      </c>
      <c r="N19" s="79">
        <v>4.0000000000000002E-4</v>
      </c>
    </row>
    <row r="20" spans="2:14">
      <c r="B20" s="80" t="s">
        <v>268</v>
      </c>
      <c r="D20" s="16"/>
      <c r="E20" s="16"/>
      <c r="F20" s="16"/>
      <c r="G20" s="16"/>
      <c r="H20" s="82">
        <v>700</v>
      </c>
      <c r="J20" s="82">
        <v>0</v>
      </c>
      <c r="K20" s="82">
        <v>25.620139999999999</v>
      </c>
      <c r="M20" s="81">
        <v>7.6799999999999993E-2</v>
      </c>
      <c r="N20" s="81">
        <v>2.5999999999999999E-3</v>
      </c>
    </row>
    <row r="21" spans="2:14">
      <c r="B21" t="s">
        <v>269</v>
      </c>
      <c r="C21" t="s">
        <v>270</v>
      </c>
      <c r="D21" t="s">
        <v>103</v>
      </c>
      <c r="E21" t="s">
        <v>255</v>
      </c>
      <c r="F21" t="s">
        <v>271</v>
      </c>
      <c r="G21" t="s">
        <v>105</v>
      </c>
      <c r="H21" s="78">
        <v>700</v>
      </c>
      <c r="I21" s="78">
        <v>3660.02</v>
      </c>
      <c r="J21" s="78">
        <v>0</v>
      </c>
      <c r="K21" s="78">
        <v>25.620139999999999</v>
      </c>
      <c r="L21" s="79">
        <v>1E-4</v>
      </c>
      <c r="M21" s="79">
        <v>7.6799999999999993E-2</v>
      </c>
      <c r="N21" s="79">
        <v>2.5999999999999999E-3</v>
      </c>
    </row>
    <row r="22" spans="2:14">
      <c r="B22" s="80" t="s">
        <v>272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233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217</v>
      </c>
      <c r="D28" s="16"/>
      <c r="E28" s="16"/>
      <c r="F28" s="16"/>
      <c r="G28" s="16"/>
      <c r="H28" s="82">
        <v>1864</v>
      </c>
      <c r="J28" s="82">
        <v>0</v>
      </c>
      <c r="K28" s="82">
        <v>200.88386532000001</v>
      </c>
      <c r="M28" s="81">
        <v>0.60189999999999999</v>
      </c>
      <c r="N28" s="81">
        <v>2.0400000000000001E-2</v>
      </c>
    </row>
    <row r="29" spans="2:14">
      <c r="B29" s="80" t="s">
        <v>274</v>
      </c>
      <c r="D29" s="16"/>
      <c r="E29" s="16"/>
      <c r="F29" s="16"/>
      <c r="G29" s="16"/>
      <c r="H29" s="82">
        <v>1864</v>
      </c>
      <c r="J29" s="82">
        <v>0</v>
      </c>
      <c r="K29" s="82">
        <v>200.88386532000001</v>
      </c>
      <c r="M29" s="81">
        <v>0.60189999999999999</v>
      </c>
      <c r="N29" s="81">
        <v>2.0400000000000001E-2</v>
      </c>
    </row>
    <row r="30" spans="2:14">
      <c r="B30" t="s">
        <v>275</v>
      </c>
      <c r="C30" t="s">
        <v>276</v>
      </c>
      <c r="D30" t="s">
        <v>277</v>
      </c>
      <c r="E30" t="s">
        <v>278</v>
      </c>
      <c r="F30" t="s">
        <v>256</v>
      </c>
      <c r="G30" t="s">
        <v>109</v>
      </c>
      <c r="H30" s="78">
        <v>1084</v>
      </c>
      <c r="I30" s="78">
        <v>2709</v>
      </c>
      <c r="J30" s="78">
        <v>0</v>
      </c>
      <c r="K30" s="78">
        <v>103.27867452</v>
      </c>
      <c r="L30" s="79">
        <v>0</v>
      </c>
      <c r="M30" s="79">
        <v>0.3095</v>
      </c>
      <c r="N30" s="79">
        <v>1.0500000000000001E-2</v>
      </c>
    </row>
    <row r="31" spans="2:14">
      <c r="B31" t="s">
        <v>279</v>
      </c>
      <c r="C31" t="s">
        <v>280</v>
      </c>
      <c r="D31" t="s">
        <v>244</v>
      </c>
      <c r="E31" t="s">
        <v>281</v>
      </c>
      <c r="F31" t="s">
        <v>256</v>
      </c>
      <c r="G31" t="s">
        <v>109</v>
      </c>
      <c r="H31" s="78">
        <v>780</v>
      </c>
      <c r="I31" s="78">
        <v>3558</v>
      </c>
      <c r="J31" s="78">
        <v>0</v>
      </c>
      <c r="K31" s="78">
        <v>97.605190800000003</v>
      </c>
      <c r="L31" s="79">
        <v>2.9999999999999997E-4</v>
      </c>
      <c r="M31" s="79">
        <v>0.29249999999999998</v>
      </c>
      <c r="N31" s="79">
        <v>9.9000000000000008E-3</v>
      </c>
    </row>
    <row r="32" spans="2:14">
      <c r="B32" s="80" t="s">
        <v>282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233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273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219</v>
      </c>
      <c r="D38" s="16"/>
      <c r="E38" s="16"/>
      <c r="F38" s="16"/>
      <c r="G38" s="16"/>
    </row>
    <row r="39" spans="2:14">
      <c r="B39" t="s">
        <v>225</v>
      </c>
      <c r="D39" s="16"/>
      <c r="E39" s="16"/>
      <c r="F39" s="16"/>
      <c r="G39" s="16"/>
    </row>
    <row r="40" spans="2:14">
      <c r="B40" t="s">
        <v>226</v>
      </c>
      <c r="D40" s="16"/>
      <c r="E40" s="16"/>
      <c r="F40" s="16"/>
      <c r="G40" s="16"/>
    </row>
    <row r="41" spans="2:14">
      <c r="B41" t="s">
        <v>227</v>
      </c>
      <c r="D41" s="16"/>
      <c r="E41" s="16"/>
      <c r="F41" s="16"/>
      <c r="G41" s="16"/>
    </row>
    <row r="42" spans="2:14">
      <c r="B42" t="s">
        <v>228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197</v>
      </c>
    </row>
    <row r="4" spans="2:65" s="1" customFormat="1">
      <c r="B4" s="2" t="s">
        <v>3</v>
      </c>
      <c r="C4" s="8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148543</v>
      </c>
      <c r="K11" s="7"/>
      <c r="L11" s="76">
        <v>202.94264609999999</v>
      </c>
      <c r="M11" s="7"/>
      <c r="N11" s="77">
        <v>1</v>
      </c>
      <c r="O11" s="77">
        <v>2.06E-2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148543</v>
      </c>
      <c r="L12" s="82">
        <v>202.94264609999999</v>
      </c>
      <c r="N12" s="81">
        <v>1</v>
      </c>
      <c r="O12" s="81">
        <v>2.06E-2</v>
      </c>
    </row>
    <row r="13" spans="2:65">
      <c r="B13" s="80" t="s">
        <v>283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148543</v>
      </c>
      <c r="L17" s="82">
        <v>202.94264609999999</v>
      </c>
      <c r="N17" s="81">
        <v>1</v>
      </c>
      <c r="O17" s="81">
        <v>2.06E-2</v>
      </c>
    </row>
    <row r="18" spans="2:15">
      <c r="B18" t="s">
        <v>285</v>
      </c>
      <c r="C18" t="s">
        <v>286</v>
      </c>
      <c r="D18" t="s">
        <v>126</v>
      </c>
      <c r="E18" t="s">
        <v>259</v>
      </c>
      <c r="F18" t="s">
        <v>256</v>
      </c>
      <c r="G18" t="s">
        <v>212</v>
      </c>
      <c r="H18" t="s">
        <v>287</v>
      </c>
      <c r="I18" t="s">
        <v>105</v>
      </c>
      <c r="J18" s="78">
        <v>96410</v>
      </c>
      <c r="K18" s="78">
        <v>140.76</v>
      </c>
      <c r="L18" s="78">
        <v>135.706716</v>
      </c>
      <c r="M18" s="79">
        <v>0</v>
      </c>
      <c r="N18" s="79">
        <v>0.66869999999999996</v>
      </c>
      <c r="O18" s="79">
        <v>1.38E-2</v>
      </c>
    </row>
    <row r="19" spans="2:15">
      <c r="B19" t="s">
        <v>288</v>
      </c>
      <c r="C19" t="s">
        <v>289</v>
      </c>
      <c r="D19" t="s">
        <v>126</v>
      </c>
      <c r="E19" t="s">
        <v>259</v>
      </c>
      <c r="F19" t="s">
        <v>256</v>
      </c>
      <c r="G19" t="s">
        <v>212</v>
      </c>
      <c r="H19" t="s">
        <v>287</v>
      </c>
      <c r="I19" t="s">
        <v>105</v>
      </c>
      <c r="J19" s="78">
        <v>52133</v>
      </c>
      <c r="K19" s="78">
        <v>128.97</v>
      </c>
      <c r="L19" s="78">
        <v>67.235930100000004</v>
      </c>
      <c r="M19" s="79">
        <v>0</v>
      </c>
      <c r="N19" s="79">
        <v>0.33129999999999998</v>
      </c>
      <c r="O19" s="79">
        <v>6.7999999999999996E-3</v>
      </c>
    </row>
    <row r="20" spans="2:15">
      <c r="B20" s="80" t="s">
        <v>233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I21" t="s">
        <v>212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217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283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I24" t="s">
        <v>212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284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I26" t="s">
        <v>212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93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I28" t="s">
        <v>212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233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I30" t="s">
        <v>212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219</v>
      </c>
      <c r="C31" s="16"/>
      <c r="D31" s="16"/>
      <c r="E31" s="16"/>
    </row>
    <row r="32" spans="2:15">
      <c r="B32" t="s">
        <v>225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225</v>
      </c>
      <c r="D19" s="16"/>
      <c r="E19" s="16"/>
    </row>
    <row r="20" spans="2:12">
      <c r="B20" t="s">
        <v>226</v>
      </c>
      <c r="D20" s="16"/>
      <c r="E20" s="16"/>
    </row>
    <row r="21" spans="2:12">
      <c r="B21" t="s">
        <v>227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2019-11-20T08:47:03Z</dcterms:modified>
</cp:coreProperties>
</file>