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<sst xmlns="http://schemas.openxmlformats.org/spreadsheetml/2006/main" count="2834" uniqueCount="452">
  <si>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</si>
  <si>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</si>
  <si>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</si>
  <si>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</si>
  <si>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</si>
  <si>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</si>
  <si>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</si>
  <si>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</si>
  <si>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</si>
  <si>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</si>
  <si>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</si>
  <si>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</si>
  <si>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</si>
  <si>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</si>
  <si>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</si>
  <si>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</si>
  <si>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</si>
  <si>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</si>
  <si>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</si>
  <si>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</si>
  <si>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</si>
  <si>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</si>
  <si>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</si>
  <si>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</si>
  <si>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</si>
  <si>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</si>
  <si>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</si>
  <si>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</si>
  <si>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</si>
  <si>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</si>
  <si>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</si>
  <si>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</si>
  <si>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</si>
  <si>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</si>
  <si>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</si>
  <si>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</si>
  <si>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</si>
  <si>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</si>
  <si>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</si>
  <si>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</si>
  <si>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</si>
  <si>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</si>
  <si>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</si>
  <si>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</si>
  <si>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</si>
  <si>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</si>
  <si>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</si>
  <si>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</si>
  <si>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</si>
  <si>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</si>
  <si>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</si>
  <si>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</si>
  <si>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</si>
  <si>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</si>
  <si>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</si>
  <si>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</si>
  <si>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</si>
  <si>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</si>
  <si>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</si>
  <si>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</si>
  <si>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</si>
  <si>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</si>
  <si>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</si>
  <si>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</si>
  <si>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</si>
  <si>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</si>
  <si>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</si>
  <si>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</si>
  <si>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</si>
  <si>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</si>
  <si>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</si>
  <si>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</si>
  <si>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</si>
  <si>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</si>
  <si>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</si>
  <si>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</si>
  <si>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</si>
  <si>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</si>
  <si>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</si>
  <si>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</si>
  <si>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</si>
  <si>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</si>
  <si>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</si>
  <si>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</si>
  <si>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</si>
  <si>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</si>
  <si>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</si>
  <si>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</si>
  <si>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</si>
  <si>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</si>
  <si>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</si>
  <si>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</si>
  <si>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</si>
  <si>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</si>
  <si>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</si>
  <si>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</si>
  <si>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</si>
  <si>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</si>
  <si>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</si>
  <si>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</si>
  <si>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</si>
  <si>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</si>
  <si>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</si>
  <si>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</si>
  <si>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</si>
  <si>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</si>
  <si>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</si>
  <si>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</si>
  <si>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</si>
  <si>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</si>
  <si>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</si>
  <si>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</si>
  <si>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</si>
  <si>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</si>
  <si>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</si>
  <si>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</si>
  <si>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</si>
  <si>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</si>
  <si>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</si>
  <si>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</si>
  <si>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</si>
  <si>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</si>
  <si>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</si>
  <si>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</si>
  <si>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</si>
  <si>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</si>
  <si>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</si>
  <si>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</si>
  <si>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</si>
  <si>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</si>
  <si>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</si>
  <si>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</si>
  <si>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</si>
  <si>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</si>
  <si>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</si>
  <si>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</si>
  <si>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</si>
  <si>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</si>
  <si>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</si>
  <si>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</si>
  <si>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</si>
  <si>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</si>
  <si>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</si>
  <si>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</si>
  <si>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</si>
  <si>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</si>
  <si>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</si>
  <si>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</si>
  <si>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</si>
  <si>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</si>
  <si>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</si>
  <si>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</si>
  <si>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</si>
  <si>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</si>
  <si>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</si>
  <si>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</si>
  <si>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</si>
  <si>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</si>
  <si>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</si>
  <si>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</si>
  <si>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</si>
  <si>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</si>
  <si>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</si>
  <si>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</si>
  <si>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</si>
  <si>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</si>
  <si>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</si>
  <si>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</si>
  <si>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</si>
  <si>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</si>
  <si>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</si>
  <si>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</si>
  <si>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</si>
  <si>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</si>
  <si>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</si>
  <si>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</si>
  <si>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</si>
  <si>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</si>
  <si>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</si>
  <si>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</si>
  <si>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</si>
  <si>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</si>
  <si>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</si>
  <si>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</si>
  <si>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</si>
  <si>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</si>
  <si>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</si>
  <si>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</si>
  <si>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</si>
  <si>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</si>
  <si>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</si>
  <si>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</si>
  <si>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</si>
  <si>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</si>
  <si>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</si>
  <si>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</si>
  <si>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7256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</si>
  <si>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</si>
  <si>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</si>
  <si>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</si>
  <si>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</si>
  <si>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</si>
  <si>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</si>
  <si>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</si>
  <si>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</si>
  <si>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</si>
  <si>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</si>
  <si>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</si>
  <si>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</si>
  <si>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</si>
  <si>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</si>
  <si>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</si>
  <si>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</si>
  <si>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</si>
  <si>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</si>
  <si>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</si>
  <si>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</si>
  <si>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</si>
  <si>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</si>
  <si>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</si>
  <si>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</si>
  <si>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</si>
  <si>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</si>
  <si>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</si>
  <si>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</si>
  <si>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</si>
  <si>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</si>
  <si>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</si>
  <si>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</si>
  <si>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</si>
  <si>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</si>
  <si>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</si>
  <si>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</si>
  <si>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</si>
  <si>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</si>
  <si>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</si>
  <si>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</si>
  <si>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</si>
  <si>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</si>
  <si>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</si>
  <si>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</si>
  <si>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</si>
  <si>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קרנות נאמנות בע"מ</t>
  </si>
  <si>
    <t>1148899</t>
  </si>
  <si>
    <t>511776783</t>
  </si>
  <si>
    <t>פסגות ETF תא 125- פסגות קרנות מדדים בע"מ</t>
  </si>
  <si>
    <t>1148808</t>
  </si>
  <si>
    <t>513865626</t>
  </si>
  <si>
    <t>קסם ETF תא 125- קסם קרנות נאמנות בע"מ</t>
  </si>
  <si>
    <t>1146356</t>
  </si>
  <si>
    <t>510938608</t>
  </si>
  <si>
    <t>תכלית סל תא 125- תכלית מדדים ניהול קרנות נאמנות</t>
  </si>
  <si>
    <t>1143718</t>
  </si>
  <si>
    <t>513534974</t>
  </si>
  <si>
    <t>סה"כ שמחקות מדדי מניות בחו"ל</t>
  </si>
  <si>
    <t>סה"כ שמחקות מדדים אחרים בישראל</t>
  </si>
  <si>
    <t>הראל מדדיות5-10- הראל סל בע"מ</t>
  </si>
  <si>
    <t>5116785</t>
  </si>
  <si>
    <t>514103811</t>
  </si>
  <si>
    <t>פסג.שחר 5+- פסגות קרנות מדדים בע"מ</t>
  </si>
  <si>
    <t>1147818</t>
  </si>
  <si>
    <t>פסגות ETF גליל 5-10- פסגות קרנות מדדים בע"מ</t>
  </si>
  <si>
    <t>1147925</t>
  </si>
  <si>
    <t>קסם ETF גליל 5-10- קסם קרנות נאמנות בע"מ</t>
  </si>
  <si>
    <t>1145739</t>
  </si>
  <si>
    <t>קסם ETF שחר 0-2- קסם קרנות נאמנות בע"מ</t>
  </si>
  <si>
    <t>1146166</t>
  </si>
  <si>
    <t>קסם.שחר 5+- קסם קרנות נאמנות בע"מ</t>
  </si>
  <si>
    <t>1146174</t>
  </si>
  <si>
    <t>תכ.שחר2-5- תכלית מדדים ניהול קרנות נאמנות</t>
  </si>
  <si>
    <t>1145150</t>
  </si>
  <si>
    <t>תכלית סל גליל 5-10- תכלית מדדים ניהול קרנות נאמנות</t>
  </si>
  <si>
    <t>1145176</t>
  </si>
  <si>
    <t>הראל סל תל בונד 60- הראל קרנות נאמנות בע"מ</t>
  </si>
  <si>
    <t>1150473</t>
  </si>
  <si>
    <t>הראל קרן סל תל בונד 20- הראל קרנות נאמנות בע"מ</t>
  </si>
  <si>
    <t>1150440</t>
  </si>
  <si>
    <t>פסג קרן סל .תלבונד 60- פסגות קרנות מדדים בע"מ</t>
  </si>
  <si>
    <t>1148006</t>
  </si>
  <si>
    <t>פסג.גליל 2-5- פסגות קרנות מדדים בע"מ</t>
  </si>
  <si>
    <t>1147917</t>
  </si>
  <si>
    <t>פסגות ETF תלבונד שקלי- פסגות קרנות מדדים בע"מ</t>
  </si>
  <si>
    <t>1148261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</si>
  <si>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</si>
  <si>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</si>
  <si>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</si>
  <si>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</si>
  <si>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</si>
  <si>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</si>
  <si>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</si>
  <si>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</si>
  <si>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</si>
  <si>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</si>
  <si>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</si>
  <si>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</si>
  <si>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</si>
  <si>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</si>
  <si>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</si>
  <si>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NASDAQ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</si>
  <si>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</si>
  <si>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</si>
  <si>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</si>
  <si>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</si>
  <si>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</si>
  <si>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</si>
  <si>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</si>
  <si>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</si>
  <si>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</si>
  <si>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</si>
  <si>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</si>
  <si>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</si>
  <si>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</si>
  <si>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</si>
  <si>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</si>
  <si>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</si>
  <si>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</si>
  <si>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</si>
  <si>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</si>
  <si>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</si>
  <si>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</si>
  <si>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</si>
  <si>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</si>
  <si>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</si>
  <si>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</si>
  <si>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</si>
  <si>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</si>
  <si>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</si>
  <si>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</si>
  <si>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NYSE</t>
  </si>
  <si>
    <t>10458</t>
  </si>
  <si>
    <t>Spdr s&amp;p 500 etf trust- SPY</t>
  </si>
  <si>
    <t>US78462F1030</t>
  </si>
  <si>
    <t>10681</t>
  </si>
  <si>
    <t>מניות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</si>
  <si>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</si>
  <si>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</si>
  <si>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</si>
  <si>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</si>
  <si>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</si>
  <si>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</si>
  <si>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</si>
  <si>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</si>
  <si>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</si>
  <si>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</si>
  <si>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</si>
  <si>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</si>
  <si>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Ishares markit iboxx eur HY- Ishares_BlackRock _ US</t>
  </si>
  <si>
    <t>IE00B66F4759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</si>
  <si>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</si>
  <si>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</si>
  <si>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</si>
  <si>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</si>
  <si>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</si>
  <si>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</si>
  <si>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</si>
  <si>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</si>
  <si>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</si>
  <si>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</si>
  <si>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</si>
  <si>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</si>
  <si>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</si>
  <si>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</si>
  <si>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</si>
  <si>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</si>
  <si>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</si>
  <si>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</si>
  <si>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</si>
  <si>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</si>
  <si>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</si>
  <si>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</si>
  <si>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</si>
  <si>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</si>
  <si>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</si>
  <si>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</si>
  <si>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</si>
  <si>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</si>
  <si>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</si>
  <si>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</si>
  <si>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</si>
  <si>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</si>
  <si>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</si>
  <si>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</si>
  <si>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</si>
  <si>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</si>
  <si>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</si>
  <si>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</si>
  <si>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</si>
  <si>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</si>
  <si>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</si>
  <si>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20190221 USD\ILS 3.5885000 20190715- בנק לאומי לישראל בע"מ</t>
  </si>
  <si>
    <t>90007997</t>
  </si>
  <si>
    <t>21/02/19</t>
  </si>
  <si>
    <t>FWD CCY\ILS 20190404 USD\ILS 3.5730000 20190715- בנק לאומי לישראל בע"מ</t>
  </si>
  <si>
    <t>90008265</t>
  </si>
  <si>
    <t>04/04/19</t>
  </si>
  <si>
    <t>FWD CCY\ILS 20190408 USD\ILS 3.5559000 20190715- בנק לאומי לישראל בע"מ</t>
  </si>
  <si>
    <t>90008288</t>
  </si>
  <si>
    <t>08/04/19</t>
  </si>
  <si>
    <t>FWD CCY\ILS 20190410 USD\ILS 3.5573000 20190715- בנק לאומי לישראל בע"מ</t>
  </si>
  <si>
    <t>90008301</t>
  </si>
  <si>
    <t>10/04/19</t>
  </si>
  <si>
    <t>FWD CCY\ILS 20190521 USD\ILS 3.5760000 20190912- בנק לאומי לישראל בע"מ</t>
  </si>
  <si>
    <t>90008489</t>
  </si>
  <si>
    <t>21/05/19</t>
  </si>
  <si>
    <t>FWD CCY\ILS 20190611 USD\ILS 3.5055000 20200611- בנק לאומי לישראל בע"מ</t>
  </si>
  <si>
    <t>90008607</t>
  </si>
  <si>
    <t>11/06/19</t>
  </si>
  <si>
    <t>FWD CCY\ILS 20190611 USD\ILS 3.5745000 20190715- בנק לאומי לישראל בע"מ</t>
  </si>
  <si>
    <t>90008606</t>
  </si>
  <si>
    <t>FWD CCY\ILS 20190618 USD\ILS 3.5402000 20200611- בנק לאומי לישראל בע"מ</t>
  </si>
  <si>
    <t>90008665</t>
  </si>
  <si>
    <t>18/06/19</t>
  </si>
  <si>
    <t>FWD CCY\ILS 20190624 USD\ILS 3.5360000 20200611- בנק לאומי לישראל בע"מ</t>
  </si>
  <si>
    <t>90008700</t>
  </si>
  <si>
    <t>24/06/19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</si>
  <si>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</si>
  <si>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</si>
  <si>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</si>
  <si>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</si>
  <si>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</si>
  <si>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</si>
  <si>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CCY\CCY 20190320 EUR\USD 1.1522800 20190923- בנק לאומי לישראל בע"מ</t>
  </si>
  <si>
    <t>90008184</t>
  </si>
  <si>
    <t>20/03/19</t>
  </si>
  <si>
    <t>FWD CCY\CCY 20190515 EUR\USD 1.1303000 20190923- בנק לאומי לישראל בע"מ</t>
  </si>
  <si>
    <t>90008464</t>
  </si>
  <si>
    <t>15/05/19</t>
  </si>
  <si>
    <t>FWD CCY\CCY 20190611 EUR\USD 1.1348700 20190708- בנק לאומי לישראל בע"מ</t>
  </si>
  <si>
    <t>90008605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</si>
  <si>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</si>
  <si>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</si>
  <si>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</si>
  <si>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</si>
  <si>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</si>
  <si>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</si>
  <si>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</si>
  <si>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</si>
  <si>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</si>
  <si>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</si>
  <si>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</si>
  <si>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</si>
  <si>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</si>
  <si>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</si>
  <si>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</si>
  <si>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</si>
  <si>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</si>
  <si>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</si>
  <si>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</si>
  <si>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</si>
  <si>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מגדל מקפת קרנות פנסיה וקופות גמל בע"מ</t>
  </si>
  <si>
    <t>מגדל השתלמות מסלול פאסיבי כללי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</si>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</sst>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449</v>
      </c>
    </row>
    <row r="3" spans="1:36">
      <c r="B3" s="2" t="s">
        <v>2</v>
      </c>
      <c r="C3" s="84" t="s">
        <v>450</v>
      </c>
    </row>
    <row r="4" spans="1:36">
      <c r="B4" s="2" t="s">
        <v>3</v>
      </c>
      <c r="C4" s="85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4577.1286176960002</v>
      </c>
      <c r="D11" s="77">
        <v>8.5599999999999996E-2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48895.554236507</v>
      </c>
      <c r="D17" s="79">
        <v>0.91390000000000005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56.122234533631918</v>
      </c>
      <c r="D31" s="79">
        <v>1E-3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-27.66742</v>
      </c>
      <c r="D37" s="79">
        <v>-5.0000000000000001E-4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53501.137668736636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449</v>
      </c>
    </row>
    <row r="3" spans="2:61" s="1" customFormat="1">
      <c r="B3" s="2" t="s">
        <v>2</v>
      </c>
      <c r="C3" s="84" t="s">
        <v>450</v>
      </c>
    </row>
    <row r="4" spans="2:61" s="1" customFormat="1">
      <c r="B4" s="2" t="s">
        <v>3</v>
      </c>
      <c r="C4" s="85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362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363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364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362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365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364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228</v>
      </c>
      <c r="C33" s="16"/>
      <c r="D33" s="16"/>
      <c r="E33" s="16"/>
    </row>
    <row r="34" spans="2:5">
      <c r="B34" t="s">
        <v>229</v>
      </c>
      <c r="C34" s="16"/>
      <c r="D34" s="16"/>
      <c r="E34" s="16"/>
    </row>
    <row r="35" spans="2:5">
      <c r="B35" t="s">
        <v>230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449</v>
      </c>
    </row>
    <row r="3" spans="1:60" s="1" customFormat="1">
      <c r="B3" s="2" t="s">
        <v>2</v>
      </c>
      <c r="C3" s="84" t="s">
        <v>450</v>
      </c>
    </row>
    <row r="4" spans="1:60" s="1" customFormat="1">
      <c r="B4" s="2" t="s">
        <v>3</v>
      </c>
      <c r="C4" s="85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228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449</v>
      </c>
    </row>
    <row r="3" spans="2:81" s="1" customFormat="1">
      <c r="B3" s="2" t="s">
        <v>2</v>
      </c>
      <c r="C3" s="84" t="s">
        <v>450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367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368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215</v>
      </c>
      <c r="C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215</v>
      </c>
      <c r="C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367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368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369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215</v>
      </c>
      <c r="C29" t="s">
        <v>215</v>
      </c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215</v>
      </c>
      <c r="C31" t="s">
        <v>215</v>
      </c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222</v>
      </c>
    </row>
    <row r="33" spans="2:2">
      <c r="B33" t="s">
        <v>228</v>
      </c>
    </row>
    <row r="34" spans="2:2">
      <c r="B34" t="s">
        <v>229</v>
      </c>
    </row>
    <row r="35" spans="2:2">
      <c r="B35" t="s">
        <v>230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449</v>
      </c>
    </row>
    <row r="3" spans="2:72" s="1" customFormat="1">
      <c r="B3" s="2" t="s">
        <v>2</v>
      </c>
      <c r="C3" s="84" t="s">
        <v>450</v>
      </c>
    </row>
    <row r="4" spans="2:72" s="1" customFormat="1">
      <c r="B4" s="2" t="s">
        <v>3</v>
      </c>
      <c r="C4" s="85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370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371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226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228</v>
      </c>
    </row>
    <row r="29" spans="2:16">
      <c r="B29" t="s">
        <v>229</v>
      </c>
    </row>
    <row r="30" spans="2:16">
      <c r="B30" t="s">
        <v>230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449</v>
      </c>
    </row>
    <row r="3" spans="2:65" s="1" customFormat="1">
      <c r="B3" s="2" t="s">
        <v>2</v>
      </c>
      <c r="C3" s="84" t="s">
        <v>450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228</v>
      </c>
      <c r="D27" s="16"/>
      <c r="E27" s="16"/>
      <c r="F27" s="16"/>
    </row>
    <row r="28" spans="2:19">
      <c r="B28" t="s">
        <v>229</v>
      </c>
      <c r="D28" s="16"/>
      <c r="E28" s="16"/>
      <c r="F28" s="16"/>
    </row>
    <row r="29" spans="2:19">
      <c r="B29" t="s">
        <v>230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449</v>
      </c>
    </row>
    <row r="3" spans="2:81" s="1" customFormat="1">
      <c r="B3" s="2" t="s">
        <v>2</v>
      </c>
      <c r="C3" s="84" t="s">
        <v>450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228</v>
      </c>
      <c r="C27" s="16"/>
      <c r="D27" s="16"/>
      <c r="E27" s="16"/>
    </row>
    <row r="28" spans="2:19">
      <c r="B28" t="s">
        <v>229</v>
      </c>
      <c r="C28" s="16"/>
      <c r="D28" s="16"/>
      <c r="E28" s="16"/>
    </row>
    <row r="29" spans="2:19">
      <c r="B29" t="s">
        <v>230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449</v>
      </c>
    </row>
    <row r="3" spans="2:98" s="1" customFormat="1">
      <c r="B3" s="2" t="s">
        <v>2</v>
      </c>
      <c r="C3" s="84" t="s">
        <v>450</v>
      </c>
    </row>
    <row r="4" spans="2:98" s="1" customFormat="1">
      <c r="B4" s="2" t="s">
        <v>3</v>
      </c>
      <c r="C4" s="85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234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235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228</v>
      </c>
      <c r="C20" s="16"/>
      <c r="D20" s="16"/>
      <c r="E20" s="16"/>
    </row>
    <row r="21" spans="2:13">
      <c r="B21" t="s">
        <v>229</v>
      </c>
      <c r="C21" s="16"/>
      <c r="D21" s="16"/>
      <c r="E21" s="16"/>
    </row>
    <row r="22" spans="2:13">
      <c r="B22" t="s">
        <v>230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449</v>
      </c>
    </row>
    <row r="3" spans="2:55" s="1" customFormat="1">
      <c r="B3" s="2" t="s">
        <v>2</v>
      </c>
      <c r="C3" s="84" t="s">
        <v>450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380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381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382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383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228</v>
      </c>
      <c r="C31" s="16"/>
    </row>
    <row r="32" spans="2:11">
      <c r="B32" t="s">
        <v>229</v>
      </c>
      <c r="C32" s="16"/>
    </row>
    <row r="33" spans="2:3">
      <c r="B33" t="s">
        <v>230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449</v>
      </c>
    </row>
    <row r="3" spans="2:59" s="1" customFormat="1">
      <c r="B3" s="2" t="s">
        <v>2</v>
      </c>
      <c r="C3" s="84" t="s">
        <v>450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361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228</v>
      </c>
      <c r="C17" s="16"/>
      <c r="D17" s="16"/>
    </row>
    <row r="18" spans="2:4">
      <c r="B18" t="s">
        <v>229</v>
      </c>
      <c r="C18" s="16"/>
      <c r="D18" s="16"/>
    </row>
    <row r="19" spans="2:4">
      <c r="B19" t="s">
        <v>230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449</v>
      </c>
    </row>
    <row r="3" spans="2:52" s="1" customFormat="1">
      <c r="B3" s="2" t="s">
        <v>2</v>
      </c>
      <c r="C3" s="84" t="s">
        <v>450</v>
      </c>
    </row>
    <row r="4" spans="2:52" s="1" customFormat="1">
      <c r="B4" s="2" t="s">
        <v>3</v>
      </c>
      <c r="C4" s="85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362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363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362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365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228</v>
      </c>
      <c r="C35" s="16"/>
      <c r="D35" s="16"/>
    </row>
    <row r="36" spans="2:12">
      <c r="B36" t="s">
        <v>229</v>
      </c>
      <c r="C36" s="16"/>
      <c r="D36" s="16"/>
    </row>
    <row r="37" spans="2:12">
      <c r="B37" t="s">
        <v>230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449</v>
      </c>
    </row>
    <row r="3" spans="2:13" s="1" customFormat="1">
      <c r="B3" s="2" t="s">
        <v>2</v>
      </c>
      <c r="C3" s="84" t="s">
        <v>450</v>
      </c>
    </row>
    <row r="4" spans="2:13" s="1" customFormat="1">
      <c r="B4" s="2" t="s">
        <v>3</v>
      </c>
      <c r="C4" s="85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4577.1286176960002</v>
      </c>
      <c r="K11" s="77">
        <v>1</v>
      </c>
      <c r="L11" s="77">
        <v>8.5599999999999996E-2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4577.1286176960002</v>
      </c>
      <c r="K12" s="81">
        <v>1</v>
      </c>
      <c r="L12" s="81">
        <v>8.5599999999999996E-2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3553.6128800000001</v>
      </c>
      <c r="K13" s="81">
        <v>0.77639999999999998</v>
      </c>
      <c r="L13" s="81">
        <v>6.6400000000000001E-2</v>
      </c>
    </row>
    <row r="14" spans="2:13">
      <c r="B14" t="s">
        <v>451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9">
        <v>0</v>
      </c>
      <c r="I14" s="79">
        <v>0</v>
      </c>
      <c r="J14" s="78">
        <v>3553.6128800000001</v>
      </c>
      <c r="K14" s="79">
        <v>0.77639999999999998</v>
      </c>
      <c r="L14" s="79">
        <v>6.6400000000000001E-2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1023.515737696</v>
      </c>
      <c r="K15" s="81">
        <v>0.22359999999999999</v>
      </c>
      <c r="L15" s="81">
        <v>1.9099999999999999E-2</v>
      </c>
    </row>
    <row r="16" spans="2:13">
      <c r="B16" t="s">
        <v>451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9">
        <v>0</v>
      </c>
      <c r="I16" s="79">
        <v>0</v>
      </c>
      <c r="J16" s="78">
        <v>3.5878739679999998</v>
      </c>
      <c r="K16" s="79">
        <v>8.0000000000000004E-4</v>
      </c>
      <c r="L16" s="79">
        <v>1E-4</v>
      </c>
    </row>
    <row r="17" spans="2:12">
      <c r="B17" t="s">
        <v>451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9">
        <v>0</v>
      </c>
      <c r="I17" s="79">
        <v>0</v>
      </c>
      <c r="J17" s="78">
        <v>972.38151579999999</v>
      </c>
      <c r="K17" s="79">
        <v>0.21240000000000001</v>
      </c>
      <c r="L17" s="79">
        <v>1.8200000000000001E-2</v>
      </c>
    </row>
    <row r="18" spans="2:12">
      <c r="B18" t="s">
        <v>451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9">
        <v>0</v>
      </c>
      <c r="I18" s="79">
        <v>0</v>
      </c>
      <c r="J18" s="78">
        <v>0.33391462500000002</v>
      </c>
      <c r="K18" s="79">
        <v>1E-4</v>
      </c>
      <c r="L18" s="79">
        <v>0</v>
      </c>
    </row>
    <row r="19" spans="2:12">
      <c r="B19" t="s">
        <v>451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9">
        <v>0</v>
      </c>
      <c r="I19" s="79">
        <v>0</v>
      </c>
      <c r="J19" s="78">
        <v>41.607111631999999</v>
      </c>
      <c r="K19" s="79">
        <v>9.1000000000000004E-3</v>
      </c>
      <c r="L19" s="79">
        <v>8.0000000000000004E-4</v>
      </c>
    </row>
    <row r="20" spans="2:12">
      <c r="B20" t="s">
        <v>451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9">
        <v>0</v>
      </c>
      <c r="I20" s="79">
        <v>0</v>
      </c>
      <c r="J20" s="78">
        <v>0.96023677500000004</v>
      </c>
      <c r="K20" s="79">
        <v>2.0000000000000001E-4</v>
      </c>
      <c r="L20" s="79">
        <v>0</v>
      </c>
    </row>
    <row r="21" spans="2:12">
      <c r="B21" t="s">
        <v>451</v>
      </c>
      <c r="C21" t="s">
        <v>213</v>
      </c>
      <c r="D21" t="s">
        <v>204</v>
      </c>
      <c r="E21" t="s">
        <v>205</v>
      </c>
      <c r="F21" t="s">
        <v>206</v>
      </c>
      <c r="G21" t="s">
        <v>116</v>
      </c>
      <c r="H21" s="79">
        <v>0</v>
      </c>
      <c r="I21" s="79">
        <v>0</v>
      </c>
      <c r="J21" s="78">
        <v>4.6450848960000002</v>
      </c>
      <c r="K21" s="79">
        <v>1E-3</v>
      </c>
      <c r="L21" s="79">
        <v>1E-4</v>
      </c>
    </row>
    <row r="22" spans="2:12">
      <c r="B22" s="80" t="s">
        <v>214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G23" t="s">
        <v>215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216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219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449</v>
      </c>
    </row>
    <row r="3" spans="2:49" s="1" customFormat="1">
      <c r="B3" s="2" t="s">
        <v>2</v>
      </c>
      <c r="C3" s="84" t="s">
        <v>450</v>
      </c>
    </row>
    <row r="4" spans="2:49" s="1" customFormat="1">
      <c r="B4" s="2" t="s">
        <v>3</v>
      </c>
      <c r="C4" s="85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-2355100</v>
      </c>
      <c r="H11" s="7"/>
      <c r="I11" s="76">
        <v>56.122234533631918</v>
      </c>
      <c r="J11" s="77">
        <v>1</v>
      </c>
      <c r="K11" s="77">
        <v>1E-3</v>
      </c>
      <c r="AW11" s="16"/>
    </row>
    <row r="12" spans="2:49">
      <c r="B12" s="80" t="s">
        <v>201</v>
      </c>
      <c r="C12" s="16"/>
      <c r="D12" s="16"/>
      <c r="G12" s="82">
        <v>-2355100</v>
      </c>
      <c r="I12" s="82">
        <v>56.122234533631918</v>
      </c>
      <c r="J12" s="81">
        <v>1</v>
      </c>
      <c r="K12" s="81">
        <v>1E-3</v>
      </c>
    </row>
    <row r="13" spans="2:49">
      <c r="B13" s="80" t="s">
        <v>362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363</v>
      </c>
      <c r="C15" s="16"/>
      <c r="D15" s="16"/>
      <c r="G15" s="82">
        <v>-2158200</v>
      </c>
      <c r="I15" s="82">
        <v>58.152346533631913</v>
      </c>
      <c r="J15" s="81">
        <v>1.0362</v>
      </c>
      <c r="K15" s="81">
        <v>1.1000000000000001E-3</v>
      </c>
    </row>
    <row r="16" spans="2:49">
      <c r="B16" t="s">
        <v>389</v>
      </c>
      <c r="C16" t="s">
        <v>390</v>
      </c>
      <c r="D16" t="s">
        <v>126</v>
      </c>
      <c r="E16" t="s">
        <v>109</v>
      </c>
      <c r="F16" t="s">
        <v>391</v>
      </c>
      <c r="G16" s="78">
        <v>-260000</v>
      </c>
      <c r="H16" s="78">
        <v>-2.6213588390501306</v>
      </c>
      <c r="I16" s="78">
        <v>6.8155329815303398</v>
      </c>
      <c r="J16" s="79">
        <v>0.12139999999999999</v>
      </c>
      <c r="K16" s="79">
        <v>1E-4</v>
      </c>
    </row>
    <row r="17" spans="2:11">
      <c r="B17" t="s">
        <v>392</v>
      </c>
      <c r="C17" t="s">
        <v>393</v>
      </c>
      <c r="D17" t="s">
        <v>126</v>
      </c>
      <c r="E17" t="s">
        <v>109</v>
      </c>
      <c r="F17" t="s">
        <v>394</v>
      </c>
      <c r="G17" s="78">
        <v>-40000</v>
      </c>
      <c r="H17" s="78">
        <v>-1.0712333333333299</v>
      </c>
      <c r="I17" s="78">
        <v>0.428493333333332</v>
      </c>
      <c r="J17" s="79">
        <v>7.6E-3</v>
      </c>
      <c r="K17" s="79">
        <v>0</v>
      </c>
    </row>
    <row r="18" spans="2:11">
      <c r="B18" t="s">
        <v>395</v>
      </c>
      <c r="C18" t="s">
        <v>396</v>
      </c>
      <c r="D18" t="s">
        <v>126</v>
      </c>
      <c r="E18" t="s">
        <v>109</v>
      </c>
      <c r="F18" t="s">
        <v>397</v>
      </c>
      <c r="G18" s="78">
        <v>35000</v>
      </c>
      <c r="H18" s="78">
        <v>0.63887499999999997</v>
      </c>
      <c r="I18" s="78">
        <v>0.22360625000000001</v>
      </c>
      <c r="J18" s="79">
        <v>4.0000000000000001E-3</v>
      </c>
      <c r="K18" s="79">
        <v>0</v>
      </c>
    </row>
    <row r="19" spans="2:11">
      <c r="B19" t="s">
        <v>398</v>
      </c>
      <c r="C19" t="s">
        <v>399</v>
      </c>
      <c r="D19" t="s">
        <v>126</v>
      </c>
      <c r="E19" t="s">
        <v>109</v>
      </c>
      <c r="F19" t="s">
        <v>400</v>
      </c>
      <c r="G19" s="78">
        <v>41000</v>
      </c>
      <c r="H19" s="78">
        <v>0.49887500000000001</v>
      </c>
      <c r="I19" s="78">
        <v>0.20453874999999999</v>
      </c>
      <c r="J19" s="79">
        <v>3.5999999999999999E-3</v>
      </c>
      <c r="K19" s="79">
        <v>0</v>
      </c>
    </row>
    <row r="20" spans="2:11">
      <c r="B20" t="s">
        <v>401</v>
      </c>
      <c r="C20" t="s">
        <v>402</v>
      </c>
      <c r="D20" t="s">
        <v>126</v>
      </c>
      <c r="E20" t="s">
        <v>109</v>
      </c>
      <c r="F20" t="s">
        <v>403</v>
      </c>
      <c r="G20" s="78">
        <v>-1704200</v>
      </c>
      <c r="H20" s="78">
        <v>-2.6309912212283595</v>
      </c>
      <c r="I20" s="78">
        <v>44.837352392173699</v>
      </c>
      <c r="J20" s="79">
        <v>0.79890000000000005</v>
      </c>
      <c r="K20" s="79">
        <v>8.0000000000000004E-4</v>
      </c>
    </row>
    <row r="21" spans="2:11">
      <c r="B21" t="s">
        <v>404</v>
      </c>
      <c r="C21" t="s">
        <v>405</v>
      </c>
      <c r="D21" t="s">
        <v>126</v>
      </c>
      <c r="E21" t="s">
        <v>109</v>
      </c>
      <c r="F21" t="s">
        <v>406</v>
      </c>
      <c r="G21" s="78">
        <v>-224000</v>
      </c>
      <c r="H21" s="78">
        <v>-0.74646936223426341</v>
      </c>
      <c r="I21" s="78">
        <v>1.6720913714047501</v>
      </c>
      <c r="J21" s="79">
        <v>2.98E-2</v>
      </c>
      <c r="K21" s="79">
        <v>0</v>
      </c>
    </row>
    <row r="22" spans="2:11">
      <c r="B22" t="s">
        <v>407</v>
      </c>
      <c r="C22" t="s">
        <v>408</v>
      </c>
      <c r="D22" t="s">
        <v>126</v>
      </c>
      <c r="E22" t="s">
        <v>109</v>
      </c>
      <c r="F22" t="s">
        <v>406</v>
      </c>
      <c r="G22" s="78">
        <v>224000</v>
      </c>
      <c r="H22" s="78">
        <v>-1.221248436848692</v>
      </c>
      <c r="I22" s="78">
        <v>-2.7355964985410699</v>
      </c>
      <c r="J22" s="79">
        <v>-4.87E-2</v>
      </c>
      <c r="K22" s="79">
        <v>-1E-4</v>
      </c>
    </row>
    <row r="23" spans="2:11">
      <c r="B23" t="s">
        <v>409</v>
      </c>
      <c r="C23" t="s">
        <v>410</v>
      </c>
      <c r="D23" t="s">
        <v>126</v>
      </c>
      <c r="E23" t="s">
        <v>109</v>
      </c>
      <c r="F23" t="s">
        <v>411</v>
      </c>
      <c r="G23" s="78">
        <v>-30000</v>
      </c>
      <c r="H23" s="78">
        <v>-4.2170909090909001</v>
      </c>
      <c r="I23" s="78">
        <v>1.26512727272727</v>
      </c>
      <c r="J23" s="79">
        <v>2.2499999999999999E-2</v>
      </c>
      <c r="K23" s="79">
        <v>0</v>
      </c>
    </row>
    <row r="24" spans="2:11">
      <c r="B24" t="s">
        <v>412</v>
      </c>
      <c r="C24" t="s">
        <v>413</v>
      </c>
      <c r="D24" t="s">
        <v>126</v>
      </c>
      <c r="E24" t="s">
        <v>109</v>
      </c>
      <c r="F24" t="s">
        <v>414</v>
      </c>
      <c r="G24" s="78">
        <v>-65000</v>
      </c>
      <c r="H24" s="78">
        <v>-3.7970153846153845</v>
      </c>
      <c r="I24" s="78">
        <v>2.4680599999999999</v>
      </c>
      <c r="J24" s="79">
        <v>4.3999999999999997E-2</v>
      </c>
      <c r="K24" s="79">
        <v>0</v>
      </c>
    </row>
    <row r="25" spans="2:11">
      <c r="B25" t="s">
        <v>415</v>
      </c>
      <c r="C25" t="s">
        <v>416</v>
      </c>
      <c r="D25" t="s">
        <v>126</v>
      </c>
      <c r="E25" t="s">
        <v>109</v>
      </c>
      <c r="F25" t="s">
        <v>417</v>
      </c>
      <c r="G25" s="78">
        <v>-70000</v>
      </c>
      <c r="H25" s="78">
        <v>-2.6066612903225859</v>
      </c>
      <c r="I25" s="78">
        <v>1.8246629032258099</v>
      </c>
      <c r="J25" s="79">
        <v>3.2500000000000001E-2</v>
      </c>
      <c r="K25" s="79">
        <v>0</v>
      </c>
    </row>
    <row r="26" spans="2:11">
      <c r="B26" t="s">
        <v>418</v>
      </c>
      <c r="C26" t="s">
        <v>419</v>
      </c>
      <c r="D26" t="s">
        <v>126</v>
      </c>
      <c r="E26" t="s">
        <v>109</v>
      </c>
      <c r="F26" t="s">
        <v>420</v>
      </c>
      <c r="G26" s="78">
        <v>-65000</v>
      </c>
      <c r="H26" s="78">
        <v>-1.7668888888888923</v>
      </c>
      <c r="I26" s="78">
        <v>1.1484777777777799</v>
      </c>
      <c r="J26" s="79">
        <v>2.0500000000000001E-2</v>
      </c>
      <c r="K26" s="79">
        <v>0</v>
      </c>
    </row>
    <row r="27" spans="2:11">
      <c r="B27" s="80" t="s">
        <v>388</v>
      </c>
      <c r="C27" s="16"/>
      <c r="D27" s="16"/>
      <c r="G27" s="82">
        <v>-196900</v>
      </c>
      <c r="I27" s="82">
        <v>-2.0301119999999928</v>
      </c>
      <c r="J27" s="81">
        <v>-3.6200000000000003E-2</v>
      </c>
      <c r="K27" s="81">
        <v>0</v>
      </c>
    </row>
    <row r="28" spans="2:11">
      <c r="B28" t="s">
        <v>421</v>
      </c>
      <c r="C28" t="s">
        <v>422</v>
      </c>
      <c r="D28" t="s">
        <v>126</v>
      </c>
      <c r="E28" t="s">
        <v>113</v>
      </c>
      <c r="F28" t="s">
        <v>423</v>
      </c>
      <c r="G28" s="78">
        <v>-116400</v>
      </c>
      <c r="H28" s="78">
        <v>-1.9525277777777834</v>
      </c>
      <c r="I28" s="78">
        <v>2.2727423333333401</v>
      </c>
      <c r="J28" s="79">
        <v>4.0500000000000001E-2</v>
      </c>
      <c r="K28" s="79">
        <v>0</v>
      </c>
    </row>
    <row r="29" spans="2:11">
      <c r="B29" t="s">
        <v>424</v>
      </c>
      <c r="C29" t="s">
        <v>425</v>
      </c>
      <c r="D29" t="s">
        <v>126</v>
      </c>
      <c r="E29" t="s">
        <v>113</v>
      </c>
      <c r="F29" t="s">
        <v>426</v>
      </c>
      <c r="G29" s="78">
        <v>-70500</v>
      </c>
      <c r="H29" s="78">
        <v>5.8428666666666667</v>
      </c>
      <c r="I29" s="78">
        <v>-4.1192209999999996</v>
      </c>
      <c r="J29" s="79">
        <v>-7.3400000000000007E-2</v>
      </c>
      <c r="K29" s="79">
        <v>-1E-4</v>
      </c>
    </row>
    <row r="30" spans="2:11">
      <c r="B30" t="s">
        <v>427</v>
      </c>
      <c r="C30" t="s">
        <v>428</v>
      </c>
      <c r="D30" t="s">
        <v>126</v>
      </c>
      <c r="E30" t="s">
        <v>113</v>
      </c>
      <c r="F30" t="s">
        <v>406</v>
      </c>
      <c r="G30" s="78">
        <v>-10000</v>
      </c>
      <c r="H30" s="78">
        <v>1.83633333333333</v>
      </c>
      <c r="I30" s="78">
        <v>-0.18363333333333301</v>
      </c>
      <c r="J30" s="79">
        <v>-3.3E-3</v>
      </c>
      <c r="K30" s="79">
        <v>0</v>
      </c>
    </row>
    <row r="31" spans="2:11">
      <c r="B31" s="80" t="s">
        <v>364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215</v>
      </c>
      <c r="C32" t="s">
        <v>215</v>
      </c>
      <c r="D32" t="s">
        <v>215</v>
      </c>
      <c r="E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236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215</v>
      </c>
      <c r="C34" t="s">
        <v>215</v>
      </c>
      <c r="D34" t="s">
        <v>215</v>
      </c>
      <c r="E34" t="s">
        <v>215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220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s="80" t="s">
        <v>362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215</v>
      </c>
      <c r="C37" t="s">
        <v>215</v>
      </c>
      <c r="D37" t="s">
        <v>215</v>
      </c>
      <c r="E37" t="s">
        <v>215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365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215</v>
      </c>
      <c r="C39" t="s">
        <v>215</v>
      </c>
      <c r="D39" t="s">
        <v>215</v>
      </c>
      <c r="E39" t="s">
        <v>215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364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215</v>
      </c>
      <c r="C41" t="s">
        <v>215</v>
      </c>
      <c r="D41" t="s">
        <v>215</v>
      </c>
      <c r="E41" t="s">
        <v>215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236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215</v>
      </c>
      <c r="C43" t="s">
        <v>215</v>
      </c>
      <c r="D43" t="s">
        <v>215</v>
      </c>
      <c r="E43" t="s">
        <v>215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t="s">
        <v>222</v>
      </c>
      <c r="C44" s="16"/>
      <c r="D44" s="16"/>
    </row>
    <row r="45" spans="2:11">
      <c r="B45" t="s">
        <v>228</v>
      </c>
      <c r="C45" s="16"/>
      <c r="D45" s="16"/>
    </row>
    <row r="46" spans="2:11">
      <c r="B46" t="s">
        <v>229</v>
      </c>
      <c r="C46" s="16"/>
      <c r="D46" s="16"/>
    </row>
    <row r="47" spans="2:11">
      <c r="B47" t="s">
        <v>230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449</v>
      </c>
    </row>
    <row r="3" spans="2:78" s="1" customFormat="1">
      <c r="B3" s="2" t="s">
        <v>2</v>
      </c>
      <c r="C3" s="84" t="s">
        <v>450</v>
      </c>
    </row>
    <row r="4" spans="2:78" s="1" customFormat="1">
      <c r="B4" s="2" t="s">
        <v>3</v>
      </c>
      <c r="C4" s="85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367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368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215</v>
      </c>
      <c r="C18" t="s">
        <v>215</v>
      </c>
      <c r="D18" s="16"/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215</v>
      </c>
      <c r="C20" t="s">
        <v>215</v>
      </c>
      <c r="D20" s="16"/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367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D24" s="16"/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368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D26" s="16"/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369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215</v>
      </c>
      <c r="C29" t="s">
        <v>215</v>
      </c>
      <c r="D29" s="16"/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215</v>
      </c>
      <c r="C31" t="s">
        <v>215</v>
      </c>
      <c r="D31" s="16"/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222</v>
      </c>
      <c r="D32" s="16"/>
    </row>
    <row r="33" spans="2:4">
      <c r="B33" t="s">
        <v>228</v>
      </c>
      <c r="D33" s="16"/>
    </row>
    <row r="34" spans="2:4">
      <c r="B34" t="s">
        <v>229</v>
      </c>
      <c r="D34" s="16"/>
    </row>
    <row r="35" spans="2:4">
      <c r="B35" t="s">
        <v>230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449</v>
      </c>
    </row>
    <row r="3" spans="2:59" s="1" customFormat="1">
      <c r="B3" s="2" t="s">
        <v>2</v>
      </c>
      <c r="C3" s="84" t="s">
        <v>450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429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430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431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432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433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434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435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436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437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438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220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439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431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432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438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222</v>
      </c>
    </row>
    <row r="42" spans="2:17">
      <c r="B42" t="s">
        <v>228</v>
      </c>
    </row>
    <row r="43" spans="2:17">
      <c r="B43" t="s">
        <v>229</v>
      </c>
    </row>
    <row r="44" spans="2:17">
      <c r="B44" t="s">
        <v>230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449</v>
      </c>
    </row>
    <row r="3" spans="2:64" s="1" customFormat="1">
      <c r="B3" s="2" t="s">
        <v>2</v>
      </c>
      <c r="C3" s="84" t="s">
        <v>450</v>
      </c>
    </row>
    <row r="4" spans="2:64" s="1" customFormat="1">
      <c r="B4" s="2" t="s">
        <v>3</v>
      </c>
      <c r="C4" s="85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440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441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236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228</v>
      </c>
    </row>
    <row r="27" spans="2:15">
      <c r="B27" t="s">
        <v>229</v>
      </c>
    </row>
    <row r="28" spans="2:15">
      <c r="B28" t="s">
        <v>230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449</v>
      </c>
    </row>
    <row r="3" spans="2:55" s="1" customFormat="1">
      <c r="B3" s="2" t="s">
        <v>2</v>
      </c>
      <c r="C3" s="84" t="s">
        <v>450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442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443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442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443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449</v>
      </c>
    </row>
    <row r="3" spans="2:60" s="1" customFormat="1">
      <c r="B3" s="2" t="s">
        <v>2</v>
      </c>
      <c r="C3" s="84" t="s">
        <v>450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449</v>
      </c>
    </row>
    <row r="3" spans="2:60" s="1" customFormat="1">
      <c r="B3" s="2" t="s">
        <v>2</v>
      </c>
      <c r="C3" s="84" t="s">
        <v>450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-27.66742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-27.66742</v>
      </c>
      <c r="J12" s="81">
        <v>1</v>
      </c>
      <c r="K12" s="81">
        <v>-5.0000000000000001E-4</v>
      </c>
    </row>
    <row r="13" spans="2:60">
      <c r="B13" t="s">
        <v>444</v>
      </c>
      <c r="C13" t="s">
        <v>445</v>
      </c>
      <c r="D13" t="s">
        <v>215</v>
      </c>
      <c r="E13" t="s">
        <v>446</v>
      </c>
      <c r="F13" s="79">
        <v>0</v>
      </c>
      <c r="G13" t="s">
        <v>105</v>
      </c>
      <c r="H13" s="79">
        <v>0</v>
      </c>
      <c r="I13" s="78">
        <v>-22.245280000000001</v>
      </c>
      <c r="J13" s="79">
        <v>0.80400000000000005</v>
      </c>
      <c r="K13" s="79">
        <v>-4.0000000000000002E-4</v>
      </c>
    </row>
    <row r="14" spans="2:60">
      <c r="B14" t="s">
        <v>447</v>
      </c>
      <c r="C14" t="s">
        <v>448</v>
      </c>
      <c r="D14" t="s">
        <v>215</v>
      </c>
      <c r="E14" t="s">
        <v>446</v>
      </c>
      <c r="F14" s="79">
        <v>0</v>
      </c>
      <c r="G14" t="s">
        <v>105</v>
      </c>
      <c r="H14" s="79">
        <v>0</v>
      </c>
      <c r="I14" s="78">
        <v>-5.4221399999999997</v>
      </c>
      <c r="J14" s="79">
        <v>0.19600000000000001</v>
      </c>
      <c r="K14" s="79">
        <v>-1E-4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449</v>
      </c>
    </row>
    <row r="3" spans="2:17" s="1" customFormat="1">
      <c r="B3" s="2" t="s">
        <v>2</v>
      </c>
      <c r="C3" s="84" t="s">
        <v>450</v>
      </c>
    </row>
    <row r="4" spans="2:17" s="1" customFormat="1">
      <c r="B4" s="2" t="s">
        <v>3</v>
      </c>
      <c r="C4" s="85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449</v>
      </c>
    </row>
    <row r="3" spans="2:18" s="1" customFormat="1">
      <c r="B3" s="2" t="s">
        <v>2</v>
      </c>
      <c r="C3" s="84" t="s">
        <v>450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228</v>
      </c>
      <c r="D27" s="16"/>
    </row>
    <row r="28" spans="2:16">
      <c r="B28" t="s">
        <v>230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449</v>
      </c>
    </row>
    <row r="3" spans="2:18" s="1" customFormat="1">
      <c r="B3" s="2" t="s">
        <v>2</v>
      </c>
      <c r="C3" s="84" t="s">
        <v>450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228</v>
      </c>
      <c r="D27" s="16"/>
    </row>
    <row r="28" spans="2:16">
      <c r="B28" t="s">
        <v>230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449</v>
      </c>
    </row>
    <row r="3" spans="2:53" s="1" customFormat="1">
      <c r="B3" s="2" t="s">
        <v>2</v>
      </c>
      <c r="C3" s="84" t="s">
        <v>450</v>
      </c>
    </row>
    <row r="4" spans="2:53" s="1" customFormat="1">
      <c r="B4" s="2" t="s">
        <v>3</v>
      </c>
      <c r="C4" s="85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223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224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215</v>
      </c>
      <c r="C17" t="s">
        <v>215</v>
      </c>
      <c r="D17" s="16"/>
      <c r="E17" t="s">
        <v>215</v>
      </c>
      <c r="H17" s="78">
        <v>0</v>
      </c>
      <c r="I17" t="s">
        <v>215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215</v>
      </c>
      <c r="C18" t="s">
        <v>215</v>
      </c>
      <c r="D18" s="16"/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225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215</v>
      </c>
      <c r="C20" t="s">
        <v>215</v>
      </c>
      <c r="D20" s="16"/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220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226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227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228</v>
      </c>
      <c r="C26" s="16"/>
      <c r="D26" s="16"/>
    </row>
    <row r="27" spans="2:18">
      <c r="B27" t="s">
        <v>229</v>
      </c>
      <c r="C27" s="16"/>
      <c r="D27" s="16"/>
    </row>
    <row r="28" spans="2:18">
      <c r="B28" t="s">
        <v>230</v>
      </c>
      <c r="C28" s="16"/>
      <c r="D28" s="16"/>
    </row>
    <row r="29" spans="2:18">
      <c r="B29" t="s">
        <v>231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449</v>
      </c>
    </row>
    <row r="3" spans="2:23" s="1" customFormat="1">
      <c r="B3" s="2" t="s">
        <v>2</v>
      </c>
      <c r="C3" s="84" t="s">
        <v>450</v>
      </c>
    </row>
    <row r="4" spans="2:23" s="1" customFormat="1">
      <c r="B4" s="2" t="s">
        <v>3</v>
      </c>
      <c r="C4" s="85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228</v>
      </c>
      <c r="D27" s="16"/>
    </row>
    <row r="28" spans="2:23">
      <c r="B28" t="s">
        <v>229</v>
      </c>
      <c r="D28" s="16"/>
    </row>
    <row r="29" spans="2:23">
      <c r="B29" t="s">
        <v>230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449</v>
      </c>
    </row>
    <row r="3" spans="2:68" s="1" customFormat="1">
      <c r="B3" s="2" t="s">
        <v>2</v>
      </c>
      <c r="C3" s="84" t="s">
        <v>450</v>
      </c>
    </row>
    <row r="4" spans="2:68" s="1" customFormat="1">
      <c r="B4" s="2" t="s">
        <v>3</v>
      </c>
      <c r="C4" s="85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232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234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235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228</v>
      </c>
      <c r="C25" s="16"/>
      <c r="D25" s="16"/>
      <c r="E25" s="16"/>
      <c r="F25" s="16"/>
      <c r="G25" s="16"/>
    </row>
    <row r="26" spans="2:21">
      <c r="B26" t="s">
        <v>229</v>
      </c>
      <c r="C26" s="16"/>
      <c r="D26" s="16"/>
      <c r="E26" s="16"/>
      <c r="F26" s="16"/>
      <c r="G26" s="16"/>
    </row>
    <row r="27" spans="2:21">
      <c r="B27" t="s">
        <v>230</v>
      </c>
      <c r="C27" s="16"/>
      <c r="D27" s="16"/>
      <c r="E27" s="16"/>
      <c r="F27" s="16"/>
      <c r="G27" s="16"/>
    </row>
    <row r="28" spans="2:21">
      <c r="B28" t="s">
        <v>231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449</v>
      </c>
    </row>
    <row r="3" spans="2:66" s="1" customFormat="1">
      <c r="B3" s="2" t="s">
        <v>2</v>
      </c>
      <c r="C3" s="84" t="s">
        <v>450</v>
      </c>
    </row>
    <row r="4" spans="2:66" s="1" customFormat="1">
      <c r="B4" s="2" t="s">
        <v>3</v>
      </c>
      <c r="C4" s="85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232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8">
        <v>0</v>
      </c>
      <c r="L20" t="s">
        <v>215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234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215</v>
      </c>
      <c r="C25" t="s">
        <v>215</v>
      </c>
      <c r="D25" s="16"/>
      <c r="E25" s="16"/>
      <c r="F25" s="16"/>
      <c r="G25" t="s">
        <v>215</v>
      </c>
      <c r="H25" t="s">
        <v>215</v>
      </c>
      <c r="K25" s="78">
        <v>0</v>
      </c>
      <c r="L25" t="s">
        <v>215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228</v>
      </c>
      <c r="C27" s="16"/>
      <c r="D27" s="16"/>
      <c r="E27" s="16"/>
      <c r="F27" s="16"/>
    </row>
    <row r="28" spans="2:21">
      <c r="B28" t="s">
        <v>229</v>
      </c>
      <c r="C28" s="16"/>
      <c r="D28" s="16"/>
      <c r="E28" s="16"/>
      <c r="F28" s="16"/>
    </row>
    <row r="29" spans="2:21">
      <c r="B29" t="s">
        <v>230</v>
      </c>
      <c r="C29" s="16"/>
      <c r="D29" s="16"/>
      <c r="E29" s="16"/>
      <c r="F29" s="16"/>
    </row>
    <row r="30" spans="2:21">
      <c r="B30" t="s">
        <v>231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449</v>
      </c>
    </row>
    <row r="3" spans="2:62" s="1" customFormat="1">
      <c r="B3" s="2" t="s">
        <v>2</v>
      </c>
      <c r="C3" s="84" t="s">
        <v>450</v>
      </c>
    </row>
    <row r="4" spans="2:62" s="1" customFormat="1">
      <c r="B4" s="2" t="s">
        <v>3</v>
      </c>
      <c r="C4" s="85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237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238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239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234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235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228</v>
      </c>
      <c r="E27" s="16"/>
      <c r="F27" s="16"/>
      <c r="G27" s="16"/>
    </row>
    <row r="28" spans="2:15">
      <c r="B28" t="s">
        <v>229</v>
      </c>
      <c r="E28" s="16"/>
      <c r="F28" s="16"/>
      <c r="G28" s="16"/>
    </row>
    <row r="29" spans="2:15">
      <c r="B29" t="s">
        <v>230</v>
      </c>
      <c r="E29" s="16"/>
      <c r="F29" s="16"/>
      <c r="G29" s="16"/>
    </row>
    <row r="30" spans="2:15">
      <c r="B30" t="s">
        <v>231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449</v>
      </c>
    </row>
    <row r="3" spans="2:63" s="1" customFormat="1">
      <c r="B3" s="2" t="s">
        <v>2</v>
      </c>
      <c r="C3" s="84" t="s">
        <v>450</v>
      </c>
    </row>
    <row r="4" spans="2:63" s="1" customFormat="1">
      <c r="B4" s="2" t="s">
        <v>3</v>
      </c>
      <c r="C4" s="85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5887480.3799999999</v>
      </c>
      <c r="I11" s="7"/>
      <c r="J11" s="76">
        <v>2.8588621999999999</v>
      </c>
      <c r="K11" s="76">
        <v>48895.554236507</v>
      </c>
      <c r="L11" s="7"/>
      <c r="M11" s="77">
        <v>1</v>
      </c>
      <c r="N11" s="77">
        <v>0.91390000000000005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5807870.3799999999</v>
      </c>
      <c r="J12" s="82">
        <v>0</v>
      </c>
      <c r="K12" s="82">
        <v>30561.917967828998</v>
      </c>
      <c r="M12" s="81">
        <v>0.625</v>
      </c>
      <c r="N12" s="81">
        <v>0.57120000000000004</v>
      </c>
    </row>
    <row r="13" spans="2:63">
      <c r="B13" s="80" t="s">
        <v>241</v>
      </c>
      <c r="D13" s="16"/>
      <c r="E13" s="16"/>
      <c r="F13" s="16"/>
      <c r="G13" s="16"/>
      <c r="H13" s="82">
        <v>303487.83</v>
      </c>
      <c r="J13" s="82">
        <v>0</v>
      </c>
      <c r="K13" s="82">
        <v>6084.3219658999997</v>
      </c>
      <c r="M13" s="81">
        <v>0.1244</v>
      </c>
      <c r="N13" s="81">
        <v>0.1137</v>
      </c>
    </row>
    <row r="14" spans="2:63">
      <c r="B14" t="s">
        <v>242</v>
      </c>
      <c r="C14" t="s">
        <v>243</v>
      </c>
      <c r="D14" t="s">
        <v>103</v>
      </c>
      <c r="E14" t="s">
        <v>244</v>
      </c>
      <c r="F14" t="s">
        <v>131</v>
      </c>
      <c r="G14" t="s">
        <v>105</v>
      </c>
      <c r="H14" s="78">
        <v>77769</v>
      </c>
      <c r="I14" s="78">
        <v>1476</v>
      </c>
      <c r="J14" s="78">
        <v>0</v>
      </c>
      <c r="K14" s="78">
        <v>1147.8704399999999</v>
      </c>
      <c r="L14" s="79">
        <v>4.0000000000000002E-4</v>
      </c>
      <c r="M14" s="79">
        <v>2.35E-2</v>
      </c>
      <c r="N14" s="79">
        <v>2.1499999999999998E-2</v>
      </c>
    </row>
    <row r="15" spans="2:63">
      <c r="B15" t="s">
        <v>245</v>
      </c>
      <c r="C15" t="s">
        <v>246</v>
      </c>
      <c r="D15" t="s">
        <v>103</v>
      </c>
      <c r="E15" t="s">
        <v>247</v>
      </c>
      <c r="F15" t="s">
        <v>131</v>
      </c>
      <c r="G15" t="s">
        <v>105</v>
      </c>
      <c r="H15" s="78">
        <v>103990.83</v>
      </c>
      <c r="I15" s="78">
        <v>1473</v>
      </c>
      <c r="J15" s="78">
        <v>0</v>
      </c>
      <c r="K15" s="78">
        <v>1531.7849259</v>
      </c>
      <c r="L15" s="79">
        <v>2.9999999999999997E-4</v>
      </c>
      <c r="M15" s="79">
        <v>3.1300000000000001E-2</v>
      </c>
      <c r="N15" s="79">
        <v>2.86E-2</v>
      </c>
    </row>
    <row r="16" spans="2:63">
      <c r="B16" t="s">
        <v>248</v>
      </c>
      <c r="C16" t="s">
        <v>249</v>
      </c>
      <c r="D16" t="s">
        <v>103</v>
      </c>
      <c r="E16" t="s">
        <v>250</v>
      </c>
      <c r="F16" t="s">
        <v>131</v>
      </c>
      <c r="G16" t="s">
        <v>105</v>
      </c>
      <c r="H16" s="78">
        <v>12188</v>
      </c>
      <c r="I16" s="78">
        <v>14660</v>
      </c>
      <c r="J16" s="78">
        <v>0</v>
      </c>
      <c r="K16" s="78">
        <v>1786.7608</v>
      </c>
      <c r="L16" s="79">
        <v>1E-4</v>
      </c>
      <c r="M16" s="79">
        <v>3.6499999999999998E-2</v>
      </c>
      <c r="N16" s="79">
        <v>3.3399999999999999E-2</v>
      </c>
    </row>
    <row r="17" spans="2:14">
      <c r="B17" t="s">
        <v>251</v>
      </c>
      <c r="C17" t="s">
        <v>252</v>
      </c>
      <c r="D17" t="s">
        <v>103</v>
      </c>
      <c r="E17" t="s">
        <v>253</v>
      </c>
      <c r="F17" t="s">
        <v>131</v>
      </c>
      <c r="G17" t="s">
        <v>105</v>
      </c>
      <c r="H17" s="78">
        <v>109540</v>
      </c>
      <c r="I17" s="78">
        <v>1477</v>
      </c>
      <c r="J17" s="78">
        <v>0</v>
      </c>
      <c r="K17" s="78">
        <v>1617.9058</v>
      </c>
      <c r="L17" s="79">
        <v>2.0000000000000001E-4</v>
      </c>
      <c r="M17" s="79">
        <v>3.3099999999999997E-2</v>
      </c>
      <c r="N17" s="79">
        <v>3.0200000000000001E-2</v>
      </c>
    </row>
    <row r="18" spans="2:14">
      <c r="B18" s="80" t="s">
        <v>254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215</v>
      </c>
      <c r="C19" t="s">
        <v>215</v>
      </c>
      <c r="D19" s="16"/>
      <c r="E19" s="16"/>
      <c r="F19" t="s">
        <v>215</v>
      </c>
      <c r="G19" t="s">
        <v>215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255</v>
      </c>
      <c r="D20" s="16"/>
      <c r="E20" s="16"/>
      <c r="F20" s="16"/>
      <c r="G20" s="16"/>
      <c r="H20" s="82">
        <v>5504382.5499999998</v>
      </c>
      <c r="J20" s="82">
        <v>0</v>
      </c>
      <c r="K20" s="82">
        <v>24477.596001929</v>
      </c>
      <c r="M20" s="81">
        <v>0.50060000000000004</v>
      </c>
      <c r="N20" s="81">
        <v>0.45750000000000002</v>
      </c>
    </row>
    <row r="21" spans="2:14">
      <c r="B21" t="s">
        <v>256</v>
      </c>
      <c r="C21" t="s">
        <v>257</v>
      </c>
      <c r="D21" t="s">
        <v>103</v>
      </c>
      <c r="E21" t="s">
        <v>258</v>
      </c>
      <c r="F21" t="s">
        <v>126</v>
      </c>
      <c r="G21" t="s">
        <v>105</v>
      </c>
      <c r="H21" s="78">
        <v>842492.76</v>
      </c>
      <c r="I21" s="78">
        <v>126.23</v>
      </c>
      <c r="J21" s="78">
        <v>0</v>
      </c>
      <c r="K21" s="78">
        <v>1063.4786109480001</v>
      </c>
      <c r="L21" s="79">
        <v>0</v>
      </c>
      <c r="M21" s="79">
        <v>2.18E-2</v>
      </c>
      <c r="N21" s="79">
        <v>1.9900000000000001E-2</v>
      </c>
    </row>
    <row r="22" spans="2:14">
      <c r="B22" t="s">
        <v>259</v>
      </c>
      <c r="C22" t="s">
        <v>260</v>
      </c>
      <c r="D22" t="s">
        <v>103</v>
      </c>
      <c r="E22" t="s">
        <v>247</v>
      </c>
      <c r="F22" t="s">
        <v>126</v>
      </c>
      <c r="G22" t="s">
        <v>105</v>
      </c>
      <c r="H22" s="78">
        <v>22425.07</v>
      </c>
      <c r="I22" s="78">
        <v>6373.79</v>
      </c>
      <c r="J22" s="78">
        <v>0</v>
      </c>
      <c r="K22" s="78">
        <v>1429.326869153</v>
      </c>
      <c r="L22" s="79">
        <v>5.0000000000000001E-4</v>
      </c>
      <c r="M22" s="79">
        <v>2.92E-2</v>
      </c>
      <c r="N22" s="79">
        <v>2.6700000000000002E-2</v>
      </c>
    </row>
    <row r="23" spans="2:14">
      <c r="B23" t="s">
        <v>261</v>
      </c>
      <c r="C23" t="s">
        <v>262</v>
      </c>
      <c r="D23" t="s">
        <v>103</v>
      </c>
      <c r="E23" t="s">
        <v>247</v>
      </c>
      <c r="F23" t="s">
        <v>126</v>
      </c>
      <c r="G23" t="s">
        <v>105</v>
      </c>
      <c r="H23" s="78">
        <v>200000</v>
      </c>
      <c r="I23" s="78">
        <v>357.29</v>
      </c>
      <c r="J23" s="78">
        <v>0</v>
      </c>
      <c r="K23" s="78">
        <v>714.58</v>
      </c>
      <c r="L23" s="79">
        <v>2.0000000000000001E-4</v>
      </c>
      <c r="M23" s="79">
        <v>1.46E-2</v>
      </c>
      <c r="N23" s="79">
        <v>1.34E-2</v>
      </c>
    </row>
    <row r="24" spans="2:14">
      <c r="B24" t="s">
        <v>263</v>
      </c>
      <c r="C24" t="s">
        <v>264</v>
      </c>
      <c r="D24" t="s">
        <v>103</v>
      </c>
      <c r="E24" t="s">
        <v>250</v>
      </c>
      <c r="F24" t="s">
        <v>126</v>
      </c>
      <c r="G24" t="s">
        <v>105</v>
      </c>
      <c r="H24" s="78">
        <v>30000</v>
      </c>
      <c r="I24" s="78">
        <v>3601.27</v>
      </c>
      <c r="J24" s="78">
        <v>0</v>
      </c>
      <c r="K24" s="78">
        <v>1080.3810000000001</v>
      </c>
      <c r="L24" s="79">
        <v>2.7000000000000001E-3</v>
      </c>
      <c r="M24" s="79">
        <v>2.2100000000000002E-2</v>
      </c>
      <c r="N24" s="79">
        <v>2.0199999999999999E-2</v>
      </c>
    </row>
    <row r="25" spans="2:14">
      <c r="B25" t="s">
        <v>265</v>
      </c>
      <c r="C25" t="s">
        <v>266</v>
      </c>
      <c r="D25" t="s">
        <v>103</v>
      </c>
      <c r="E25" t="s">
        <v>250</v>
      </c>
      <c r="F25" t="s">
        <v>126</v>
      </c>
      <c r="G25" t="s">
        <v>105</v>
      </c>
      <c r="H25" s="78">
        <v>29000</v>
      </c>
      <c r="I25" s="78">
        <v>3170.84</v>
      </c>
      <c r="J25" s="78">
        <v>0</v>
      </c>
      <c r="K25" s="78">
        <v>919.54359999999997</v>
      </c>
      <c r="L25" s="79">
        <v>2.5000000000000001E-3</v>
      </c>
      <c r="M25" s="79">
        <v>1.8800000000000001E-2</v>
      </c>
      <c r="N25" s="79">
        <v>1.72E-2</v>
      </c>
    </row>
    <row r="26" spans="2:14">
      <c r="B26" t="s">
        <v>267</v>
      </c>
      <c r="C26" t="s">
        <v>268</v>
      </c>
      <c r="D26" t="s">
        <v>103</v>
      </c>
      <c r="E26" t="s">
        <v>250</v>
      </c>
      <c r="F26" t="s">
        <v>126</v>
      </c>
      <c r="G26" t="s">
        <v>105</v>
      </c>
      <c r="H26" s="78">
        <v>15135</v>
      </c>
      <c r="I26" s="78">
        <v>6446.68</v>
      </c>
      <c r="J26" s="78">
        <v>0</v>
      </c>
      <c r="K26" s="78">
        <v>975.705018</v>
      </c>
      <c r="L26" s="79">
        <v>1.6999999999999999E-3</v>
      </c>
      <c r="M26" s="79">
        <v>0.02</v>
      </c>
      <c r="N26" s="79">
        <v>1.8200000000000001E-2</v>
      </c>
    </row>
    <row r="27" spans="2:14">
      <c r="B27" t="s">
        <v>269</v>
      </c>
      <c r="C27" t="s">
        <v>270</v>
      </c>
      <c r="D27" t="s">
        <v>103</v>
      </c>
      <c r="E27" t="s">
        <v>253</v>
      </c>
      <c r="F27" t="s">
        <v>126</v>
      </c>
      <c r="G27" t="s">
        <v>105</v>
      </c>
      <c r="H27" s="78">
        <v>652378.03</v>
      </c>
      <c r="I27" s="78">
        <v>427.61</v>
      </c>
      <c r="J27" s="78">
        <v>0</v>
      </c>
      <c r="K27" s="78">
        <v>2789.6336940830001</v>
      </c>
      <c r="L27" s="79">
        <v>1.8E-3</v>
      </c>
      <c r="M27" s="79">
        <v>5.7099999999999998E-2</v>
      </c>
      <c r="N27" s="79">
        <v>5.21E-2</v>
      </c>
    </row>
    <row r="28" spans="2:14">
      <c r="B28" t="s">
        <v>271</v>
      </c>
      <c r="C28" t="s">
        <v>272</v>
      </c>
      <c r="D28" t="s">
        <v>103</v>
      </c>
      <c r="E28" t="s">
        <v>253</v>
      </c>
      <c r="F28" t="s">
        <v>126</v>
      </c>
      <c r="G28" t="s">
        <v>105</v>
      </c>
      <c r="H28" s="78">
        <v>142000</v>
      </c>
      <c r="I28" s="78">
        <v>356.83</v>
      </c>
      <c r="J28" s="78">
        <v>0</v>
      </c>
      <c r="K28" s="78">
        <v>506.6986</v>
      </c>
      <c r="L28" s="79">
        <v>1E-4</v>
      </c>
      <c r="M28" s="79">
        <v>1.04E-2</v>
      </c>
      <c r="N28" s="79">
        <v>9.4999999999999998E-3</v>
      </c>
    </row>
    <row r="29" spans="2:14">
      <c r="B29" t="s">
        <v>273</v>
      </c>
      <c r="C29" t="s">
        <v>274</v>
      </c>
      <c r="D29" t="s">
        <v>103</v>
      </c>
      <c r="E29" t="s">
        <v>244</v>
      </c>
      <c r="F29" t="s">
        <v>131</v>
      </c>
      <c r="G29" t="s">
        <v>105</v>
      </c>
      <c r="H29" s="78">
        <v>1354136</v>
      </c>
      <c r="I29" s="78">
        <v>340.72</v>
      </c>
      <c r="J29" s="78">
        <v>0</v>
      </c>
      <c r="K29" s="78">
        <v>4613.8121792000002</v>
      </c>
      <c r="L29" s="79">
        <v>4.4000000000000003E-3</v>
      </c>
      <c r="M29" s="79">
        <v>9.4399999999999998E-2</v>
      </c>
      <c r="N29" s="79">
        <v>8.6199999999999999E-2</v>
      </c>
    </row>
    <row r="30" spans="2:14">
      <c r="B30" t="s">
        <v>275</v>
      </c>
      <c r="C30" t="s">
        <v>276</v>
      </c>
      <c r="D30" t="s">
        <v>103</v>
      </c>
      <c r="E30" t="s">
        <v>244</v>
      </c>
      <c r="F30" t="s">
        <v>131</v>
      </c>
      <c r="G30" t="s">
        <v>105</v>
      </c>
      <c r="H30" s="78">
        <v>136500</v>
      </c>
      <c r="I30" s="78">
        <v>353.19</v>
      </c>
      <c r="J30" s="78">
        <v>0</v>
      </c>
      <c r="K30" s="78">
        <v>482.10435000000001</v>
      </c>
      <c r="L30" s="79">
        <v>5.9999999999999995E-4</v>
      </c>
      <c r="M30" s="79">
        <v>9.9000000000000008E-3</v>
      </c>
      <c r="N30" s="79">
        <v>8.9999999999999993E-3</v>
      </c>
    </row>
    <row r="31" spans="2:14">
      <c r="B31" t="s">
        <v>277</v>
      </c>
      <c r="C31" t="s">
        <v>278</v>
      </c>
      <c r="D31" t="s">
        <v>103</v>
      </c>
      <c r="E31" t="s">
        <v>247</v>
      </c>
      <c r="F31" t="s">
        <v>131</v>
      </c>
      <c r="G31" t="s">
        <v>105</v>
      </c>
      <c r="H31" s="78">
        <v>719303.7</v>
      </c>
      <c r="I31" s="78">
        <v>341.36</v>
      </c>
      <c r="J31" s="78">
        <v>0</v>
      </c>
      <c r="K31" s="78">
        <v>2455.4151103200002</v>
      </c>
      <c r="L31" s="79">
        <v>5.0000000000000001E-4</v>
      </c>
      <c r="M31" s="79">
        <v>5.0200000000000002E-2</v>
      </c>
      <c r="N31" s="79">
        <v>4.5900000000000003E-2</v>
      </c>
    </row>
    <row r="32" spans="2:14">
      <c r="B32" t="s">
        <v>279</v>
      </c>
      <c r="C32" t="s">
        <v>280</v>
      </c>
      <c r="D32" t="s">
        <v>103</v>
      </c>
      <c r="E32" t="s">
        <v>247</v>
      </c>
      <c r="F32" t="s">
        <v>131</v>
      </c>
      <c r="G32" t="s">
        <v>105</v>
      </c>
      <c r="H32" s="78">
        <v>193839.54</v>
      </c>
      <c r="I32" s="78">
        <v>270.23</v>
      </c>
      <c r="J32" s="78">
        <v>0</v>
      </c>
      <c r="K32" s="78">
        <v>523.81258894200005</v>
      </c>
      <c r="L32" s="79">
        <v>2.0000000000000001E-4</v>
      </c>
      <c r="M32" s="79">
        <v>1.0699999999999999E-2</v>
      </c>
      <c r="N32" s="79">
        <v>9.7999999999999997E-3</v>
      </c>
    </row>
    <row r="33" spans="2:14">
      <c r="B33" t="s">
        <v>281</v>
      </c>
      <c r="C33" t="s">
        <v>282</v>
      </c>
      <c r="D33" t="s">
        <v>103</v>
      </c>
      <c r="E33" t="s">
        <v>247</v>
      </c>
      <c r="F33" t="s">
        <v>131</v>
      </c>
      <c r="G33" t="s">
        <v>105</v>
      </c>
      <c r="H33" s="78">
        <v>249550</v>
      </c>
      <c r="I33" s="78">
        <v>367.79</v>
      </c>
      <c r="J33" s="78">
        <v>0</v>
      </c>
      <c r="K33" s="78">
        <v>917.81994499999996</v>
      </c>
      <c r="L33" s="79">
        <v>2.9999999999999997E-4</v>
      </c>
      <c r="M33" s="79">
        <v>1.8800000000000001E-2</v>
      </c>
      <c r="N33" s="79">
        <v>1.72E-2</v>
      </c>
    </row>
    <row r="34" spans="2:14">
      <c r="B34" t="s">
        <v>283</v>
      </c>
      <c r="C34" t="s">
        <v>284</v>
      </c>
      <c r="D34" t="s">
        <v>103</v>
      </c>
      <c r="E34" t="s">
        <v>250</v>
      </c>
      <c r="F34" t="s">
        <v>131</v>
      </c>
      <c r="G34" t="s">
        <v>105</v>
      </c>
      <c r="H34" s="78">
        <v>48498</v>
      </c>
      <c r="I34" s="78">
        <v>3396.02</v>
      </c>
      <c r="J34" s="78">
        <v>0</v>
      </c>
      <c r="K34" s="78">
        <v>1647.0017796</v>
      </c>
      <c r="L34" s="79">
        <v>2.9999999999999997E-4</v>
      </c>
      <c r="M34" s="79">
        <v>3.3700000000000001E-2</v>
      </c>
      <c r="N34" s="79">
        <v>3.0800000000000001E-2</v>
      </c>
    </row>
    <row r="35" spans="2:14">
      <c r="B35" t="s">
        <v>285</v>
      </c>
      <c r="C35" t="s">
        <v>286</v>
      </c>
      <c r="D35" t="s">
        <v>103</v>
      </c>
      <c r="E35" t="s">
        <v>250</v>
      </c>
      <c r="F35" t="s">
        <v>131</v>
      </c>
      <c r="G35" t="s">
        <v>105</v>
      </c>
      <c r="H35" s="78">
        <v>39985</v>
      </c>
      <c r="I35" s="78">
        <v>3693.63</v>
      </c>
      <c r="J35" s="78">
        <v>0</v>
      </c>
      <c r="K35" s="78">
        <v>1476.8979555000001</v>
      </c>
      <c r="L35" s="79">
        <v>1.6999999999999999E-3</v>
      </c>
      <c r="M35" s="79">
        <v>3.0200000000000001E-2</v>
      </c>
      <c r="N35" s="79">
        <v>2.76E-2</v>
      </c>
    </row>
    <row r="36" spans="2:14">
      <c r="B36" t="s">
        <v>287</v>
      </c>
      <c r="C36" t="s">
        <v>288</v>
      </c>
      <c r="D36" t="s">
        <v>103</v>
      </c>
      <c r="E36" t="s">
        <v>253</v>
      </c>
      <c r="F36" t="s">
        <v>131</v>
      </c>
      <c r="G36" t="s">
        <v>105</v>
      </c>
      <c r="H36" s="78">
        <v>136593.57999999999</v>
      </c>
      <c r="I36" s="78">
        <v>350.38</v>
      </c>
      <c r="J36" s="78">
        <v>0</v>
      </c>
      <c r="K36" s="78">
        <v>478.59658560399998</v>
      </c>
      <c r="L36" s="79">
        <v>1E-4</v>
      </c>
      <c r="M36" s="79">
        <v>9.7999999999999997E-3</v>
      </c>
      <c r="N36" s="79">
        <v>8.8999999999999999E-3</v>
      </c>
    </row>
    <row r="37" spans="2:14">
      <c r="B37" t="s">
        <v>289</v>
      </c>
      <c r="C37" t="s">
        <v>290</v>
      </c>
      <c r="D37" t="s">
        <v>103</v>
      </c>
      <c r="E37" t="s">
        <v>253</v>
      </c>
      <c r="F37" t="s">
        <v>131</v>
      </c>
      <c r="G37" t="s">
        <v>105</v>
      </c>
      <c r="H37" s="78">
        <v>549948.81999999995</v>
      </c>
      <c r="I37" s="78">
        <v>340.67</v>
      </c>
      <c r="J37" s="78">
        <v>0</v>
      </c>
      <c r="K37" s="78">
        <v>1873.510645094</v>
      </c>
      <c r="L37" s="79">
        <v>2.9999999999999997E-4</v>
      </c>
      <c r="M37" s="79">
        <v>3.8300000000000001E-2</v>
      </c>
      <c r="N37" s="79">
        <v>3.5000000000000003E-2</v>
      </c>
    </row>
    <row r="38" spans="2:14">
      <c r="B38" t="s">
        <v>291</v>
      </c>
      <c r="C38" t="s">
        <v>292</v>
      </c>
      <c r="D38" t="s">
        <v>103</v>
      </c>
      <c r="E38" t="s">
        <v>253</v>
      </c>
      <c r="F38" t="s">
        <v>131</v>
      </c>
      <c r="G38" t="s">
        <v>105</v>
      </c>
      <c r="H38" s="78">
        <v>142597.04999999999</v>
      </c>
      <c r="I38" s="78">
        <v>371.17</v>
      </c>
      <c r="J38" s="78">
        <v>0</v>
      </c>
      <c r="K38" s="78">
        <v>529.27747048499998</v>
      </c>
      <c r="L38" s="79">
        <v>2.0000000000000001E-4</v>
      </c>
      <c r="M38" s="79">
        <v>1.0800000000000001E-2</v>
      </c>
      <c r="N38" s="79">
        <v>9.9000000000000008E-3</v>
      </c>
    </row>
    <row r="39" spans="2:14">
      <c r="B39" s="80" t="s">
        <v>293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236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294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220</v>
      </c>
      <c r="D45" s="16"/>
      <c r="E45" s="16"/>
      <c r="F45" s="16"/>
      <c r="G45" s="16"/>
      <c r="H45" s="82">
        <v>79610</v>
      </c>
      <c r="J45" s="82">
        <v>2.8588621999999999</v>
      </c>
      <c r="K45" s="82">
        <v>18333.636268678001</v>
      </c>
      <c r="M45" s="81">
        <v>0.375</v>
      </c>
      <c r="N45" s="81">
        <v>0.3427</v>
      </c>
    </row>
    <row r="46" spans="2:14">
      <c r="B46" s="80" t="s">
        <v>295</v>
      </c>
      <c r="D46" s="16"/>
      <c r="E46" s="16"/>
      <c r="F46" s="16"/>
      <c r="G46" s="16"/>
      <c r="H46" s="82">
        <v>59625</v>
      </c>
      <c r="J46" s="82">
        <v>1.2507744999999999</v>
      </c>
      <c r="K46" s="82">
        <v>12237.823626822001</v>
      </c>
      <c r="M46" s="81">
        <v>0.25030000000000002</v>
      </c>
      <c r="N46" s="81">
        <v>0.22869999999999999</v>
      </c>
    </row>
    <row r="47" spans="2:14">
      <c r="B47" t="s">
        <v>296</v>
      </c>
      <c r="C47" t="s">
        <v>297</v>
      </c>
      <c r="D47" t="s">
        <v>298</v>
      </c>
      <c r="E47" t="s">
        <v>299</v>
      </c>
      <c r="F47" t="s">
        <v>300</v>
      </c>
      <c r="G47" t="s">
        <v>109</v>
      </c>
      <c r="H47" s="78">
        <v>1086</v>
      </c>
      <c r="I47" s="78">
        <v>2910</v>
      </c>
      <c r="J47" s="78">
        <v>0</v>
      </c>
      <c r="K47" s="78">
        <v>112.6948716</v>
      </c>
      <c r="L47" s="79">
        <v>0</v>
      </c>
      <c r="M47" s="79">
        <v>2.3E-3</v>
      </c>
      <c r="N47" s="79">
        <v>2.0999999999999999E-3</v>
      </c>
    </row>
    <row r="48" spans="2:14">
      <c r="B48" t="s">
        <v>301</v>
      </c>
      <c r="C48" t="s">
        <v>302</v>
      </c>
      <c r="D48" t="s">
        <v>298</v>
      </c>
      <c r="E48" t="s">
        <v>303</v>
      </c>
      <c r="F48" t="s">
        <v>300</v>
      </c>
      <c r="G48" t="s">
        <v>119</v>
      </c>
      <c r="H48" s="78">
        <v>1177</v>
      </c>
      <c r="I48" s="78">
        <v>3578</v>
      </c>
      <c r="J48" s="78">
        <v>0</v>
      </c>
      <c r="K48" s="78">
        <v>114.65280584999999</v>
      </c>
      <c r="L48" s="79">
        <v>0</v>
      </c>
      <c r="M48" s="79">
        <v>2.3E-3</v>
      </c>
      <c r="N48" s="79">
        <v>2.0999999999999999E-3</v>
      </c>
    </row>
    <row r="49" spans="2:14">
      <c r="B49" t="s">
        <v>304</v>
      </c>
      <c r="C49" t="s">
        <v>305</v>
      </c>
      <c r="D49" t="s">
        <v>298</v>
      </c>
      <c r="E49" t="s">
        <v>306</v>
      </c>
      <c r="F49" t="s">
        <v>300</v>
      </c>
      <c r="G49" t="s">
        <v>109</v>
      </c>
      <c r="H49" s="78">
        <v>1240</v>
      </c>
      <c r="I49" s="78">
        <v>28924</v>
      </c>
      <c r="J49" s="78">
        <v>0</v>
      </c>
      <c r="K49" s="78">
        <v>1278.9730016000001</v>
      </c>
      <c r="L49" s="79">
        <v>0</v>
      </c>
      <c r="M49" s="79">
        <v>2.6200000000000001E-2</v>
      </c>
      <c r="N49" s="79">
        <v>2.3900000000000001E-2</v>
      </c>
    </row>
    <row r="50" spans="2:14">
      <c r="B50" t="s">
        <v>307</v>
      </c>
      <c r="C50" t="s">
        <v>308</v>
      </c>
      <c r="D50" t="s">
        <v>298</v>
      </c>
      <c r="E50" t="s">
        <v>309</v>
      </c>
      <c r="F50" t="s">
        <v>300</v>
      </c>
      <c r="G50" t="s">
        <v>109</v>
      </c>
      <c r="H50" s="78">
        <v>3158</v>
      </c>
      <c r="I50" s="78">
        <v>2548</v>
      </c>
      <c r="J50" s="78">
        <v>0</v>
      </c>
      <c r="K50" s="78">
        <v>286.94118544000003</v>
      </c>
      <c r="L50" s="79">
        <v>2.9999999999999997E-4</v>
      </c>
      <c r="M50" s="79">
        <v>5.8999999999999999E-3</v>
      </c>
      <c r="N50" s="79">
        <v>5.4000000000000003E-3</v>
      </c>
    </row>
    <row r="51" spans="2:14">
      <c r="B51" t="s">
        <v>310</v>
      </c>
      <c r="C51" t="s">
        <v>311</v>
      </c>
      <c r="D51" t="s">
        <v>298</v>
      </c>
      <c r="E51" t="s">
        <v>312</v>
      </c>
      <c r="F51" t="s">
        <v>300</v>
      </c>
      <c r="G51" t="s">
        <v>109</v>
      </c>
      <c r="H51" s="78">
        <v>18914</v>
      </c>
      <c r="I51" s="78">
        <v>3012.5</v>
      </c>
      <c r="J51" s="78">
        <v>0</v>
      </c>
      <c r="K51" s="78">
        <v>2031.8506355</v>
      </c>
      <c r="L51" s="79">
        <v>4.0000000000000002E-4</v>
      </c>
      <c r="M51" s="79">
        <v>4.1599999999999998E-2</v>
      </c>
      <c r="N51" s="79">
        <v>3.7999999999999999E-2</v>
      </c>
    </row>
    <row r="52" spans="2:14">
      <c r="B52" t="s">
        <v>313</v>
      </c>
      <c r="C52" t="s">
        <v>314</v>
      </c>
      <c r="D52" t="s">
        <v>298</v>
      </c>
      <c r="E52" t="s">
        <v>315</v>
      </c>
      <c r="F52" t="s">
        <v>300</v>
      </c>
      <c r="G52" t="s">
        <v>200</v>
      </c>
      <c r="H52" s="78">
        <v>15814</v>
      </c>
      <c r="I52" s="78">
        <v>164600</v>
      </c>
      <c r="J52" s="78">
        <v>0</v>
      </c>
      <c r="K52" s="78">
        <v>862.23858250000001</v>
      </c>
      <c r="L52" s="79">
        <v>0</v>
      </c>
      <c r="M52" s="79">
        <v>1.7600000000000001E-2</v>
      </c>
      <c r="N52" s="79">
        <v>1.61E-2</v>
      </c>
    </row>
    <row r="53" spans="2:14">
      <c r="B53" t="s">
        <v>316</v>
      </c>
      <c r="C53" t="s">
        <v>317</v>
      </c>
      <c r="D53" t="s">
        <v>298</v>
      </c>
      <c r="E53" t="s">
        <v>318</v>
      </c>
      <c r="F53" t="s">
        <v>300</v>
      </c>
      <c r="G53" t="s">
        <v>109</v>
      </c>
      <c r="H53" s="78">
        <v>1844</v>
      </c>
      <c r="I53" s="78">
        <v>53144</v>
      </c>
      <c r="J53" s="78">
        <v>0</v>
      </c>
      <c r="K53" s="78">
        <v>3494.5921337599998</v>
      </c>
      <c r="L53" s="79">
        <v>2.9999999999999997E-4</v>
      </c>
      <c r="M53" s="79">
        <v>7.1499999999999994E-2</v>
      </c>
      <c r="N53" s="79">
        <v>6.5299999999999997E-2</v>
      </c>
    </row>
    <row r="54" spans="2:14">
      <c r="B54" t="s">
        <v>319</v>
      </c>
      <c r="C54" t="s">
        <v>320</v>
      </c>
      <c r="D54" t="s">
        <v>321</v>
      </c>
      <c r="E54" t="s">
        <v>322</v>
      </c>
      <c r="F54" t="s">
        <v>300</v>
      </c>
      <c r="G54" t="s">
        <v>113</v>
      </c>
      <c r="H54" s="78">
        <v>6734</v>
      </c>
      <c r="I54" s="78">
        <v>8218</v>
      </c>
      <c r="J54" s="78">
        <v>0</v>
      </c>
      <c r="K54" s="78">
        <v>2247.6899273919998</v>
      </c>
      <c r="L54" s="79">
        <v>1.6000000000000001E-3</v>
      </c>
      <c r="M54" s="79">
        <v>4.5999999999999999E-2</v>
      </c>
      <c r="N54" s="79">
        <v>4.2000000000000003E-2</v>
      </c>
    </row>
    <row r="55" spans="2:14">
      <c r="B55" t="s">
        <v>323</v>
      </c>
      <c r="C55" t="s">
        <v>324</v>
      </c>
      <c r="D55" t="s">
        <v>110</v>
      </c>
      <c r="E55" t="s">
        <v>325</v>
      </c>
      <c r="F55" t="s">
        <v>300</v>
      </c>
      <c r="G55" t="s">
        <v>123</v>
      </c>
      <c r="H55" s="78">
        <v>494</v>
      </c>
      <c r="I55" s="78">
        <v>8460</v>
      </c>
      <c r="J55" s="78">
        <v>0</v>
      </c>
      <c r="K55" s="78">
        <v>104.49771696000001</v>
      </c>
      <c r="L55" s="79">
        <v>0</v>
      </c>
      <c r="M55" s="79">
        <v>2.0999999999999999E-3</v>
      </c>
      <c r="N55" s="79">
        <v>2E-3</v>
      </c>
    </row>
    <row r="56" spans="2:14">
      <c r="B56" t="s">
        <v>326</v>
      </c>
      <c r="C56" t="s">
        <v>327</v>
      </c>
      <c r="D56" t="s">
        <v>328</v>
      </c>
      <c r="E56" t="s">
        <v>329</v>
      </c>
      <c r="F56" t="s">
        <v>300</v>
      </c>
      <c r="G56" t="s">
        <v>109</v>
      </c>
      <c r="H56" s="78">
        <v>8814</v>
      </c>
      <c r="I56" s="78">
        <v>4253</v>
      </c>
      <c r="J56" s="78">
        <v>0</v>
      </c>
      <c r="K56" s="78">
        <v>1336.7486917199999</v>
      </c>
      <c r="L56" s="79">
        <v>0</v>
      </c>
      <c r="M56" s="79">
        <v>2.7300000000000001E-2</v>
      </c>
      <c r="N56" s="79">
        <v>2.5000000000000001E-2</v>
      </c>
    </row>
    <row r="57" spans="2:14">
      <c r="B57" t="s">
        <v>330</v>
      </c>
      <c r="C57" t="s">
        <v>331</v>
      </c>
      <c r="D57" t="s">
        <v>328</v>
      </c>
      <c r="E57" t="s">
        <v>332</v>
      </c>
      <c r="F57" t="s">
        <v>333</v>
      </c>
      <c r="G57" t="s">
        <v>109</v>
      </c>
      <c r="H57" s="78">
        <v>350</v>
      </c>
      <c r="I57" s="78">
        <v>29300</v>
      </c>
      <c r="J57" s="78">
        <v>1.2507744999999999</v>
      </c>
      <c r="K57" s="78">
        <v>366.9440745</v>
      </c>
      <c r="L57" s="79">
        <v>0</v>
      </c>
      <c r="M57" s="79">
        <v>7.4999999999999997E-3</v>
      </c>
      <c r="N57" s="79">
        <v>6.8999999999999999E-3</v>
      </c>
    </row>
    <row r="58" spans="2:14">
      <c r="B58" s="80" t="s">
        <v>334</v>
      </c>
      <c r="D58" s="16"/>
      <c r="E58" s="16"/>
      <c r="F58" s="16"/>
      <c r="G58" s="16"/>
      <c r="H58" s="82">
        <v>19985</v>
      </c>
      <c r="J58" s="82">
        <v>1.6080877</v>
      </c>
      <c r="K58" s="82">
        <v>6095.8126418559996</v>
      </c>
      <c r="M58" s="81">
        <v>0.12470000000000001</v>
      </c>
      <c r="N58" s="81">
        <v>0.1139</v>
      </c>
    </row>
    <row r="59" spans="2:14">
      <c r="B59" t="s">
        <v>335</v>
      </c>
      <c r="C59" t="s">
        <v>336</v>
      </c>
      <c r="D59" t="s">
        <v>298</v>
      </c>
      <c r="E59" t="s">
        <v>337</v>
      </c>
      <c r="F59" t="s">
        <v>300</v>
      </c>
      <c r="G59" t="s">
        <v>113</v>
      </c>
      <c r="H59" s="78">
        <v>1017</v>
      </c>
      <c r="I59" s="78">
        <v>19696</v>
      </c>
      <c r="J59" s="78">
        <v>0</v>
      </c>
      <c r="K59" s="78">
        <v>813.57227251200004</v>
      </c>
      <c r="L59" s="79">
        <v>1.1000000000000001E-3</v>
      </c>
      <c r="M59" s="79">
        <v>1.66E-2</v>
      </c>
      <c r="N59" s="79">
        <v>1.52E-2</v>
      </c>
    </row>
    <row r="60" spans="2:14">
      <c r="B60" t="s">
        <v>338</v>
      </c>
      <c r="C60" t="s">
        <v>339</v>
      </c>
      <c r="D60" t="s">
        <v>298</v>
      </c>
      <c r="E60" t="s">
        <v>340</v>
      </c>
      <c r="F60" t="s">
        <v>300</v>
      </c>
      <c r="G60" t="s">
        <v>109</v>
      </c>
      <c r="H60" s="78">
        <v>997</v>
      </c>
      <c r="I60" s="78">
        <v>11900</v>
      </c>
      <c r="J60" s="78">
        <v>0</v>
      </c>
      <c r="K60" s="78">
        <v>423.080938</v>
      </c>
      <c r="L60" s="79">
        <v>0</v>
      </c>
      <c r="M60" s="79">
        <v>8.6999999999999994E-3</v>
      </c>
      <c r="N60" s="79">
        <v>7.9000000000000008E-3</v>
      </c>
    </row>
    <row r="61" spans="2:14">
      <c r="B61" t="s">
        <v>341</v>
      </c>
      <c r="C61" t="s">
        <v>342</v>
      </c>
      <c r="D61" t="s">
        <v>298</v>
      </c>
      <c r="E61" t="s">
        <v>309</v>
      </c>
      <c r="F61" t="s">
        <v>300</v>
      </c>
      <c r="G61" t="s">
        <v>109</v>
      </c>
      <c r="H61" s="78">
        <v>2200</v>
      </c>
      <c r="I61" s="78">
        <v>10110</v>
      </c>
      <c r="J61" s="78">
        <v>0</v>
      </c>
      <c r="K61" s="78">
        <v>793.14972</v>
      </c>
      <c r="L61" s="79">
        <v>8.0000000000000004E-4</v>
      </c>
      <c r="M61" s="79">
        <v>1.6199999999999999E-2</v>
      </c>
      <c r="N61" s="79">
        <v>1.4800000000000001E-2</v>
      </c>
    </row>
    <row r="62" spans="2:14">
      <c r="B62" t="s">
        <v>343</v>
      </c>
      <c r="C62" t="s">
        <v>344</v>
      </c>
      <c r="D62" t="s">
        <v>298</v>
      </c>
      <c r="E62" t="s">
        <v>345</v>
      </c>
      <c r="F62" t="s">
        <v>300</v>
      </c>
      <c r="G62" t="s">
        <v>109</v>
      </c>
      <c r="H62" s="78">
        <v>2997</v>
      </c>
      <c r="I62" s="78">
        <v>10289</v>
      </c>
      <c r="J62" s="78">
        <v>0</v>
      </c>
      <c r="K62" s="78">
        <v>1099.61650278</v>
      </c>
      <c r="L62" s="79">
        <v>1E-4</v>
      </c>
      <c r="M62" s="79">
        <v>2.2499999999999999E-2</v>
      </c>
      <c r="N62" s="79">
        <v>2.06E-2</v>
      </c>
    </row>
    <row r="63" spans="2:14">
      <c r="B63" t="s">
        <v>346</v>
      </c>
      <c r="C63" t="s">
        <v>347</v>
      </c>
      <c r="D63" t="s">
        <v>298</v>
      </c>
      <c r="E63" t="s">
        <v>345</v>
      </c>
      <c r="F63" t="s">
        <v>300</v>
      </c>
      <c r="G63" t="s">
        <v>113</v>
      </c>
      <c r="H63" s="78">
        <v>341</v>
      </c>
      <c r="I63" s="78">
        <v>10509</v>
      </c>
      <c r="J63" s="78">
        <v>0</v>
      </c>
      <c r="K63" s="78">
        <v>145.55023850399999</v>
      </c>
      <c r="L63" s="79">
        <v>0</v>
      </c>
      <c r="M63" s="79">
        <v>3.0000000000000001E-3</v>
      </c>
      <c r="N63" s="79">
        <v>2.7000000000000001E-3</v>
      </c>
    </row>
    <row r="64" spans="2:14">
      <c r="B64" t="s">
        <v>348</v>
      </c>
      <c r="C64" t="s">
        <v>349</v>
      </c>
      <c r="D64" t="s">
        <v>298</v>
      </c>
      <c r="E64" t="s">
        <v>350</v>
      </c>
      <c r="F64" t="s">
        <v>300</v>
      </c>
      <c r="G64" t="s">
        <v>109</v>
      </c>
      <c r="H64" s="78">
        <v>2474</v>
      </c>
      <c r="I64" s="78">
        <v>10894</v>
      </c>
      <c r="J64" s="78">
        <v>0</v>
      </c>
      <c r="K64" s="78">
        <v>961.09961896000004</v>
      </c>
      <c r="L64" s="79">
        <v>0</v>
      </c>
      <c r="M64" s="79">
        <v>1.9699999999999999E-2</v>
      </c>
      <c r="N64" s="79">
        <v>1.7999999999999999E-2</v>
      </c>
    </row>
    <row r="65" spans="2:14">
      <c r="B65" t="s">
        <v>351</v>
      </c>
      <c r="C65" t="s">
        <v>352</v>
      </c>
      <c r="D65" t="s">
        <v>298</v>
      </c>
      <c r="E65" t="s">
        <v>353</v>
      </c>
      <c r="F65" t="s">
        <v>300</v>
      </c>
      <c r="G65" t="s">
        <v>109</v>
      </c>
      <c r="H65" s="78">
        <v>6076</v>
      </c>
      <c r="I65" s="78">
        <v>3493</v>
      </c>
      <c r="J65" s="78">
        <v>0</v>
      </c>
      <c r="K65" s="78">
        <v>756.82886887999996</v>
      </c>
      <c r="L65" s="79">
        <v>1E-4</v>
      </c>
      <c r="M65" s="79">
        <v>1.55E-2</v>
      </c>
      <c r="N65" s="79">
        <v>1.41E-2</v>
      </c>
    </row>
    <row r="66" spans="2:14">
      <c r="B66" t="s">
        <v>354</v>
      </c>
      <c r="C66" t="s">
        <v>355</v>
      </c>
      <c r="D66" t="s">
        <v>298</v>
      </c>
      <c r="E66" t="s">
        <v>353</v>
      </c>
      <c r="F66" t="s">
        <v>300</v>
      </c>
      <c r="G66" t="s">
        <v>109</v>
      </c>
      <c r="H66" s="78">
        <v>533</v>
      </c>
      <c r="I66" s="78">
        <v>7234</v>
      </c>
      <c r="J66" s="78">
        <v>0</v>
      </c>
      <c r="K66" s="78">
        <v>137.49504651999999</v>
      </c>
      <c r="L66" s="79">
        <v>0</v>
      </c>
      <c r="M66" s="79">
        <v>2.8E-3</v>
      </c>
      <c r="N66" s="79">
        <v>2.5999999999999999E-3</v>
      </c>
    </row>
    <row r="67" spans="2:14">
      <c r="B67" t="s">
        <v>356</v>
      </c>
      <c r="C67" t="s">
        <v>357</v>
      </c>
      <c r="D67" t="s">
        <v>298</v>
      </c>
      <c r="E67" t="s">
        <v>325</v>
      </c>
      <c r="F67" t="s">
        <v>300</v>
      </c>
      <c r="G67" t="s">
        <v>109</v>
      </c>
      <c r="H67" s="78">
        <v>3350</v>
      </c>
      <c r="I67" s="78">
        <v>8068</v>
      </c>
      <c r="J67" s="78">
        <v>1.6080877</v>
      </c>
      <c r="K67" s="78">
        <v>965.41943570000001</v>
      </c>
      <c r="L67" s="79">
        <v>0</v>
      </c>
      <c r="M67" s="79">
        <v>1.9699999999999999E-2</v>
      </c>
      <c r="N67" s="79">
        <v>1.7999999999999999E-2</v>
      </c>
    </row>
    <row r="68" spans="2:14">
      <c r="B68" s="80" t="s">
        <v>236</v>
      </c>
      <c r="D68" s="16"/>
      <c r="E68" s="16"/>
      <c r="F68" s="16"/>
      <c r="G68" s="16"/>
      <c r="H68" s="82">
        <v>0</v>
      </c>
      <c r="J68" s="82">
        <v>0</v>
      </c>
      <c r="K68" s="82">
        <v>0</v>
      </c>
      <c r="M68" s="81">
        <v>0</v>
      </c>
      <c r="N68" s="81">
        <v>0</v>
      </c>
    </row>
    <row r="69" spans="2:14">
      <c r="B69" t="s">
        <v>215</v>
      </c>
      <c r="C69" t="s">
        <v>215</v>
      </c>
      <c r="D69" s="16"/>
      <c r="E69" s="16"/>
      <c r="F69" t="s">
        <v>215</v>
      </c>
      <c r="G69" t="s">
        <v>215</v>
      </c>
      <c r="H69" s="78">
        <v>0</v>
      </c>
      <c r="I69" s="78">
        <v>0</v>
      </c>
      <c r="K69" s="78">
        <v>0</v>
      </c>
      <c r="L69" s="79">
        <v>0</v>
      </c>
      <c r="M69" s="79">
        <v>0</v>
      </c>
      <c r="N69" s="79">
        <v>0</v>
      </c>
    </row>
    <row r="70" spans="2:14">
      <c r="B70" s="80" t="s">
        <v>294</v>
      </c>
      <c r="D70" s="16"/>
      <c r="E70" s="16"/>
      <c r="F70" s="16"/>
      <c r="G70" s="16"/>
      <c r="H70" s="82">
        <v>0</v>
      </c>
      <c r="J70" s="82">
        <v>0</v>
      </c>
      <c r="K70" s="82">
        <v>0</v>
      </c>
      <c r="M70" s="81">
        <v>0</v>
      </c>
      <c r="N70" s="81">
        <v>0</v>
      </c>
    </row>
    <row r="71" spans="2:14">
      <c r="B71" t="s">
        <v>215</v>
      </c>
      <c r="C71" t="s">
        <v>215</v>
      </c>
      <c r="D71" s="16"/>
      <c r="E71" s="16"/>
      <c r="F71" t="s">
        <v>215</v>
      </c>
      <c r="G71" t="s">
        <v>215</v>
      </c>
      <c r="H71" s="78">
        <v>0</v>
      </c>
      <c r="I71" s="78">
        <v>0</v>
      </c>
      <c r="K71" s="78">
        <v>0</v>
      </c>
      <c r="L71" s="79">
        <v>0</v>
      </c>
      <c r="M71" s="79">
        <v>0</v>
      </c>
      <c r="N71" s="79">
        <v>0</v>
      </c>
    </row>
    <row r="72" spans="2:14">
      <c r="B72" t="s">
        <v>222</v>
      </c>
      <c r="D72" s="16"/>
      <c r="E72" s="16"/>
      <c r="F72" s="16"/>
      <c r="G72" s="16"/>
    </row>
    <row r="73" spans="2:14">
      <c r="B73" t="s">
        <v>228</v>
      </c>
      <c r="D73" s="16"/>
      <c r="E73" s="16"/>
      <c r="F73" s="16"/>
      <c r="G73" s="16"/>
    </row>
    <row r="74" spans="2:14">
      <c r="B74" t="s">
        <v>229</v>
      </c>
      <c r="D74" s="16"/>
      <c r="E74" s="16"/>
      <c r="F74" s="16"/>
      <c r="G74" s="16"/>
    </row>
    <row r="75" spans="2:14">
      <c r="B75" t="s">
        <v>230</v>
      </c>
      <c r="D75" s="16"/>
      <c r="E75" s="16"/>
      <c r="F75" s="16"/>
      <c r="G75" s="16"/>
    </row>
    <row r="76" spans="2:14">
      <c r="B76" t="s">
        <v>231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449</v>
      </c>
    </row>
    <row r="3" spans="2:65" s="1" customFormat="1">
      <c r="B3" s="2" t="s">
        <v>2</v>
      </c>
      <c r="C3" s="84" t="s">
        <v>450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358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236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228</v>
      </c>
      <c r="C31" s="16"/>
      <c r="D31" s="16"/>
      <c r="E31" s="16"/>
    </row>
    <row r="32" spans="2:15">
      <c r="B32" t="s">
        <v>229</v>
      </c>
      <c r="C32" s="16"/>
      <c r="D32" s="16"/>
      <c r="E32" s="16"/>
    </row>
    <row r="33" spans="2:5">
      <c r="B33" t="s">
        <v>230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449</v>
      </c>
    </row>
    <row r="3" spans="2:60" s="1" customFormat="1">
      <c r="B3" s="2" t="s">
        <v>2</v>
      </c>
      <c r="C3" s="84" t="s">
        <v>450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360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361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228</v>
      </c>
      <c r="D19" s="16"/>
      <c r="E19" s="16"/>
    </row>
    <row r="20" spans="2:12">
      <c r="B20" t="s">
        <v>229</v>
      </c>
      <c r="D20" s="16"/>
      <c r="E20" s="16"/>
    </row>
    <row r="21" spans="2:12">
      <c r="B21" t="s">
        <v>230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2019-08-29T08:56:42Z</dcterms:modified>
</cp:coreProperties>
</file>