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1035" windowWidth="19440" windowHeight="10980" tabRatio="956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קונצרני'!$B$8:$U$364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להשקעה'!$B$6:$D$9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השקעה'!$B$6:$K$37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מזומנים!$B$6:$K$36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נאמנות'!$B$6:$O$39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  <definedName name="_xlnm.Print_Area" localSheetId="0">'סכום נכסי הקרן'!$A$1:$D$43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190630]}"/>
    <s v="{[Medida].[Medida].&amp;[2]}"/>
    <s v="{[Keren].[Keren].[All]}"/>
    <s v="{[Cheshbon KM].[Hie Peilut].[Peilut 4].&amp;[Kod_Peilut_L4_709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3" si="41">
        <n x="1" s="1"/>
        <n x="39"/>
        <n x="40"/>
      </t>
    </mdx>
    <mdx n="0" f="v">
      <t c="3" si="41">
        <n x="1" s="1"/>
        <n x="42"/>
        <n x="40"/>
      </t>
    </mdx>
    <mdx n="0" f="v">
      <t c="3" si="41">
        <n x="1" s="1"/>
        <n x="43"/>
        <n x="40"/>
      </t>
    </mdx>
    <mdx n="0" f="v">
      <t c="3" si="41">
        <n x="1" s="1"/>
        <n x="44"/>
        <n x="40"/>
      </t>
    </mdx>
    <mdx n="0" f="v">
      <t c="3" si="41">
        <n x="1" s="1"/>
        <n x="45"/>
        <n x="40"/>
      </t>
    </mdx>
    <mdx n="0" f="v">
      <t c="3" si="41">
        <n x="1" s="1"/>
        <n x="46"/>
        <n x="40"/>
      </t>
    </mdx>
    <mdx n="0" f="v">
      <t c="3" si="41">
        <n x="1" s="1"/>
        <n x="47"/>
        <n x="40"/>
      </t>
    </mdx>
    <mdx n="0" f="v">
      <t c="3" si="41">
        <n x="1" s="1"/>
        <n x="48"/>
        <n x="40"/>
      </t>
    </mdx>
    <mdx n="0" f="v">
      <t c="3" si="41">
        <n x="1" s="1"/>
        <n x="49"/>
        <n x="40"/>
      </t>
    </mdx>
    <mdx n="0" f="v">
      <t c="3" si="41">
        <n x="1" s="1"/>
        <n x="50"/>
        <n x="40"/>
      </t>
    </mdx>
    <mdx n="0" f="v">
      <t c="3" si="41">
        <n x="1" s="1"/>
        <n x="51"/>
        <n x="40"/>
      </t>
    </mdx>
  </mdxMetadata>
  <valueMetadata count="4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</valueMetadata>
</metadata>
</file>

<file path=xl/sharedStrings.xml><?xml version="1.0" encoding="utf-8"?>
<sst xmlns="http://schemas.openxmlformats.org/spreadsheetml/2006/main" count="7829" uniqueCount="2200">
  <si>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</si>
  <si>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</si>
  <si>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</si>
  <si>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</si>
  <si>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</si>
  <si>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</si>
  <si>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</si>
  <si>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</si>
  <si>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</si>
  <si>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</si>
  <si>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</si>
  <si>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</si>
  <si>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</si>
  <si>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</si>
  <si>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</si>
  <si>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</si>
  <si>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</si>
  <si>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</si>
  <si>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</si>
  <si>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</si>
  <si>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</si>
  <si>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</si>
  <si>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</si>
  <si>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</si>
  <si>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</si>
  <si>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</si>
  <si>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</si>
  <si>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</si>
  <si>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</si>
  <si>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</si>
  <si>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</si>
  <si>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</si>
  <si>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</si>
  <si>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</si>
  <si>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</si>
  <si>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</si>
  <si>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</si>
  <si>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</si>
  <si>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</si>
  <si>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</si>
  <si>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</si>
  <si>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</si>
  <si>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</si>
  <si>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</si>
  <si>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</si>
  <si>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</si>
  <si>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</si>
  <si>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</si>
  <si>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</si>
  <si>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</si>
  <si>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</si>
  <si>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</si>
  <si>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</si>
  <si>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</si>
  <si>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</si>
  <si>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</si>
  <si>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</si>
  <si>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</si>
  <si>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</si>
  <si>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</si>
  <si>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</si>
  <si>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</si>
  <si>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</si>
  <si>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</si>
  <si>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</si>
  <si>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</si>
  <si>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</si>
  <si>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</si>
  <si>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</si>
  <si>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</si>
  <si>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</si>
  <si>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</si>
  <si>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</si>
  <si>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</si>
  <si>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</si>
  <si>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</si>
  <si>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</si>
  <si>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</si>
  <si>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</si>
  <si>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</si>
  <si>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</si>
  <si>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</si>
  <si>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</si>
  <si>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</si>
  <si>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</si>
  <si>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</si>
  <si>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</si>
  <si>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</si>
  <si>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</si>
  <si>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</si>
  <si>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</si>
  <si>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</si>
  <si>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</si>
  <si>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</si>
  <si>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</si>
  <si>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</si>
  <si>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</si>
  <si>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</si>
  <si>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</si>
  <si>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</si>
  <si>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</si>
  <si>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</si>
  <si>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</si>
  <si>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</si>
  <si>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</si>
  <si>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</si>
  <si>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</si>
  <si>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</si>
  <si>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</si>
  <si>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</si>
  <si>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</si>
  <si>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</si>
  <si>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</si>
  <si>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</si>
  <si>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</si>
  <si>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</si>
  <si>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</si>
  <si>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</si>
  <si>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</si>
  <si>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</si>
  <si>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</si>
  <si>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</si>
  <si>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</si>
  <si>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</si>
  <si>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</si>
  <si>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</si>
  <si>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</si>
  <si>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</si>
  <si>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</si>
  <si>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</si>
  <si>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</si>
  <si>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</si>
  <si>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</si>
  <si>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</si>
  <si>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</si>
  <si>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</si>
  <si>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</si>
  <si>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מסחר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</si>
  <si>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</si>
  <si>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</si>
  <si>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</si>
  <si>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</si>
  <si>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</si>
  <si>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</si>
  <si>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</si>
  <si>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</si>
  <si>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</si>
  <si>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</si>
  <si>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</si>
  <si>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</si>
  <si>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</si>
  <si>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</si>
  <si>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</si>
  <si>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</si>
  <si>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</si>
  <si>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</si>
  <si>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</si>
  <si>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</si>
  <si>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</si>
  <si>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</si>
  <si>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</si>
  <si>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</si>
  <si>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</si>
  <si>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</si>
  <si>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</si>
  <si>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</si>
  <si>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</si>
  <si>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</si>
  <si>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</si>
  <si>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</si>
  <si>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</si>
  <si>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</si>
  <si>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</si>
  <si>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</si>
  <si>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</si>
  <si>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</si>
  <si>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</si>
  <si>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</si>
  <si>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</si>
  <si>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</si>
  <si>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</si>
  <si>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</si>
  <si>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</si>
  <si>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</si>
  <si>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</si>
  <si>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</si>
  <si>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</si>
  <si>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</si>
  <si>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</si>
  <si>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</si>
  <si>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</si>
  <si>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</si>
  <si>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</si>
  <si>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</si>
  <si>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</si>
  <si>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</si>
  <si>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</si>
  <si>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</si>
  <si>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</si>
  <si>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</si>
  <si>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</si>
  <si>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</si>
  <si>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</si>
  <si>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</si>
  <si>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</si>
  <si>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</si>
  <si>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</si>
  <si>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</si>
  <si>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</si>
  <si>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</si>
  <si>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</si>
  <si>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</si>
  <si>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</si>
  <si>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</si>
  <si>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</si>
  <si>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</si>
  <si>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</si>
  <si>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</si>
  <si>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</si>
  <si>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</si>
  <si>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</si>
  <si>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</si>
  <si>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</si>
  <si>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</si>
  <si>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</si>
  <si>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</si>
  <si>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</si>
  <si>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</si>
  <si>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</si>
  <si>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חברה לביטוח</t>
  </si>
  <si>
    <t>מסלול לבני 50 עד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</si>
  <si>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</si>
  <si>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</si>
  <si>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</si>
  <si>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</si>
  <si>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</si>
  <si>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</si>
  <si>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</si>
  <si>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</si>
  <si>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</si>
  <si>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</si>
  <si>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</si>
  <si>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</si>
  <si>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</si>
  <si>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</si>
  <si>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</si>
  <si>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</si>
  <si>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</si>
  <si>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</si>
  <si>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</si>
  <si>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</si>
  <si>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</si>
  <si>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</si>
  <si>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</si>
  <si>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</si>
  <si>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</si>
  <si>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</si>
  <si>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</si>
  <si>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</si>
  <si>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</si>
  <si>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</si>
  <si>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</si>
  <si>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</si>
  <si>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</si>
  <si>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</si>
  <si>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</si>
  <si>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</si>
  <si>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</si>
  <si>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</si>
  <si>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</si>
  <si>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</si>
  <si>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</si>
  <si>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</si>
  <si>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</si>
  <si>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719</t>
  </si>
  <si>
    <t>8190712</t>
  </si>
  <si>
    <t>מקמ 819</t>
  </si>
  <si>
    <t>8190811</t>
  </si>
  <si>
    <t>מקמ 919</t>
  </si>
  <si>
    <t>8190910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</si>
  <si>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</si>
  <si>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</si>
  <si>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</si>
  <si>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</si>
  <si>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</si>
  <si>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</si>
  <si>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</si>
  <si>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</si>
  <si>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</si>
  <si>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</si>
  <si>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</si>
  <si>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</si>
  <si>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</si>
  <si>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</si>
  <si>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</si>
  <si>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</si>
  <si>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</si>
  <si>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</si>
  <si>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</si>
  <si>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</si>
  <si>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</si>
  <si>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</si>
  <si>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</si>
  <si>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</si>
  <si>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</si>
  <si>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</si>
  <si>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</si>
  <si>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</si>
  <si>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</si>
  <si>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</si>
  <si>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</si>
  <si>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</si>
  <si>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</si>
  <si>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</si>
  <si>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</si>
  <si>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</si>
  <si>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</si>
  <si>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</si>
  <si>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</si>
  <si>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</si>
  <si>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</si>
  <si>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</si>
  <si>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</si>
  <si>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</si>
  <si>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</si>
  <si>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</si>
  <si>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</si>
  <si>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</si>
  <si>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</si>
  <si>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</si>
  <si>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</si>
  <si>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</si>
  <si>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</si>
  <si>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</si>
  <si>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</si>
  <si>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</si>
  <si>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</si>
  <si>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</si>
  <si>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</si>
  <si>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</si>
  <si>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</si>
  <si>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</si>
  <si>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</si>
  <si>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</si>
  <si>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</si>
  <si>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</si>
  <si>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</si>
  <si>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</si>
  <si>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</si>
  <si>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שרותים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</si>
  <si>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</si>
  <si>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</si>
  <si>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</si>
  <si>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</si>
  <si>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</si>
  <si>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</si>
  <si>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</si>
  <si>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</si>
  <si>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</si>
  <si>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</si>
  <si>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</si>
  <si>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</si>
  <si>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</si>
  <si>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</si>
  <si>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</si>
  <si>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וילאר אג 6</t>
  </si>
  <si>
    <t>4160115</t>
  </si>
  <si>
    <t>520038910</t>
  </si>
  <si>
    <t>נדל"ן מניב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</si>
  <si>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</si>
  <si>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</si>
  <si>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</si>
  <si>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</si>
  <si>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</si>
  <si>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</si>
  <si>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</si>
  <si>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</si>
  <si>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</si>
  <si>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</si>
  <si>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</si>
  <si>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</si>
  <si>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</si>
  <si>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</si>
  <si>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</si>
  <si>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</si>
  <si>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</si>
  <si>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</si>
  <si>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</si>
  <si>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</si>
  <si>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</si>
  <si>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</si>
  <si>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</si>
  <si>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</si>
  <si>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</si>
  <si>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</si>
  <si>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</si>
  <si>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</si>
  <si>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</si>
  <si>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</si>
  <si>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</si>
  <si>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</si>
  <si>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</si>
  <si>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AA.IL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</si>
  <si>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</si>
  <si>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</si>
  <si>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</si>
  <si>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</si>
  <si>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</si>
  <si>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</si>
  <si>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</si>
  <si>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ג</t>
  </si>
  <si>
    <t>1117357</t>
  </si>
  <si>
    <t>אמות אגח ד</t>
  </si>
  <si>
    <t>1133149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</si>
  <si>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</si>
  <si>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</si>
  <si>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</si>
  <si>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</si>
  <si>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</si>
  <si>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</si>
  <si>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</si>
  <si>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</si>
  <si>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</si>
  <si>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</si>
  <si>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</si>
  <si>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</si>
  <si>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</si>
  <si>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</si>
  <si>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</si>
  <si>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</si>
  <si>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</si>
  <si>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</si>
  <si>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</si>
  <si>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</si>
  <si>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</si>
  <si>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</si>
  <si>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</si>
  <si>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</si>
  <si>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</si>
  <si>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</si>
  <si>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</si>
  <si>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</si>
  <si>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</si>
  <si>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</si>
  <si>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</si>
  <si>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</si>
  <si>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</si>
  <si>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</si>
  <si>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</si>
  <si>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</si>
  <si>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</si>
  <si>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</si>
  <si>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</si>
  <si>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</si>
  <si>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</si>
  <si>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</si>
  <si>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</si>
  <si>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</si>
  <si>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</si>
  <si>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</si>
  <si>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</si>
  <si>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</si>
  <si>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</si>
  <si>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</si>
  <si>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</si>
  <si>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</si>
  <si>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</si>
  <si>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</si>
  <si>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</si>
  <si>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</t>
  </si>
  <si>
    <t>3230091</t>
  </si>
  <si>
    <t>520037789</t>
  </si>
  <si>
    <t>מליסרון 8</t>
  </si>
  <si>
    <t>3230166</t>
  </si>
  <si>
    <t>מליסרון אגח טז</t>
  </si>
  <si>
    <t>3230265</t>
  </si>
  <si>
    <t>מליסרון אגח י</t>
  </si>
  <si>
    <t>3230190</t>
  </si>
  <si>
    <t>מליסרון אגח יד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</si>
  <si>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</si>
  <si>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</si>
  <si>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</si>
  <si>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</si>
  <si>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</si>
  <si>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</si>
  <si>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</si>
  <si>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</si>
  <si>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</si>
  <si>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</si>
  <si>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</si>
  <si>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</si>
  <si>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</si>
  <si>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</si>
  <si>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</si>
  <si>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</si>
  <si>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</si>
  <si>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</si>
  <si>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</si>
  <si>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</si>
  <si>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</si>
  <si>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</si>
  <si>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</si>
  <si>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</si>
  <si>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</si>
  <si>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</si>
  <si>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</si>
  <si>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</si>
  <si>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</si>
  <si>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</si>
  <si>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</si>
  <si>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</si>
  <si>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</si>
  <si>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</si>
  <si>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</si>
  <si>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</si>
  <si>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</si>
  <si>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</si>
  <si>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</si>
  <si>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</si>
  <si>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</si>
  <si>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</si>
  <si>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</si>
  <si>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</si>
  <si>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</si>
  <si>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</si>
  <si>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</si>
  <si>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</si>
  <si>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</si>
  <si>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</si>
  <si>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</si>
  <si>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</si>
  <si>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</si>
  <si>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</si>
  <si>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</si>
  <si>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</si>
  <si>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</si>
  <si>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</si>
  <si>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</si>
  <si>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</si>
  <si>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</si>
  <si>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</si>
  <si>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</si>
  <si>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</si>
  <si>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</si>
  <si>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</si>
  <si>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</si>
  <si>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</si>
  <si>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</si>
  <si>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</si>
  <si>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</si>
  <si>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</si>
  <si>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</si>
  <si>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</si>
  <si>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</si>
  <si>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</si>
  <si>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</si>
  <si>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</si>
  <si>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</si>
  <si>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</si>
  <si>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</si>
  <si>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</si>
  <si>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</si>
  <si>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מליסרון אגח ו</t>
  </si>
  <si>
    <t>3230125</t>
  </si>
  <si>
    <t>מליסרון אגח יג</t>
  </si>
  <si>
    <t>3230224</t>
  </si>
  <si>
    <t>מליסרון אגח יז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</si>
  <si>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</si>
  <si>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</si>
  <si>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</si>
  <si>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</si>
  <si>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</si>
  <si>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</si>
  <si>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</si>
  <si>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</si>
  <si>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</si>
  <si>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</si>
  <si>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</si>
  <si>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</si>
  <si>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</si>
  <si>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</si>
  <si>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</si>
  <si>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אנרגיה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</si>
  <si>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</si>
  <si>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</si>
  <si>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</si>
  <si>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</si>
  <si>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</si>
  <si>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</si>
  <si>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</si>
  <si>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</si>
  <si>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</si>
  <si>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</si>
  <si>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</si>
  <si>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</si>
  <si>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</si>
  <si>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</si>
  <si>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</si>
  <si>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A+.IL</t>
  </si>
  <si>
    <t>אלדן אגח ה</t>
  </si>
  <si>
    <t>1155357</t>
  </si>
  <si>
    <t>510454333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</si>
  <si>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</si>
  <si>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</si>
  <si>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</si>
  <si>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</si>
  <si>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</si>
  <si>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</si>
  <si>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</si>
  <si>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</si>
  <si>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</si>
  <si>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</si>
  <si>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</si>
  <si>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</si>
  <si>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</si>
  <si>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</si>
  <si>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</si>
  <si>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</si>
  <si>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</si>
  <si>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</si>
  <si>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</si>
  <si>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</si>
  <si>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</si>
  <si>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</si>
  <si>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</si>
  <si>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</si>
  <si>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</si>
  <si>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</si>
  <si>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</si>
  <si>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</si>
  <si>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</si>
  <si>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</si>
  <si>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</si>
  <si>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</si>
  <si>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</si>
  <si>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</si>
  <si>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</si>
  <si>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</si>
  <si>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</si>
  <si>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</si>
  <si>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</si>
  <si>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</si>
  <si>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</si>
  <si>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</si>
  <si>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</si>
  <si>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</si>
  <si>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</si>
  <si>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</si>
  <si>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</si>
  <si>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</si>
  <si>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</si>
  <si>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</si>
  <si>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</si>
  <si>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</si>
  <si>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</si>
  <si>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</si>
  <si>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</si>
  <si>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</si>
  <si>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</si>
  <si>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</si>
  <si>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</si>
  <si>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</si>
  <si>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</si>
  <si>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</si>
  <si>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</si>
  <si>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</si>
  <si>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</si>
  <si>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</si>
  <si>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</si>
  <si>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</si>
  <si>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</si>
  <si>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</si>
  <si>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</si>
  <si>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</si>
  <si>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</si>
  <si>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</si>
  <si>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</si>
  <si>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</si>
  <si>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</si>
  <si>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</si>
  <si>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</si>
  <si>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</si>
  <si>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דה לסר אגח ד</t>
  </si>
  <si>
    <t>1132059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</si>
  <si>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</si>
  <si>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</si>
  <si>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</si>
  <si>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</si>
  <si>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</si>
  <si>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</si>
  <si>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</si>
  <si>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השקעה ואחזקות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</si>
  <si>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</si>
  <si>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</si>
  <si>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</si>
  <si>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</si>
  <si>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</si>
  <si>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</si>
  <si>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</si>
  <si>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</si>
  <si>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</si>
  <si>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</si>
  <si>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</si>
  <si>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</si>
  <si>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</si>
  <si>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</si>
  <si>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</si>
  <si>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</si>
  <si>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</si>
  <si>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</si>
  <si>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</si>
  <si>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</si>
  <si>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</si>
  <si>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</si>
  <si>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</si>
  <si>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</si>
  <si>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</si>
  <si>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</si>
  <si>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</si>
  <si>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</si>
  <si>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</si>
  <si>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</si>
  <si>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</si>
  <si>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</si>
  <si>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</si>
  <si>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</si>
  <si>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</si>
  <si>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</si>
  <si>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</si>
  <si>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</si>
  <si>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</si>
  <si>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</si>
  <si>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</si>
  <si>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</si>
  <si>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</si>
  <si>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</si>
  <si>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</si>
  <si>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</si>
  <si>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</si>
  <si>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</si>
  <si>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</si>
  <si>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</si>
  <si>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</si>
  <si>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</si>
  <si>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</si>
  <si>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</si>
  <si>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</si>
  <si>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</si>
  <si>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</si>
  <si>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</si>
  <si>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</si>
  <si>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</si>
  <si>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</si>
  <si>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</si>
  <si>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</si>
  <si>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</si>
  <si>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</si>
  <si>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</si>
  <si>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</si>
  <si>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520022732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</si>
  <si>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</si>
  <si>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</si>
  <si>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</si>
  <si>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</si>
  <si>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</si>
  <si>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</si>
  <si>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</si>
  <si>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</si>
  <si>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</si>
  <si>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</si>
  <si>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</si>
  <si>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</si>
  <si>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</si>
  <si>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</si>
  <si>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</si>
  <si>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</si>
  <si>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</si>
  <si>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</si>
  <si>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</si>
  <si>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</si>
  <si>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</si>
  <si>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</si>
  <si>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</si>
  <si>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</si>
  <si>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</si>
  <si>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</si>
  <si>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</si>
  <si>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</si>
  <si>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</si>
  <si>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</si>
  <si>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</si>
  <si>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</si>
  <si>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</si>
  <si>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</si>
  <si>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</si>
  <si>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</si>
  <si>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</si>
  <si>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</si>
  <si>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</si>
  <si>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</si>
  <si>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</si>
  <si>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</si>
  <si>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</si>
  <si>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</si>
  <si>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</si>
  <si>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</si>
  <si>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</si>
  <si>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</si>
  <si>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</si>
  <si>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</si>
  <si>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</si>
  <si>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</si>
  <si>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</si>
  <si>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</si>
  <si>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</si>
  <si>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</si>
  <si>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</si>
  <si>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</si>
  <si>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</si>
  <si>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</si>
  <si>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</si>
  <si>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</si>
  <si>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</si>
  <si>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</si>
  <si>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</si>
  <si>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</si>
  <si>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</si>
  <si>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</si>
  <si>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</si>
  <si>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</si>
  <si>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</si>
  <si>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</si>
  <si>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</si>
  <si>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</si>
  <si>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</si>
  <si>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</si>
  <si>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</si>
  <si>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</si>
  <si>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</si>
  <si>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</si>
  <si>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</si>
  <si>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</si>
  <si>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</si>
  <si>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</si>
  <si>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</si>
  <si>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</si>
  <si>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</si>
  <si>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</si>
  <si>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</si>
  <si>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</si>
  <si>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</si>
  <si>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</si>
  <si>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</si>
  <si>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</si>
  <si>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</si>
  <si>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</si>
  <si>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</si>
  <si>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</si>
  <si>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</si>
  <si>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</si>
  <si>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</si>
  <si>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</si>
  <si>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</si>
  <si>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</si>
  <si>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</si>
  <si>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</si>
  <si>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</si>
  <si>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</si>
  <si>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</si>
  <si>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</si>
  <si>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</si>
  <si>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</si>
  <si>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</si>
  <si>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</si>
  <si>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</si>
  <si>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</si>
  <si>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</si>
  <si>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</si>
  <si>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</si>
  <si>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</si>
  <si>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</si>
  <si>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</si>
  <si>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</si>
  <si>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</si>
  <si>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512025891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</si>
  <si>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</si>
  <si>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</si>
  <si>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</si>
  <si>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</si>
  <si>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</si>
  <si>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</si>
  <si>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</si>
  <si>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</si>
  <si>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</si>
  <si>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חיפוש נפט וגז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</si>
  <si>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</si>
  <si>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</si>
  <si>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</si>
  <si>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</si>
  <si>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</si>
  <si>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</si>
  <si>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</si>
  <si>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</si>
  <si>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</si>
  <si>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</si>
  <si>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</si>
  <si>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</si>
  <si>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</si>
  <si>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</si>
  <si>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</si>
  <si>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</si>
  <si>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</si>
  <si>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</si>
  <si>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</si>
  <si>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</si>
  <si>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</si>
  <si>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</si>
  <si>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</si>
  <si>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</si>
  <si>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</si>
  <si>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</si>
  <si>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</si>
  <si>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</si>
  <si>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</si>
  <si>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SRENVX 4.5 24/44</t>
  </si>
  <si>
    <t>XS1108784510</t>
  </si>
  <si>
    <t>Insurance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</si>
  <si>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</si>
  <si>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</si>
  <si>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</si>
  <si>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</si>
  <si>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</si>
  <si>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</si>
  <si>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</si>
  <si>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</si>
  <si>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HYUCAP 3.75 03/23</t>
  </si>
  <si>
    <t>USY3815NBA82</t>
  </si>
  <si>
    <t>Automobiles &amp; Components</t>
  </si>
  <si>
    <t>ABIBB 5.55 01/49</t>
  </si>
  <si>
    <t>US03523TBV98</t>
  </si>
  <si>
    <t>Food &amp; Beverage &amp; Tobacco</t>
  </si>
  <si>
    <t>BBB</t>
  </si>
  <si>
    <t>ABNANV 4.4 03/28 03/23</t>
  </si>
  <si>
    <t>XS1586330604</t>
  </si>
  <si>
    <t>Banks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</si>
  <si>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</si>
  <si>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</si>
  <si>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</si>
  <si>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</si>
  <si>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</si>
  <si>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</si>
  <si>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</si>
  <si>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3.9 11/03/2024</t>
  </si>
  <si>
    <t>US00206RCE09</t>
  </si>
  <si>
    <t>TELECOMMUNICATION SERVICES</t>
  </si>
  <si>
    <t>CBAAU 3.375 10/26 10/21</t>
  </si>
  <si>
    <t>XS1506401568</t>
  </si>
  <si>
    <t>CREDIT SUISSE 6.5 08/23</t>
  </si>
  <si>
    <t>XS0957135212</t>
  </si>
  <si>
    <t>ENELIM 4.25 09/23</t>
  </si>
  <si>
    <t>USN30707AJ75</t>
  </si>
  <si>
    <t>Diversified Financial Services</t>
  </si>
  <si>
    <t>ENELIM 4.625 25</t>
  </si>
  <si>
    <t>US29278GAJ76</t>
  </si>
  <si>
    <t>ENGIFP 3.25 PERP</t>
  </si>
  <si>
    <t>FR0013398229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</si>
  <si>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</si>
  <si>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</si>
  <si>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</si>
  <si>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</si>
  <si>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</si>
  <si>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</si>
  <si>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</si>
  <si>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</si>
  <si>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</si>
  <si>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</si>
  <si>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</si>
  <si>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</si>
  <si>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</si>
  <si>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AER 4.875 01/24</t>
  </si>
  <si>
    <t>US00774MAK18</t>
  </si>
  <si>
    <t>Commercial &amp; Professional Sevi</t>
  </si>
  <si>
    <t>AERCAP IRELAND 4.45 04/26</t>
  </si>
  <si>
    <t>US00774MAL90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</si>
  <si>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</si>
  <si>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</si>
  <si>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</si>
  <si>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</si>
  <si>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</si>
  <si>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</si>
  <si>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</si>
  <si>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</t>
  </si>
  <si>
    <t>CAG 4.3 05/24</t>
  </si>
  <si>
    <t>US205887CA82</t>
  </si>
  <si>
    <t>DELL 5.3 01/29</t>
  </si>
  <si>
    <t>US24703DBA81</t>
  </si>
  <si>
    <t>DISCA 2.95 03/23</t>
  </si>
  <si>
    <t>US25470DAQ25</t>
  </si>
  <si>
    <t>Media</t>
  </si>
  <si>
    <t>ECOPETROL 5.875 09/23</t>
  </si>
  <si>
    <t>US279158AC30</t>
  </si>
  <si>
    <t>ETP 5.25 04/29</t>
  </si>
  <si>
    <t>US29278NAG88</t>
  </si>
  <si>
    <t>FIBRBZ 5.5 01/27</t>
  </si>
  <si>
    <t>US31572UAF30</t>
  </si>
  <si>
    <t>MATERIALS</t>
  </si>
  <si>
    <t>FORD 5.596 01/22</t>
  </si>
  <si>
    <t>US345397ZM88</t>
  </si>
  <si>
    <t>GM 5.25 03/26</t>
  </si>
  <si>
    <t>US37045XBG07</t>
  </si>
  <si>
    <t>LEAR 5.25 01/25</t>
  </si>
  <si>
    <t>US521865AX34</t>
  </si>
  <si>
    <t>MACQUARIE BANK 4.875 06/2025</t>
  </si>
  <si>
    <t>US55608YAB11</t>
  </si>
  <si>
    <t>MYL 3.95 06/26 03/26</t>
  </si>
  <si>
    <t>US62854AAN46</t>
  </si>
  <si>
    <t>Pharmaceuticals&amp; Biotechnology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</si>
  <si>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</si>
  <si>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</si>
  <si>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</si>
  <si>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</si>
  <si>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</si>
  <si>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</si>
  <si>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ORAFP 5.25 24/49</t>
  </si>
  <si>
    <t>XS1028599287</t>
  </si>
  <si>
    <t>ORAFP 5.75 23/49</t>
  </si>
  <si>
    <t>XS1115502988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</si>
  <si>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</si>
  <si>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</si>
  <si>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</si>
  <si>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</si>
  <si>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</si>
  <si>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</si>
  <si>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</si>
  <si>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</si>
  <si>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</si>
  <si>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</si>
  <si>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VOD 7 04/79</t>
  </si>
  <si>
    <t>US92857WBQ24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</si>
  <si>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</si>
  <si>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</si>
  <si>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</si>
  <si>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</si>
  <si>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</si>
  <si>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</si>
  <si>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</si>
  <si>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CONTINENTAL RES 5 09/22 03/17</t>
  </si>
  <si>
    <t>US212015AH47</t>
  </si>
  <si>
    <t>CTXS 4.5 12/27</t>
  </si>
  <si>
    <t>US177376AE06</t>
  </si>
  <si>
    <t>ENBCN 5.5 07/77</t>
  </si>
  <si>
    <t>US29250NAS45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</si>
  <si>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</si>
  <si>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</si>
  <si>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</si>
  <si>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</si>
  <si>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</si>
  <si>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</si>
  <si>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</si>
  <si>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</si>
  <si>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</si>
  <si>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</si>
  <si>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</si>
  <si>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</si>
  <si>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NOKIA 4.375 06/27</t>
  </si>
  <si>
    <t>US654902AE56</t>
  </si>
  <si>
    <t>PEMEX 3.75 02/24</t>
  </si>
  <si>
    <t>XS1568874983</t>
  </si>
  <si>
    <t>PEMEX 4.875 01/22</t>
  </si>
  <si>
    <t>US71654QBB77</t>
  </si>
  <si>
    <t>REPSM 4.5 03/75</t>
  </si>
  <si>
    <t>XS1207058733</t>
  </si>
  <si>
    <t>SOLVAY 4.25 04/03/2024</t>
  </si>
  <si>
    <t>BE6309987400</t>
  </si>
  <si>
    <t>VALE 3.75 01/23</t>
  </si>
  <si>
    <t>XS0802953165</t>
  </si>
  <si>
    <t>VODAFONE 6.25 10/78 10/24</t>
  </si>
  <si>
    <t>XS1888180640</t>
  </si>
  <si>
    <t>ACCOR 4.375 PERP</t>
  </si>
  <si>
    <t>FR0013399177</t>
  </si>
  <si>
    <t>BB</t>
  </si>
  <si>
    <t>CHCOCH 7 6/30/24</t>
  </si>
  <si>
    <t>US16412XAD75</t>
  </si>
  <si>
    <t>CHENIERE CORPUS 5.125 06/27</t>
  </si>
  <si>
    <t>US16412XAG07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</si>
  <si>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</si>
  <si>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</si>
  <si>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</si>
  <si>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</si>
  <si>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</si>
  <si>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</si>
  <si>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</si>
  <si>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SYNNVX 5.182 04/28 REGS</t>
  </si>
  <si>
    <t>USN84413CG11</t>
  </si>
  <si>
    <t>UBS 5 PERP 01/23</t>
  </si>
  <si>
    <t>CH0400441280</t>
  </si>
  <si>
    <t>UBS 7 PERP</t>
  </si>
  <si>
    <t>USH4209UAT37</t>
  </si>
  <si>
    <t>VERISIGN 4.625 05/23 05/18</t>
  </si>
  <si>
    <t>US92343EAF97</t>
  </si>
  <si>
    <t>ALLISON TRANSM 5 10/24 10/21</t>
  </si>
  <si>
    <t>US019736AD97</t>
  </si>
  <si>
    <t>BB-</t>
  </si>
  <si>
    <t>CS 7.25 09/25</t>
  </si>
  <si>
    <t>USH3698DBZ62</t>
  </si>
  <si>
    <t>CS 7.5 PERP</t>
  </si>
  <si>
    <t>USH3698DBW32</t>
  </si>
  <si>
    <t>HCA 5.875 02/29</t>
  </si>
  <si>
    <t>US404119BW86</t>
  </si>
  <si>
    <t>HEALTH CARE</t>
  </si>
  <si>
    <t>IRM 4.875 09/27</t>
  </si>
  <si>
    <t>US46284VAC54</t>
  </si>
  <si>
    <t>IRM 5.25 03/28</t>
  </si>
  <si>
    <t>US46284VAE11</t>
  </si>
  <si>
    <t>LLOYDS 7.5 09/25 PERP</t>
  </si>
  <si>
    <t>US539439AU36</t>
  </si>
  <si>
    <t>MGM 5.5 04/27</t>
  </si>
  <si>
    <t>US552953CF65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</si>
  <si>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</si>
  <si>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</si>
  <si>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</si>
  <si>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</si>
  <si>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</si>
  <si>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</si>
  <si>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6 07/24 07/19</t>
  </si>
  <si>
    <t>US82967NAS71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</si>
  <si>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</si>
  <si>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</si>
  <si>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</si>
  <si>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</si>
  <si>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</si>
  <si>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</si>
  <si>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B+</t>
  </si>
  <si>
    <t>BACR 8 PERP</t>
  </si>
  <si>
    <t>US06738EBG98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</si>
  <si>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</si>
  <si>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</si>
  <si>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</si>
  <si>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</si>
  <si>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</si>
  <si>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</si>
  <si>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MERCK 2.875 06/29 06/79</t>
  </si>
  <si>
    <t>XS2011260705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</si>
  <si>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</si>
  <si>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</si>
  <si>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</si>
  <si>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</si>
  <si>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</si>
  <si>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</si>
  <si>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</si>
  <si>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</si>
  <si>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</si>
  <si>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</si>
  <si>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</si>
  <si>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</si>
  <si>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</si>
  <si>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</si>
  <si>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</si>
  <si>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</si>
  <si>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</si>
  <si>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</si>
  <si>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</si>
  <si>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</si>
  <si>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</si>
  <si>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</si>
  <si>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</si>
  <si>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</si>
  <si>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</si>
  <si>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</si>
  <si>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</si>
  <si>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</si>
  <si>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</si>
  <si>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</si>
  <si>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</si>
  <si>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</si>
  <si>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</si>
  <si>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</si>
  <si>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</si>
  <si>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</si>
  <si>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</si>
  <si>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</si>
  <si>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</si>
  <si>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</si>
  <si>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</si>
  <si>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</si>
  <si>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</si>
  <si>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</si>
  <si>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</si>
  <si>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</si>
  <si>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</si>
  <si>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</si>
  <si>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</si>
  <si>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</si>
  <si>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</si>
  <si>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</si>
  <si>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</si>
  <si>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</si>
  <si>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</si>
  <si>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</si>
  <si>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</si>
  <si>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</si>
  <si>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</si>
  <si>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</si>
  <si>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</si>
  <si>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</si>
  <si>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</si>
  <si>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</si>
  <si>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</si>
  <si>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</si>
  <si>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</si>
  <si>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</si>
  <si>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</si>
  <si>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</si>
  <si>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</si>
  <si>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</si>
  <si>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</si>
  <si>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</si>
  <si>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</si>
  <si>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</si>
  <si>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</si>
  <si>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</si>
  <si>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</si>
  <si>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</si>
  <si>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</si>
  <si>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</si>
  <si>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</si>
  <si>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</si>
  <si>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</si>
  <si>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</si>
  <si>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</si>
  <si>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</si>
  <si>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</si>
  <si>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</si>
  <si>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</si>
  <si>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</si>
  <si>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</si>
  <si>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</si>
  <si>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</si>
  <si>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</si>
  <si>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</si>
  <si>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</si>
  <si>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</si>
  <si>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</si>
  <si>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</si>
  <si>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</si>
  <si>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</si>
  <si>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</si>
  <si>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</si>
  <si>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</si>
  <si>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</si>
  <si>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</si>
  <si>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</si>
  <si>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</si>
  <si>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</si>
  <si>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</si>
  <si>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</si>
  <si>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</si>
  <si>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</si>
  <si>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</si>
  <si>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</si>
  <si>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</si>
  <si>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</si>
  <si>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</si>
  <si>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ישראכרט</t>
  </si>
  <si>
    <t>1157403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</si>
  <si>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</si>
  <si>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</si>
  <si>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</si>
  <si>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</si>
  <si>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</si>
  <si>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</si>
  <si>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</si>
  <si>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</si>
  <si>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</si>
  <si>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</si>
  <si>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</si>
  <si>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</si>
  <si>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</si>
  <si>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</si>
  <si>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</si>
  <si>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</si>
  <si>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</si>
  <si>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</si>
  <si>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</si>
  <si>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</si>
  <si>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</si>
  <si>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</si>
  <si>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</si>
  <si>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</si>
  <si>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</si>
  <si>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</si>
  <si>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</si>
  <si>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</si>
  <si>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</si>
  <si>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</si>
  <si>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</si>
  <si>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</si>
  <si>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</si>
  <si>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</si>
  <si>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</si>
  <si>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</si>
  <si>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</si>
  <si>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</si>
  <si>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</si>
  <si>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</si>
  <si>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</si>
  <si>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</si>
  <si>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</si>
  <si>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</si>
  <si>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</si>
  <si>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</si>
  <si>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</si>
  <si>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</si>
  <si>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</si>
  <si>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</si>
  <si>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</si>
  <si>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</si>
  <si>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</si>
  <si>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</si>
  <si>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</si>
  <si>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</si>
  <si>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</si>
  <si>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</si>
  <si>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</si>
  <si>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</si>
  <si>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</si>
  <si>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</si>
  <si>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</si>
  <si>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</si>
  <si>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</si>
  <si>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</si>
  <si>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</si>
  <si>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</si>
  <si>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</si>
  <si>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</si>
  <si>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</si>
  <si>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</si>
  <si>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</si>
  <si>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</si>
  <si>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</si>
  <si>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</si>
  <si>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</si>
  <si>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</si>
  <si>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</si>
  <si>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</si>
  <si>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</si>
  <si>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</si>
  <si>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</si>
  <si>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</si>
  <si>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</si>
  <si>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</si>
  <si>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</si>
  <si>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</si>
  <si>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</si>
  <si>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</si>
  <si>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</si>
  <si>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</si>
  <si>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</si>
  <si>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</si>
  <si>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</si>
  <si>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</si>
  <si>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</si>
  <si>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</si>
  <si>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</si>
  <si>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</si>
  <si>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</si>
  <si>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</si>
  <si>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</si>
  <si>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</si>
  <si>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</si>
  <si>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</si>
  <si>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</si>
  <si>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</si>
  <si>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</si>
  <si>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</si>
  <si>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</si>
  <si>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</si>
  <si>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</si>
  <si>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</si>
  <si>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</si>
  <si>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</si>
  <si>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</si>
  <si>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</si>
  <si>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</si>
  <si>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</si>
  <si>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</si>
  <si>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</si>
  <si>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</si>
  <si>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</si>
  <si>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</si>
  <si>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</si>
  <si>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</si>
  <si>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</si>
  <si>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</si>
  <si>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</si>
  <si>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</si>
  <si>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</si>
  <si>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</si>
  <si>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</si>
  <si>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</si>
  <si>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</si>
  <si>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</si>
  <si>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</si>
  <si>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</si>
  <si>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</si>
  <si>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</si>
  <si>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</si>
  <si>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</si>
  <si>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</si>
  <si>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</si>
  <si>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</si>
  <si>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</si>
  <si>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</si>
  <si>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</si>
  <si>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</si>
  <si>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</si>
  <si>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</si>
  <si>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</si>
  <si>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</si>
  <si>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</si>
  <si>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</si>
  <si>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</si>
  <si>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</si>
  <si>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</si>
  <si>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</si>
  <si>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</si>
  <si>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</si>
  <si>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</si>
  <si>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</si>
  <si>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</si>
  <si>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</si>
  <si>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</si>
  <si>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</si>
  <si>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</si>
  <si>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</si>
  <si>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</si>
  <si>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</si>
  <si>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</si>
  <si>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</si>
  <si>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</si>
  <si>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</si>
  <si>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</si>
  <si>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</si>
  <si>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</si>
  <si>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</si>
  <si>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</si>
  <si>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</si>
  <si>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</si>
  <si>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</si>
  <si>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</si>
  <si>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</si>
  <si>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</si>
  <si>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</si>
  <si>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</si>
  <si>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</si>
  <si>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</si>
  <si>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</si>
  <si>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</si>
  <si>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</si>
  <si>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</si>
  <si>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</si>
  <si>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</si>
  <si>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</si>
  <si>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</si>
  <si>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</si>
  <si>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</si>
  <si>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</si>
  <si>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</si>
  <si>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</si>
  <si>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</si>
  <si>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</si>
  <si>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</si>
  <si>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</si>
  <si>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</si>
  <si>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</si>
  <si>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</si>
  <si>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</si>
  <si>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</si>
  <si>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</si>
  <si>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</si>
  <si>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</si>
  <si>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</si>
  <si>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</si>
  <si>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</si>
  <si>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</si>
  <si>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</si>
  <si>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</si>
  <si>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</si>
  <si>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</si>
  <si>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</si>
  <si>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</si>
  <si>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ASML HOLDING NV</t>
  </si>
  <si>
    <t>NL0010273215</t>
  </si>
  <si>
    <t>BAE SYSTEMS</t>
  </si>
  <si>
    <t>GB0002634946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</si>
  <si>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</si>
  <si>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</si>
  <si>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</si>
  <si>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</si>
  <si>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</si>
  <si>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</si>
  <si>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</si>
  <si>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</si>
  <si>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</si>
  <si>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</si>
  <si>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</si>
  <si>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</si>
  <si>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</si>
  <si>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</si>
  <si>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</si>
  <si>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</si>
  <si>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</si>
  <si>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</si>
  <si>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</si>
  <si>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</si>
  <si>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</si>
  <si>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</si>
  <si>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</si>
  <si>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</si>
  <si>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</si>
  <si>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</si>
  <si>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</si>
  <si>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</si>
  <si>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</si>
  <si>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</si>
  <si>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</si>
  <si>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</si>
  <si>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</si>
  <si>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</si>
  <si>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</si>
  <si>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</si>
  <si>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</si>
  <si>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</si>
  <si>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</si>
  <si>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</si>
  <si>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MASTERCARD INC CLASS A</t>
  </si>
  <si>
    <t>US57636Q1040</t>
  </si>
  <si>
    <t>MCDONALDS</t>
  </si>
  <si>
    <t>US5801351017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</si>
  <si>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</si>
  <si>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</si>
  <si>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</si>
  <si>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</si>
  <si>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</si>
  <si>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</si>
  <si>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</si>
  <si>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</si>
  <si>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</si>
  <si>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</si>
  <si>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</si>
  <si>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</si>
  <si>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</si>
  <si>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</si>
  <si>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</si>
  <si>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</si>
  <si>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</si>
  <si>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</si>
  <si>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</si>
  <si>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</si>
  <si>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</si>
  <si>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</si>
  <si>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</si>
  <si>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</si>
  <si>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</si>
  <si>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</si>
  <si>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</si>
  <si>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</si>
  <si>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</si>
  <si>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</si>
  <si>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</si>
  <si>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</si>
  <si>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</si>
  <si>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</si>
  <si>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</si>
  <si>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</si>
  <si>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SL GREEN REALTY CORP</t>
  </si>
  <si>
    <t>US78440X1019</t>
  </si>
  <si>
    <t>THALES SA</t>
  </si>
  <si>
    <t>FR0000121329</t>
  </si>
  <si>
    <t>TOTAL SA</t>
  </si>
  <si>
    <t>FR0000120271</t>
  </si>
  <si>
    <t>TWITTER INC</t>
  </si>
  <si>
    <t>US90184L1026</t>
  </si>
  <si>
    <t>UNITED PARCEL SERVICE CL B</t>
  </si>
  <si>
    <t>US9113121068</t>
  </si>
  <si>
    <t>UNITEDHEALTH GROUP INC</t>
  </si>
  <si>
    <t>US91324P1021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</si>
  <si>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</si>
  <si>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</si>
  <si>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</si>
  <si>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</si>
  <si>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</si>
  <si>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</si>
  <si>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</si>
  <si>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</si>
  <si>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</si>
  <si>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</si>
  <si>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</si>
  <si>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</si>
  <si>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</si>
  <si>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</si>
  <si>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</si>
  <si>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</si>
  <si>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</si>
  <si>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</si>
  <si>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</si>
  <si>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</si>
  <si>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</si>
  <si>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</si>
  <si>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</si>
  <si>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</si>
  <si>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</si>
  <si>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</si>
  <si>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</si>
  <si>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</si>
  <si>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</si>
  <si>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</si>
  <si>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</si>
  <si>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</si>
  <si>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</si>
  <si>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</si>
  <si>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</si>
  <si>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</si>
  <si>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</si>
  <si>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</si>
  <si>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</si>
  <si>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</si>
  <si>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</si>
  <si>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</si>
  <si>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</si>
  <si>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</si>
  <si>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</si>
  <si>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</si>
  <si>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</si>
  <si>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</si>
  <si>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</si>
  <si>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</si>
  <si>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</si>
  <si>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</si>
  <si>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</si>
  <si>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</si>
  <si>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</si>
  <si>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</si>
  <si>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</si>
  <si>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</si>
  <si>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</si>
  <si>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</si>
  <si>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</si>
  <si>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</si>
  <si>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</si>
  <si>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</si>
  <si>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</si>
  <si>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</si>
  <si>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</si>
  <si>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</si>
  <si>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</si>
  <si>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</si>
  <si>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</si>
  <si>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</si>
  <si>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</si>
  <si>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</si>
  <si>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</si>
  <si>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</si>
  <si>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</si>
  <si>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</si>
  <si>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</si>
  <si>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</si>
  <si>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</si>
  <si>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</si>
  <si>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</si>
  <si>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</si>
  <si>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</si>
  <si>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</si>
  <si>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</si>
  <si>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</si>
  <si>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</si>
  <si>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</si>
  <si>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</si>
  <si>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</si>
  <si>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</si>
  <si>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</si>
  <si>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</si>
  <si>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</si>
  <si>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</si>
  <si>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</si>
  <si>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</si>
  <si>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</si>
  <si>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</si>
  <si>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</si>
  <si>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</si>
  <si>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</si>
  <si>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</si>
  <si>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</si>
  <si>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</si>
  <si>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</si>
  <si>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</si>
  <si>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</si>
  <si>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</si>
  <si>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</si>
  <si>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</si>
  <si>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</si>
  <si>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</si>
  <si>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</si>
  <si>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</si>
  <si>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</si>
  <si>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</si>
  <si>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</si>
  <si>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</si>
  <si>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</si>
  <si>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</si>
  <si>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</si>
  <si>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</si>
  <si>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</si>
  <si>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</si>
  <si>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</si>
  <si>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</si>
  <si>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</si>
  <si>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</si>
  <si>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</si>
  <si>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</si>
  <si>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</si>
  <si>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</si>
  <si>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</si>
  <si>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</si>
  <si>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</si>
  <si>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</si>
  <si>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</si>
  <si>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</si>
  <si>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</si>
  <si>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</si>
  <si>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</si>
  <si>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</si>
  <si>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</si>
  <si>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</si>
  <si>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</si>
  <si>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</si>
  <si>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</si>
  <si>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</si>
  <si>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</si>
  <si>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</si>
  <si>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</si>
  <si>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</si>
  <si>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</si>
  <si>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BIOTECH ETF</t>
  </si>
  <si>
    <t>US78464A8707</t>
  </si>
  <si>
    <t>SPDR S&amp;P OIL &amp; GAS EXP &amp; PR</t>
  </si>
  <si>
    <t>US78464A7303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</si>
  <si>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</si>
  <si>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</si>
  <si>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</si>
  <si>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</si>
  <si>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</si>
  <si>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</si>
  <si>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X MSCI CHINA 1C</t>
  </si>
  <si>
    <t>LU0514695690</t>
  </si>
  <si>
    <t>ISHARES JP MORGAN USD EM CORP</t>
  </si>
  <si>
    <t>IE00B6TLBW47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</si>
  <si>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</si>
  <si>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</si>
  <si>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</si>
  <si>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</si>
  <si>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</si>
  <si>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</si>
  <si>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</si>
  <si>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</si>
  <si>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</si>
  <si>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</si>
  <si>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</si>
  <si>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</si>
  <si>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</si>
  <si>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</si>
  <si>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</si>
  <si>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EURIZON EASYFND BND HI YL Z</t>
  </si>
  <si>
    <t>LU0335991534</t>
  </si>
  <si>
    <t>Pioneer European HY Bond Fund</t>
  </si>
  <si>
    <t>LU0229386908</t>
  </si>
  <si>
    <t>Pioneer Funds US HY</t>
  </si>
  <si>
    <t>LU1883863851</t>
  </si>
  <si>
    <t xml:space="preserve"> BLA/GSO EUR A ACC</t>
  </si>
  <si>
    <t>IE00B3DS7666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</si>
  <si>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</si>
  <si>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</si>
  <si>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</si>
  <si>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</si>
  <si>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</si>
  <si>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</si>
  <si>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</si>
  <si>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</si>
  <si>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</si>
  <si>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</si>
  <si>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B</t>
  </si>
  <si>
    <t>LION III EUR C3 ACC</t>
  </si>
  <si>
    <t>IE00B804LV55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</si>
  <si>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</si>
  <si>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</si>
  <si>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</si>
  <si>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</si>
  <si>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</si>
  <si>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</si>
  <si>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</si>
  <si>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</si>
  <si>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</si>
  <si>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</si>
  <si>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</si>
  <si>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</si>
  <si>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</si>
  <si>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</si>
  <si>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</si>
  <si>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</si>
  <si>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</si>
  <si>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</si>
  <si>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MATTHEWS ASIA TIGER</t>
  </si>
  <si>
    <t>LU0491816475</t>
  </si>
  <si>
    <t>Schroders Asia ex Japan</t>
  </si>
  <si>
    <t>LU0106259988</t>
  </si>
  <si>
    <t>Tokio Marine Japan</t>
  </si>
  <si>
    <t>IE00BYYTL417</t>
  </si>
  <si>
    <t>VANGUARD EMR MK ST IN USD IN</t>
  </si>
  <si>
    <t>IE0031787223</t>
  </si>
  <si>
    <t>כתבי אופציה בישראל</t>
  </si>
  <si>
    <t>ברנמילר אפ 1*</t>
  </si>
  <si>
    <t>1143494</t>
  </si>
  <si>
    <t>C 1570 JUL 2019</t>
  </si>
  <si>
    <t>82737784</t>
  </si>
  <si>
    <t>ל.ר.</t>
  </si>
  <si>
    <t>LmC 2400 AUG 2019</t>
  </si>
  <si>
    <t>82759903</t>
  </si>
  <si>
    <t>LmP 2400 AUG 2019</t>
  </si>
  <si>
    <t>82760422</t>
  </si>
  <si>
    <t>P 1570 JUL 2019</t>
  </si>
  <si>
    <t>82738394</t>
  </si>
  <si>
    <t>plC 2500 AUG 2019</t>
  </si>
  <si>
    <t>82739996</t>
  </si>
  <si>
    <t>plP 2500 AUG 2019</t>
  </si>
  <si>
    <t>82740192</t>
  </si>
  <si>
    <t>MCD US 09/20/19 C220</t>
  </si>
  <si>
    <t>MCD 19 C220</t>
  </si>
  <si>
    <t>MSFT US 09/20/19 C145</t>
  </si>
  <si>
    <t>MSFT 19 C145</t>
  </si>
  <si>
    <t>SPXW US 10/31/19 P2750</t>
  </si>
  <si>
    <t>546274</t>
  </si>
  <si>
    <t>WMT US 09/20/19 C120</t>
  </si>
  <si>
    <t>WMT 19 C120</t>
  </si>
  <si>
    <t>S&amp;P500 EMINI FUT SEP19</t>
  </si>
  <si>
    <t>ESU9</t>
  </si>
  <si>
    <t>STOXX EUROPE 600 SEP19</t>
  </si>
  <si>
    <t>SXOU9</t>
  </si>
  <si>
    <t>TOPIX INDX FUT SEP19</t>
  </si>
  <si>
    <t>TPU9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</si>
  <si>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</si>
  <si>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</si>
  <si>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</si>
  <si>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</si>
  <si>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</si>
  <si>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</si>
  <si>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</si>
  <si>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</si>
  <si>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</si>
  <si>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</si>
  <si>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</si>
  <si>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</si>
  <si>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</si>
  <si>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</si>
  <si>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</si>
  <si>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</si>
  <si>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</si>
  <si>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</si>
  <si>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</si>
  <si>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</si>
  <si>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</si>
  <si>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</si>
  <si>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</si>
  <si>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</si>
  <si>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</si>
  <si>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</si>
  <si>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</si>
  <si>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</si>
  <si>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</si>
  <si>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</si>
  <si>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</si>
  <si>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</si>
  <si>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</si>
  <si>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</si>
  <si>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</si>
  <si>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</si>
  <si>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</si>
  <si>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</si>
  <si>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</si>
  <si>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</si>
  <si>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סה"כ קרנות השקעה</t>
  </si>
  <si>
    <t>סה"כ קרנות השקעה בישראל</t>
  </si>
  <si>
    <t>ריאליטי קרן השקעות בנדל"ן IV</t>
  </si>
  <si>
    <t>Kedma Capital III</t>
  </si>
  <si>
    <t>TENE GROWTH CAPITAL IV</t>
  </si>
  <si>
    <t>סה"כ קרנות השקעה בחו"ל</t>
  </si>
  <si>
    <t>Horsley Bridge XII Ventures</t>
  </si>
  <si>
    <t>Strategic Investors Fund IX L.P</t>
  </si>
  <si>
    <t>Vintage fund of funds ISRAEL V</t>
  </si>
  <si>
    <t>Vintage Fund of Funds V ACCESS</t>
  </si>
  <si>
    <t xml:space="preserve"> Brookfield SREP III</t>
  </si>
  <si>
    <t>Co Invest Antlia BSREP III</t>
  </si>
  <si>
    <t>Portfolio EDGE</t>
  </si>
  <si>
    <t>Waterton Residential P V mb XIII</t>
  </si>
  <si>
    <t>ACE IV*</t>
  </si>
  <si>
    <t>ADLS</t>
  </si>
  <si>
    <t>APCS LP*</t>
  </si>
  <si>
    <t>Apollo Fund IX</t>
  </si>
  <si>
    <t>Astorg VII</t>
  </si>
  <si>
    <t>Brookfield coinv JCI</t>
  </si>
  <si>
    <t>CDL II</t>
  </si>
  <si>
    <t>CMPVIIC</t>
  </si>
  <si>
    <t>Copenhagen Infrastructure III</t>
  </si>
  <si>
    <t>CRECH V</t>
  </si>
  <si>
    <t>EC   1</t>
  </si>
  <si>
    <t>GTCR harbourvest tranche B</t>
  </si>
  <si>
    <t>harbourvest part' co inv fund IV</t>
  </si>
  <si>
    <t>HIG harbourvest Tranche B</t>
  </si>
  <si>
    <t>ICGL V</t>
  </si>
  <si>
    <t>IK harbourvest tranche B</t>
  </si>
  <si>
    <t>InfraRed Infrastructure Fund V</t>
  </si>
  <si>
    <t>Insight harbourvest tranche B</t>
  </si>
  <si>
    <t>JP Morgan IIF</t>
  </si>
  <si>
    <t>KASS</t>
  </si>
  <si>
    <t>KCOIV SCS</t>
  </si>
  <si>
    <t>KELSO INVESTMENT ASSOCIATES X   HARB B</t>
  </si>
  <si>
    <t>KSO</t>
  </si>
  <si>
    <t>LS POWER FUND IV</t>
  </si>
  <si>
    <t>Migdal HarbourVest Tranche B</t>
  </si>
  <si>
    <t>MTDL</t>
  </si>
  <si>
    <t>ORCC</t>
  </si>
  <si>
    <t>Pantheon Global Secondary Fund VI</t>
  </si>
  <si>
    <t>Patria Private Equity Fund VI</t>
  </si>
  <si>
    <t>SDPIII</t>
  </si>
  <si>
    <t>TDL IV</t>
  </si>
  <si>
    <t>Thoma Bravo Fund XIII</t>
  </si>
  <si>
    <t>Thoma Bravo Harbourvest B</t>
  </si>
  <si>
    <t>TPG Asia VII L.P</t>
  </si>
  <si>
    <t>Warburg Pincus China II L.P</t>
  </si>
  <si>
    <t>WSREDII</t>
  </si>
  <si>
    <t>REDHILL WARRANT</t>
  </si>
  <si>
    <t>52290</t>
  </si>
  <si>
    <t>₪ / מט"ח</t>
  </si>
  <si>
    <t>+ILS/-USD 3.5483 16-07-19 (10) --977</t>
  </si>
  <si>
    <t>10000812</t>
  </si>
  <si>
    <t>+ILS/-USD 3.5706 29-07-19 (10) --979</t>
  </si>
  <si>
    <t>10000819</t>
  </si>
  <si>
    <t>+ILS/-USD 3.4932 20-10-20 (10) -888</t>
  </si>
  <si>
    <t>10001163</t>
  </si>
  <si>
    <t>+ILS/-USD 3.5069 14-10-20 (10) -866</t>
  </si>
  <si>
    <t>10001160</t>
  </si>
  <si>
    <t>+ILS/-USD 3.5072 20-10-20 (10) -873</t>
  </si>
  <si>
    <t>10001158</t>
  </si>
  <si>
    <t>+ILS/-USD 3.5234 16-06-20 (10) -796</t>
  </si>
  <si>
    <t>10001135</t>
  </si>
  <si>
    <t>+ILS/-USD 3.53 18-06-20 (10) -680</t>
  </si>
  <si>
    <t>10001157</t>
  </si>
  <si>
    <t>+ILS/-USD 3.5303 16-06-20 (10) -787</t>
  </si>
  <si>
    <t>10001133</t>
  </si>
  <si>
    <t>+ILS/-USD 3.54135 14-05-20 (10) -676.5</t>
  </si>
  <si>
    <t>10001144</t>
  </si>
  <si>
    <t>+ILS/-USD 3.552 08-08-19 (10) -200</t>
  </si>
  <si>
    <t>10001116</t>
  </si>
  <si>
    <t>+ILS/-USD 3.5575 11-07-19 (10) -125</t>
  </si>
  <si>
    <t>10001120</t>
  </si>
  <si>
    <t>+ILS/-USD 3.5653 01-08-19 (10) -202</t>
  </si>
  <si>
    <t>10001106</t>
  </si>
  <si>
    <t>+ILS/-USD 3.5708 01-08-19 (10) -222</t>
  </si>
  <si>
    <t>10001100</t>
  </si>
  <si>
    <t>+ILS/-USD 3.5726 11-07-19 (10) -295</t>
  </si>
  <si>
    <t>10001046</t>
  </si>
  <si>
    <t>+ILS/-USD 3.574 11-07-19 (10) -240</t>
  </si>
  <si>
    <t>10001075</t>
  </si>
  <si>
    <t>+ILS/-USD 3.5796 18-09-19 (93) -281</t>
  </si>
  <si>
    <t>10001125</t>
  </si>
  <si>
    <t>+ILS/-USD 3.5819 18-09-19 (10) -276</t>
  </si>
  <si>
    <t>10001128</t>
  </si>
  <si>
    <t>+ILS/-USD 3.5862 01-08-19 (10) -168</t>
  </si>
  <si>
    <t>10001123</t>
  </si>
  <si>
    <t>+ILS/-USD 3.5904 18-09-19 (10) -261</t>
  </si>
  <si>
    <t>10001130</t>
  </si>
  <si>
    <t>+ILS/-USD 3.5914 18-09-19 (10) -201</t>
  </si>
  <si>
    <t>10001148</t>
  </si>
  <si>
    <t>+ILS/-USD 3.5917 22-07-19 (10) -298</t>
  </si>
  <si>
    <t>10001055</t>
  </si>
  <si>
    <t>+ILS/-USD 3.5965 11-07-19 (10) -295</t>
  </si>
  <si>
    <t>10001036</t>
  </si>
  <si>
    <t>+ILS/-USD 3.59845 11-07-19 (10) -46.5</t>
  </si>
  <si>
    <t>10001150</t>
  </si>
  <si>
    <t>+ILS/-USD 3.602 22-07-19 (10) -300</t>
  </si>
  <si>
    <t>10001059</t>
  </si>
  <si>
    <t>+USD/-ILS 3.5573 11-07-19 (10) -127</t>
  </si>
  <si>
    <t>10001114</t>
  </si>
  <si>
    <t>+USD/-ILS 3.5586 11-07-19 (10) -124</t>
  </si>
  <si>
    <t>10001117</t>
  </si>
  <si>
    <t>+USD/-ILS 3.6165 29-07-19 (10) --810</t>
  </si>
  <si>
    <t>10000894</t>
  </si>
  <si>
    <t>+JPY/-USD 108.94 04-09-19 (10) -90</t>
  </si>
  <si>
    <t>10001121</t>
  </si>
  <si>
    <t>+SEK/-USD 9.5296 10-07-19 (10) -484</t>
  </si>
  <si>
    <t>10001104</t>
  </si>
  <si>
    <t>+USD/-CAD 1.3266 03-07-19 (10) --56</t>
  </si>
  <si>
    <t>10000922</t>
  </si>
  <si>
    <t>+USD/-CAD 1.33005 03-07-19 (10) -29.5</t>
  </si>
  <si>
    <t>10001066</t>
  </si>
  <si>
    <t>+USD/-CAD 1.33546 09-01-20 (10) -49.4</t>
  </si>
  <si>
    <t>10001137</t>
  </si>
  <si>
    <t>+USD/-EUR 1.13135 09-12-19 (10) +171.5</t>
  </si>
  <si>
    <t>10001132</t>
  </si>
  <si>
    <t>+USD/-EUR 1.13263 25-11-19 (10) +171.3</t>
  </si>
  <si>
    <t>10001127</t>
  </si>
  <si>
    <t>+USD/-EUR 1.147715 30-03-20 (10) +239.15</t>
  </si>
  <si>
    <t>10001147</t>
  </si>
  <si>
    <t>+USD/-EUR 1.14923 24-02-20 (10) +204.3</t>
  </si>
  <si>
    <t>10001152</t>
  </si>
  <si>
    <t>+USD/-EUR 1.15135 13-01-20 (10) +189.5</t>
  </si>
  <si>
    <t>10001139</t>
  </si>
  <si>
    <t>+USD/-EUR 1.1516 27-01-20 (10) +198</t>
  </si>
  <si>
    <t>10001140</t>
  </si>
  <si>
    <t>+USD/-EUR 1.16395 27-04-20 (10) +249.5</t>
  </si>
  <si>
    <t>10001154</t>
  </si>
  <si>
    <t>+USD/-GBP 1.27965 03-02-20 (10) +116.5</t>
  </si>
  <si>
    <t>10001142</t>
  </si>
  <si>
    <t>+USD/-GBP 1.2804 01-07-19 (10) +114</t>
  </si>
  <si>
    <t>10000954</t>
  </si>
  <si>
    <t>+USD/-GBP 1.28271 02-03-20 (10) +117.1</t>
  </si>
  <si>
    <t>10001162</t>
  </si>
  <si>
    <t>+USD/-GBP 1.3047 01-07-19 (10) +43</t>
  </si>
  <si>
    <t>10001093</t>
  </si>
  <si>
    <t>+USD/-GBP 1.31674 07-10-19 (10) +101.4</t>
  </si>
  <si>
    <t>10001101</t>
  </si>
  <si>
    <t>+USD/-JPY 106.825 10-02-20 (10) -184.5</t>
  </si>
  <si>
    <t>10001145</t>
  </si>
  <si>
    <t>+USD/-JPY 109.376 05-11-19 (10) -175.4</t>
  </si>
  <si>
    <t>10001083</t>
  </si>
  <si>
    <t>+USD/-JPY 109.83 04-09-19 (10) -151</t>
  </si>
  <si>
    <t>10001042</t>
  </si>
  <si>
    <t>+USD/-JPY 110.01 04-09-19 (10) -145</t>
  </si>
  <si>
    <t>10001051</t>
  </si>
  <si>
    <t>+USD/-SEK 8.7818 10-07-19 (10) -1271</t>
  </si>
  <si>
    <t>10000965</t>
  </si>
  <si>
    <t>+USD/-SEK 9.1598 10-07-19 (10) -1072</t>
  </si>
  <si>
    <t>10001003</t>
  </si>
  <si>
    <t>+USD/-SEK 9.20335 10-07-19 (10) -644.5</t>
  </si>
  <si>
    <t>10001070</t>
  </si>
  <si>
    <t>פורוורד מט"ח-מט"ח</t>
  </si>
  <si>
    <t>10001161</t>
  </si>
  <si>
    <t>IRS</t>
  </si>
  <si>
    <t>10000000</t>
  </si>
  <si>
    <t>10000002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</si>
  <si>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</si>
  <si>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</si>
  <si>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</si>
  <si>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</si>
  <si>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</si>
  <si>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</si>
  <si>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</si>
  <si>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</si>
  <si>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</si>
  <si>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</si>
  <si>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</si>
  <si>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</si>
  <si>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</si>
  <si>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</si>
  <si>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</si>
  <si>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33820000</t>
  </si>
  <si>
    <t>31712000</t>
  </si>
  <si>
    <t>30312000</t>
  </si>
  <si>
    <t>30810000</t>
  </si>
  <si>
    <t>32010000</t>
  </si>
  <si>
    <t>34010000</t>
  </si>
  <si>
    <t>34510000</t>
  </si>
  <si>
    <t>32610000</t>
  </si>
  <si>
    <t>30210000</t>
  </si>
  <si>
    <t>30310000</t>
  </si>
  <si>
    <t>31210000</t>
  </si>
  <si>
    <t>31110000</t>
  </si>
  <si>
    <t>31010000</t>
  </si>
  <si>
    <t>33810000</t>
  </si>
  <si>
    <t>34520000</t>
  </si>
  <si>
    <t>32020000</t>
  </si>
  <si>
    <t>34020000</t>
  </si>
  <si>
    <t>30311000</t>
  </si>
  <si>
    <t>דירוג פנימי</t>
  </si>
  <si>
    <t>לא</t>
  </si>
  <si>
    <t>כן</t>
  </si>
  <si>
    <t>11898601</t>
  </si>
  <si>
    <t>11898600</t>
  </si>
  <si>
    <t>11898602</t>
  </si>
  <si>
    <t>11898603</t>
  </si>
  <si>
    <t>11898604</t>
  </si>
  <si>
    <t>11898551</t>
  </si>
  <si>
    <t>11898553</t>
  </si>
  <si>
    <t>11898554</t>
  </si>
  <si>
    <t>458870</t>
  </si>
  <si>
    <t>AA-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</si>
  <si>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</si>
  <si>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</si>
  <si>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</si>
  <si>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</si>
  <si>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</si>
  <si>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</si>
  <si>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</si>
  <si>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</si>
  <si>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90840000</t>
  </si>
  <si>
    <t>523632</t>
  </si>
  <si>
    <t>A+</t>
  </si>
  <si>
    <t>524747</t>
  </si>
  <si>
    <t>545876</t>
  </si>
  <si>
    <t>91102700</t>
  </si>
  <si>
    <t>91102701</t>
  </si>
  <si>
    <t>84666730</t>
  </si>
  <si>
    <t>91040003</t>
  </si>
  <si>
    <t>91040006</t>
  </si>
  <si>
    <t>91040007</t>
  </si>
  <si>
    <t>66679</t>
  </si>
  <si>
    <t>91050027</t>
  </si>
  <si>
    <t>91050028</t>
  </si>
  <si>
    <t>91050035</t>
  </si>
  <si>
    <t>91050029</t>
  </si>
  <si>
    <t>91050032</t>
  </si>
  <si>
    <t>482154</t>
  </si>
  <si>
    <t>482153</t>
  </si>
  <si>
    <t>84666732</t>
  </si>
  <si>
    <t>90320002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</si>
  <si>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</si>
  <si>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</si>
  <si>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</si>
  <si>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</si>
  <si>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</si>
  <si>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</si>
  <si>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</si>
  <si>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</si>
  <si>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</si>
  <si>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90310007</t>
  </si>
  <si>
    <t>508506</t>
  </si>
  <si>
    <t>נדלן מקרקעין להשכרה - סטריט מול רמת ישי</t>
  </si>
  <si>
    <t>31/12/2018</t>
  </si>
  <si>
    <t>קניון</t>
  </si>
  <si>
    <t>האקליפטוס 3, פינת רח' הצפצפה, א.ת. רמת ישי</t>
  </si>
  <si>
    <t>נדלן אחד העם 56 ת"א</t>
  </si>
  <si>
    <t>אחד העם 56, תל אביב</t>
  </si>
  <si>
    <t>קרדן אן.וי אגח ב חש 2/18</t>
  </si>
  <si>
    <t>1143270</t>
  </si>
  <si>
    <t>סה"כ יתרות התחייבות להשקעה</t>
  </si>
  <si>
    <t>סה"כ בחו"ל</t>
  </si>
  <si>
    <t>PGCO IV Co mingled Fund SCSP</t>
  </si>
  <si>
    <t>מובטחות משכנתא - גורם 01</t>
  </si>
  <si>
    <t>בבטחונות אחרים - גורם 94</t>
  </si>
  <si>
    <t>בבטחונות אחרים - גורם 111</t>
  </si>
  <si>
    <t>בבטחונות אחרים - גורם 41</t>
  </si>
  <si>
    <t>בבטחונות אחרים - גורם 105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</si>
  <si>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</si>
  <si>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</si>
  <si>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</si>
  <si>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</si>
  <si>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103</t>
  </si>
  <si>
    <t>בבטחונות אחרים - גורם 130</t>
  </si>
  <si>
    <t>בבטחונות אחרים - גורם 104</t>
  </si>
  <si>
    <t>בבטחונות אחרים - גורם 61</t>
  </si>
  <si>
    <t>בבטחונות אחרים - גורם 115*</t>
  </si>
  <si>
    <t>בבטחונות אחרים - גורם 138</t>
  </si>
  <si>
    <t>פורוורד ריבית</t>
  </si>
  <si>
    <t>גורם 111</t>
  </si>
  <si>
    <t>tene growth capital IV</t>
  </si>
  <si>
    <t>גורם 98</t>
  </si>
  <si>
    <t>גורם 105</t>
  </si>
  <si>
    <t>גורם 113</t>
  </si>
  <si>
    <t>גורם 104</t>
  </si>
  <si>
    <t>ACE IV</t>
  </si>
  <si>
    <t xml:space="preserve">ADLS </t>
  </si>
  <si>
    <t>ADLS  co-inv</t>
  </si>
  <si>
    <t>ARES private credit solutions</t>
  </si>
  <si>
    <t>Blackstone Real Estate Partners IX</t>
  </si>
  <si>
    <t>Brookfield Capital Partners V</t>
  </si>
  <si>
    <t>brookfield III</t>
  </si>
  <si>
    <t>Court Square IV</t>
  </si>
  <si>
    <t>Crescent mezzanine VII</t>
  </si>
  <si>
    <t>EC1 ADLS  co-inv</t>
  </si>
  <si>
    <t>harbourvest part' co inv fund IV (Tranche B)</t>
  </si>
  <si>
    <t>ICG SDP III</t>
  </si>
  <si>
    <t>IFM GIF</t>
  </si>
  <si>
    <t>גורם 138</t>
  </si>
  <si>
    <t>infrared infrastructure fund v</t>
  </si>
  <si>
    <t>JCI Power Solut</t>
  </si>
  <si>
    <t>JP Morgan IIF - עמיתים</t>
  </si>
  <si>
    <t>Kartesia Credit Opportunities IV SCS</t>
  </si>
  <si>
    <t>KELSO INVESTMENT ASSOCIATES X - HARB B</t>
  </si>
  <si>
    <t>KSO I</t>
  </si>
  <si>
    <t>MAGMA GROWTH EQUITY I</t>
  </si>
  <si>
    <t>Migdal-HarbourVest 2016 Fund L.P. (Tranche B)</t>
  </si>
  <si>
    <t>Patria VI</t>
  </si>
  <si>
    <t>PGCO IV Co-mingled Fund SCSP</t>
  </si>
  <si>
    <t>Reality IV</t>
  </si>
  <si>
    <t>Sun Capital Partners  harbourvest B</t>
  </si>
  <si>
    <t>SVB IX</t>
  </si>
  <si>
    <t xml:space="preserve">TDLIV </t>
  </si>
  <si>
    <t>TPG ASIA VII L.P</t>
  </si>
  <si>
    <t>Vintage Fund of Funds (access) V</t>
  </si>
  <si>
    <t>waterton MB</t>
  </si>
  <si>
    <t xml:space="preserve">WSREDII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</si>
</sst>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6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">
    <xf numFmtId="0" fontId="0" fillId="0" borderId="0"/>
    <xf numFmtId="43" fontId="26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5" fontId="14" fillId="0" borderId="0" applyFill="0" applyBorder="0" applyProtection="0">
      <alignment horizontal="right"/>
    </xf>
    <xf numFmtId="165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4" fillId="0" borderId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43" fontId="3" fillId="0" borderId="0" applyFont="0" applyFill="0" applyBorder="0" applyAlignment="0" applyProtection="0"/>
  </cellStyleXfs>
  <cellXfs count="153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30" fillId="0" borderId="0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6" fontId="29" fillId="0" borderId="28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29" xfId="0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 indent="1"/>
    </xf>
    <xf numFmtId="0" fontId="29" fillId="0" borderId="29" xfId="0" applyFont="1" applyFill="1" applyBorder="1" applyAlignment="1">
      <alignment horizontal="right" indent="2"/>
    </xf>
    <xf numFmtId="0" fontId="30" fillId="0" borderId="29" xfId="0" applyFont="1" applyFill="1" applyBorder="1" applyAlignment="1">
      <alignment horizontal="right" indent="3"/>
    </xf>
    <xf numFmtId="0" fontId="30" fillId="0" borderId="29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2"/>
    </xf>
    <xf numFmtId="0" fontId="30" fillId="0" borderId="25" xfId="0" applyNumberFormat="1" applyFont="1" applyFill="1" applyBorder="1" applyAlignment="1">
      <alignment horizontal="right"/>
    </xf>
    <xf numFmtId="2" fontId="30" fillId="0" borderId="25" xfId="0" applyNumberFormat="1" applyFont="1" applyFill="1" applyBorder="1" applyAlignment="1">
      <alignment horizontal="right"/>
    </xf>
    <xf numFmtId="10" fontId="30" fillId="0" borderId="25" xfId="0" applyNumberFormat="1" applyFont="1" applyFill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14" fontId="29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4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3" fontId="29" fillId="0" borderId="0" xfId="13" applyFont="1" applyFill="1" applyBorder="1" applyAlignment="1">
      <alignment horizontal="right"/>
    </xf>
    <xf numFmtId="43" fontId="30" fillId="0" borderId="0" xfId="13" applyFont="1" applyFill="1" applyBorder="1" applyAlignment="1">
      <alignment horizontal="right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  <xf numFmtId="43" fontId="7" fillId="0" borderId="31" xfId="13" applyFont="1" applyFill="1" applyBorder="1" applyAlignment="1">
      <alignment horizontal="right"/>
    </xf>
    <xf numFmtId="10" fontId="7" fillId="0" borderId="31" xfId="14" applyNumberFormat="1" applyFont="1" applyFill="1" applyBorder="1" applyAlignment="1">
      <alignment horizontal="center"/>
    </xf>
    <xf numFmtId="2" fontId="7" fillId="0" borderId="31" xfId="7" applyNumberFormat="1" applyFont="1" applyFill="1" applyBorder="1" applyAlignment="1">
      <alignment horizontal="right"/>
    </xf>
    <xf numFmtId="167" fontId="7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10" fontId="33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0" fontId="29" fillId="0" borderId="0" xfId="21" applyNumberFormat="1" applyFont="1" applyFill="1" applyBorder="1" applyAlignment="1">
      <alignment horizontal="right"/>
    </xf>
  </cellXfs>
  <cellStyles count="35">
    <cellStyle name="40% - Accent3 2" xfId="32"/>
    <cellStyle name="60% - Accent4 2" xfId="33"/>
    <cellStyle name="Comma" xfId="13" builtinId="3"/>
    <cellStyle name="Comma 2" xfId="1"/>
    <cellStyle name="Comma 2 2" xfId="23"/>
    <cellStyle name="Comma 2 3" xfId="15"/>
    <cellStyle name="Comma 2 4" xfId="34"/>
    <cellStyle name="Comma 3" xfId="22"/>
    <cellStyle name="Comma 4" xfId="20"/>
    <cellStyle name="Currency [0] _1" xfId="2"/>
    <cellStyle name="Hyperlink 2" xfId="3"/>
    <cellStyle name="Normal" xfId="0" builtinId="0"/>
    <cellStyle name="Normal 11" xfId="4"/>
    <cellStyle name="Normal 11 2" xfId="24"/>
    <cellStyle name="Normal 11 3" xfId="16"/>
    <cellStyle name="Normal 2" xfId="5"/>
    <cellStyle name="Normal 2 2" xfId="25"/>
    <cellStyle name="Normal 2 3" xfId="17"/>
    <cellStyle name="Normal 3" xfId="6"/>
    <cellStyle name="Normal 3 2" xfId="26"/>
    <cellStyle name="Normal 3 2 2" xfId="31"/>
    <cellStyle name="Normal 3 3" xfId="18"/>
    <cellStyle name="Normal 3 4" xfId="29"/>
    <cellStyle name="Normal 4" xfId="12"/>
    <cellStyle name="Normal 4 2" xfId="30"/>
    <cellStyle name="Normal_2007-16618" xfId="7"/>
    <cellStyle name="Percent" xfId="14" builtinId="5"/>
    <cellStyle name="Percent 2" xfId="8"/>
    <cellStyle name="Percent 2 2" xfId="27"/>
    <cellStyle name="Percent 2 3" xfId="19"/>
    <cellStyle name="Percent 3" xfId="28"/>
    <cellStyle name="Percent 4" xfId="21"/>
    <cellStyle name="Text" xfId="9"/>
    <cellStyle name="Total" xfId="10"/>
    <cellStyle name="היפר-קישור" xfId="11" builtinId="8"/>
  </cellStyles>
  <dxfs count="78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7.28515625" style="8" customWidth="1"/>
    <col min="6" max="17" width="5.7109375" style="8" customWidth="1"/>
    <col min="18" max="16384" width="9.140625" style="8"/>
  </cols>
  <sheetData>
    <row r="1" spans="1:4">
      <c r="B1" s="56" t="s">
        <v>153</v>
      </c>
      <c r="C1" s="77" t="s" vm="1">
        <v>228</v>
      </c>
    </row>
    <row r="2" spans="1:4">
      <c r="B2" s="56" t="s">
        <v>152</v>
      </c>
      <c r="C2" s="77" t="s">
        <v>229</v>
      </c>
    </row>
    <row r="3" spans="1:4">
      <c r="B3" s="56" t="s">
        <v>154</v>
      </c>
      <c r="C3" s="77" t="s">
        <v>230</v>
      </c>
    </row>
    <row r="4" spans="1:4">
      <c r="B4" s="56" t="s">
        <v>155</v>
      </c>
      <c r="C4" s="77">
        <v>9604</v>
      </c>
    </row>
    <row r="6" spans="1:4" ht="26.25" customHeight="1">
      <c r="B6" s="120" t="s">
        <v>166</v>
      </c>
      <c r="C6" s="121"/>
      <c r="D6" s="122"/>
    </row>
    <row r="7" spans="1:4" s="9" customFormat="1">
      <c r="B7" s="22"/>
      <c r="C7" s="23" t="s">
        <v>120</v>
      </c>
      <c r="D7" s="24" t="s">
        <v>118</v>
      </c>
    </row>
    <row r="8" spans="1:4" s="9" customFormat="1">
      <c r="B8" s="22"/>
      <c r="C8" s="25" t="s">
        <v>214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165</v>
      </c>
      <c r="C10" s="136">
        <v>1058569.1659755569</v>
      </c>
      <c r="D10" s="137">
        <v>1</v>
      </c>
    </row>
    <row r="11" spans="1:4">
      <c r="A11" s="44" t="s">
        <v>136</v>
      </c>
      <c r="B11" s="28" t="s">
        <v>167</v>
      </c>
      <c r="C11" s="136" vm="2">
        <v>135468.88764863901</v>
      </c>
      <c r="D11" s="137">
        <v>0.1279735817014786</v>
      </c>
    </row>
    <row r="12" spans="1:4">
      <c r="B12" s="28" t="s">
        <v>168</v>
      </c>
      <c r="C12" s="136" vm="3">
        <v>860315.38254369504</v>
      </c>
      <c r="D12" s="137">
        <v>0.81271532385023226</v>
      </c>
    </row>
    <row r="13" spans="1:4">
      <c r="A13" s="54" t="s">
        <v>136</v>
      </c>
      <c r="B13" s="29" t="s">
        <v>75</v>
      </c>
      <c r="C13" s="136" vm="4">
        <v>262972.38753124198</v>
      </c>
      <c r="D13" s="137">
        <v>0.24842248951101056</v>
      </c>
    </row>
    <row r="14" spans="1:4">
      <c r="A14" s="54" t="s">
        <v>136</v>
      </c>
      <c r="B14" s="29" t="s">
        <v>76</v>
      </c>
      <c r="C14" s="136" t="s" vm="5">
        <v>2050</v>
      </c>
      <c r="D14" s="137"/>
    </row>
    <row r="15" spans="1:4">
      <c r="A15" s="54" t="s">
        <v>136</v>
      </c>
      <c r="B15" s="29" t="s">
        <v>77</v>
      </c>
      <c r="C15" s="136" vm="6">
        <v>318824.66163014394</v>
      </c>
      <c r="D15" s="137">
        <v>0.30118453463201084</v>
      </c>
    </row>
    <row r="16" spans="1:4">
      <c r="A16" s="54" t="s">
        <v>136</v>
      </c>
      <c r="B16" s="29" t="s">
        <v>78</v>
      </c>
      <c r="C16" s="136" vm="7">
        <v>124724.25878868303</v>
      </c>
      <c r="D16" s="137">
        <v>0.11782343827645834</v>
      </c>
    </row>
    <row r="17" spans="1:4">
      <c r="A17" s="54" t="s">
        <v>136</v>
      </c>
      <c r="B17" s="29" t="s">
        <v>79</v>
      </c>
      <c r="C17" s="136" vm="8">
        <v>93366.919350747034</v>
      </c>
      <c r="D17" s="137">
        <v>8.8201057003867933E-2</v>
      </c>
    </row>
    <row r="18" spans="1:4">
      <c r="A18" s="54" t="s">
        <v>136</v>
      </c>
      <c r="B18" s="29" t="s">
        <v>80</v>
      </c>
      <c r="C18" s="136" vm="9">
        <v>56907.779098799001</v>
      </c>
      <c r="D18" s="137">
        <v>5.3759150490987416E-2</v>
      </c>
    </row>
    <row r="19" spans="1:4">
      <c r="A19" s="54" t="s">
        <v>136</v>
      </c>
      <c r="B19" s="29" t="s">
        <v>81</v>
      </c>
      <c r="C19" s="136" vm="10">
        <v>1.0022106559999999</v>
      </c>
      <c r="D19" s="137">
        <v>9.4675972833233042E-7</v>
      </c>
    </row>
    <row r="20" spans="1:4">
      <c r="A20" s="54" t="s">
        <v>136</v>
      </c>
      <c r="B20" s="29" t="s">
        <v>82</v>
      </c>
      <c r="C20" s="136" vm="11">
        <v>531.36784947900003</v>
      </c>
      <c r="D20" s="137">
        <v>5.0196800224130999E-4</v>
      </c>
    </row>
    <row r="21" spans="1:4">
      <c r="A21" s="54" t="s">
        <v>136</v>
      </c>
      <c r="B21" s="29" t="s">
        <v>83</v>
      </c>
      <c r="C21" s="136" vm="12">
        <v>2987.0060839450002</v>
      </c>
      <c r="D21" s="137">
        <v>2.8217391739275089E-3</v>
      </c>
    </row>
    <row r="22" spans="1:4">
      <c r="A22" s="54" t="s">
        <v>136</v>
      </c>
      <c r="B22" s="29" t="s">
        <v>84</v>
      </c>
      <c r="C22" s="136" t="s" vm="13">
        <v>2050</v>
      </c>
      <c r="D22" s="137"/>
    </row>
    <row r="23" spans="1:4">
      <c r="B23" s="28" t="s">
        <v>169</v>
      </c>
      <c r="C23" s="136" vm="14">
        <v>38835.88894011399</v>
      </c>
      <c r="D23" s="137">
        <v>3.6687152987611896E-2</v>
      </c>
    </row>
    <row r="24" spans="1:4">
      <c r="A24" s="54" t="s">
        <v>136</v>
      </c>
      <c r="B24" s="29" t="s">
        <v>85</v>
      </c>
      <c r="C24" s="136" t="s" vm="15">
        <v>2050</v>
      </c>
      <c r="D24" s="137"/>
    </row>
    <row r="25" spans="1:4">
      <c r="A25" s="54" t="s">
        <v>136</v>
      </c>
      <c r="B25" s="29" t="s">
        <v>86</v>
      </c>
      <c r="C25" s="136" t="s" vm="16">
        <v>2050</v>
      </c>
      <c r="D25" s="137"/>
    </row>
    <row r="26" spans="1:4">
      <c r="A26" s="54" t="s">
        <v>136</v>
      </c>
      <c r="B26" s="29" t="s">
        <v>77</v>
      </c>
      <c r="C26" s="136" vm="17">
        <v>3657.7649800000004</v>
      </c>
      <c r="D26" s="137">
        <v>3.4553859091758779E-3</v>
      </c>
    </row>
    <row r="27" spans="1:4">
      <c r="A27" s="54" t="s">
        <v>136</v>
      </c>
      <c r="B27" s="29" t="s">
        <v>87</v>
      </c>
      <c r="C27" s="136" vm="18">
        <v>13423.761490000003</v>
      </c>
      <c r="D27" s="137">
        <v>1.268104335688724E-2</v>
      </c>
    </row>
    <row r="28" spans="1:4">
      <c r="A28" s="54" t="s">
        <v>136</v>
      </c>
      <c r="B28" s="29" t="s">
        <v>88</v>
      </c>
      <c r="C28" s="136" vm="19">
        <v>20891.605649999994</v>
      </c>
      <c r="D28" s="137">
        <v>1.9735702041487949E-2</v>
      </c>
    </row>
    <row r="29" spans="1:4">
      <c r="A29" s="54" t="s">
        <v>136</v>
      </c>
      <c r="B29" s="29" t="s">
        <v>89</v>
      </c>
      <c r="C29" s="136" vm="20">
        <v>4.4569999999999999E-2</v>
      </c>
      <c r="D29" s="137">
        <v>4.2104003623537575E-8</v>
      </c>
    </row>
    <row r="30" spans="1:4">
      <c r="A30" s="54" t="s">
        <v>136</v>
      </c>
      <c r="B30" s="29" t="s">
        <v>192</v>
      </c>
      <c r="C30" s="136" t="s" vm="21">
        <v>2050</v>
      </c>
      <c r="D30" s="137"/>
    </row>
    <row r="31" spans="1:4">
      <c r="A31" s="54" t="s">
        <v>136</v>
      </c>
      <c r="B31" s="29" t="s">
        <v>114</v>
      </c>
      <c r="C31" s="136" vm="22">
        <v>862.71225011399997</v>
      </c>
      <c r="D31" s="137">
        <v>8.1497957605721589E-4</v>
      </c>
    </row>
    <row r="32" spans="1:4">
      <c r="A32" s="54" t="s">
        <v>136</v>
      </c>
      <c r="B32" s="29" t="s">
        <v>90</v>
      </c>
      <c r="C32" s="136" t="s" vm="23">
        <v>2050</v>
      </c>
      <c r="D32" s="137"/>
    </row>
    <row r="33" spans="1:4">
      <c r="A33" s="54" t="s">
        <v>136</v>
      </c>
      <c r="B33" s="28" t="s">
        <v>170</v>
      </c>
      <c r="C33" s="136" vm="24">
        <v>22067.17355</v>
      </c>
      <c r="D33" s="137">
        <v>2.0846227397586549E-2</v>
      </c>
    </row>
    <row r="34" spans="1:4">
      <c r="A34" s="54" t="s">
        <v>136</v>
      </c>
      <c r="B34" s="28" t="s">
        <v>171</v>
      </c>
      <c r="C34" s="136" t="s" vm="25">
        <v>2050</v>
      </c>
      <c r="D34" s="137"/>
    </row>
    <row r="35" spans="1:4">
      <c r="A35" s="54" t="s">
        <v>136</v>
      </c>
      <c r="B35" s="28" t="s">
        <v>172</v>
      </c>
      <c r="C35" s="136" vm="26">
        <v>1851.7497599999999</v>
      </c>
      <c r="D35" s="137">
        <v>1.749295010206974E-3</v>
      </c>
    </row>
    <row r="36" spans="1:4">
      <c r="A36" s="54" t="s">
        <v>136</v>
      </c>
      <c r="B36" s="55" t="s">
        <v>173</v>
      </c>
      <c r="C36" s="136" t="s" vm="27">
        <v>2050</v>
      </c>
      <c r="D36" s="137"/>
    </row>
    <row r="37" spans="1:4">
      <c r="A37" s="54" t="s">
        <v>136</v>
      </c>
      <c r="B37" s="28" t="s">
        <v>174</v>
      </c>
      <c r="C37" s="136" vm="28">
        <v>30.083533109000001</v>
      </c>
      <c r="D37" s="137">
        <v>2.8419052883781664E-5</v>
      </c>
    </row>
    <row r="38" spans="1:4">
      <c r="A38" s="54"/>
      <c r="B38" s="67" t="s">
        <v>176</v>
      </c>
      <c r="C38" s="136">
        <v>0</v>
      </c>
      <c r="D38" s="137">
        <v>0</v>
      </c>
    </row>
    <row r="39" spans="1:4">
      <c r="A39" s="54" t="s">
        <v>136</v>
      </c>
      <c r="B39" s="68" t="s">
        <v>177</v>
      </c>
      <c r="C39" s="136" t="s" vm="29">
        <v>2050</v>
      </c>
      <c r="D39" s="137"/>
    </row>
    <row r="40" spans="1:4">
      <c r="A40" s="54" t="s">
        <v>136</v>
      </c>
      <c r="B40" s="68" t="s">
        <v>212</v>
      </c>
      <c r="C40" s="136" t="s" vm="30">
        <v>2050</v>
      </c>
      <c r="D40" s="137"/>
    </row>
    <row r="41" spans="1:4">
      <c r="A41" s="54" t="s">
        <v>136</v>
      </c>
      <c r="B41" s="68" t="s">
        <v>178</v>
      </c>
      <c r="C41" s="136" t="s" vm="31">
        <v>2050</v>
      </c>
      <c r="D41" s="137"/>
    </row>
    <row r="42" spans="1:4">
      <c r="B42" s="68" t="s">
        <v>91</v>
      </c>
      <c r="C42" s="136" vm="32">
        <v>1058569.1659755569</v>
      </c>
      <c r="D42" s="137">
        <v>1</v>
      </c>
    </row>
    <row r="43" spans="1:4">
      <c r="A43" s="54" t="s">
        <v>136</v>
      </c>
      <c r="B43" s="68" t="s">
        <v>175</v>
      </c>
      <c r="C43" s="136">
        <v>74722.207090459371</v>
      </c>
      <c r="D43" s="137"/>
    </row>
    <row r="44" spans="1:4">
      <c r="B44" s="5" t="s">
        <v>119</v>
      </c>
    </row>
    <row r="45" spans="1:4">
      <c r="C45" s="74" t="s">
        <v>160</v>
      </c>
      <c r="D45" s="35" t="s">
        <v>113</v>
      </c>
    </row>
    <row r="46" spans="1:4">
      <c r="C46" s="75" t="s">
        <v>1</v>
      </c>
      <c r="D46" s="24" t="s">
        <v>2</v>
      </c>
    </row>
    <row r="47" spans="1:4">
      <c r="C47" s="138" t="s">
        <v>143</v>
      </c>
      <c r="D47" s="139" vm="33">
        <v>2.5004</v>
      </c>
    </row>
    <row r="48" spans="1:4">
      <c r="C48" s="138" t="s">
        <v>150</v>
      </c>
      <c r="D48" s="139">
        <v>0.92966265185880392</v>
      </c>
    </row>
    <row r="49" spans="2:4">
      <c r="C49" s="138" t="s">
        <v>147</v>
      </c>
      <c r="D49" s="139" vm="34">
        <v>2.7225000000000001</v>
      </c>
    </row>
    <row r="50" spans="2:4">
      <c r="B50" s="11"/>
      <c r="C50" s="138" t="s">
        <v>2051</v>
      </c>
      <c r="D50" s="139" vm="35">
        <v>3.6610999999999998</v>
      </c>
    </row>
    <row r="51" spans="2:4">
      <c r="C51" s="138" t="s">
        <v>141</v>
      </c>
      <c r="D51" s="139" vm="36">
        <v>4.0616000000000003</v>
      </c>
    </row>
    <row r="52" spans="2:4">
      <c r="C52" s="138" t="s">
        <v>142</v>
      </c>
      <c r="D52" s="139" vm="37">
        <v>4.5216000000000003</v>
      </c>
    </row>
    <row r="53" spans="2:4">
      <c r="C53" s="138" t="s">
        <v>144</v>
      </c>
      <c r="D53" s="139">
        <v>0.45655903515735025</v>
      </c>
    </row>
    <row r="54" spans="2:4">
      <c r="C54" s="138" t="s">
        <v>148</v>
      </c>
      <c r="D54" s="139" vm="38">
        <v>3.3125</v>
      </c>
    </row>
    <row r="55" spans="2:4">
      <c r="C55" s="138" t="s">
        <v>149</v>
      </c>
      <c r="D55" s="139">
        <v>0.18583079288152377</v>
      </c>
    </row>
    <row r="56" spans="2:4">
      <c r="C56" s="138" t="s">
        <v>146</v>
      </c>
      <c r="D56" s="139" vm="39">
        <v>0.54420000000000002</v>
      </c>
    </row>
    <row r="57" spans="2:4">
      <c r="C57" s="138" t="s">
        <v>2052</v>
      </c>
      <c r="D57" s="139">
        <v>2.3949255999999997</v>
      </c>
    </row>
    <row r="58" spans="2:4">
      <c r="C58" s="138" t="s">
        <v>145</v>
      </c>
      <c r="D58" s="139" vm="40">
        <v>0.3851</v>
      </c>
    </row>
    <row r="59" spans="2:4">
      <c r="C59" s="138" t="s">
        <v>139</v>
      </c>
      <c r="D59" s="139" vm="41">
        <v>3.5659999999999998</v>
      </c>
    </row>
    <row r="60" spans="2:4">
      <c r="C60" s="138" t="s">
        <v>151</v>
      </c>
      <c r="D60" s="139" vm="42">
        <v>0.252</v>
      </c>
    </row>
    <row r="61" spans="2:4">
      <c r="C61" s="138" t="s">
        <v>2053</v>
      </c>
      <c r="D61" s="139" vm="43">
        <v>0.41880000000000001</v>
      </c>
    </row>
    <row r="62" spans="2:4">
      <c r="C62" s="138" t="s">
        <v>2054</v>
      </c>
      <c r="D62" s="139">
        <v>5.6414499443923252E-2</v>
      </c>
    </row>
    <row r="63" spans="2:4">
      <c r="C63" s="138" t="s">
        <v>140</v>
      </c>
      <c r="D63" s="139">
        <v>1</v>
      </c>
    </row>
    <row r="64" spans="2:4">
      <c r="C64" s="140"/>
      <c r="D64" s="140"/>
    </row>
    <row r="65" spans="3:4">
      <c r="C65" s="140"/>
      <c r="D65" s="140"/>
    </row>
    <row r="66" spans="3:4">
      <c r="C66" s="140"/>
      <c r="D66" s="140"/>
    </row>
  </sheetData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pageOrder="overThenDown" orientation="portrait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1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153</v>
      </c>
      <c r="C1" s="77" t="s" vm="1">
        <v>228</v>
      </c>
    </row>
    <row r="2" spans="2:30">
      <c r="B2" s="56" t="s">
        <v>152</v>
      </c>
      <c r="C2" s="77" t="s">
        <v>229</v>
      </c>
    </row>
    <row r="3" spans="2:30">
      <c r="B3" s="56" t="s">
        <v>154</v>
      </c>
      <c r="C3" s="77" t="s">
        <v>230</v>
      </c>
    </row>
    <row r="4" spans="2:30">
      <c r="B4" s="56" t="s">
        <v>155</v>
      </c>
      <c r="C4" s="77">
        <v>9604</v>
      </c>
    </row>
    <row r="6" spans="2:30" ht="26.25" customHeight="1">
      <c r="B6" s="133" t="s">
        <v>180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30" ht="26.25" customHeight="1">
      <c r="B7" s="133" t="s">
        <v>102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AD7" s="3"/>
    </row>
    <row r="8" spans="2:30" s="3" customFormat="1" ht="78.75">
      <c r="B8" s="22" t="s">
        <v>126</v>
      </c>
      <c r="C8" s="30" t="s">
        <v>48</v>
      </c>
      <c r="D8" s="30" t="s">
        <v>129</v>
      </c>
      <c r="E8" s="30" t="s">
        <v>69</v>
      </c>
      <c r="F8" s="30" t="s">
        <v>111</v>
      </c>
      <c r="G8" s="30" t="s">
        <v>211</v>
      </c>
      <c r="H8" s="30" t="s">
        <v>210</v>
      </c>
      <c r="I8" s="30" t="s">
        <v>66</v>
      </c>
      <c r="J8" s="30" t="s">
        <v>63</v>
      </c>
      <c r="K8" s="30" t="s">
        <v>156</v>
      </c>
      <c r="L8" s="30" t="s">
        <v>158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218</v>
      </c>
      <c r="H9" s="16"/>
      <c r="I9" s="16" t="s">
        <v>214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93" t="s">
        <v>51</v>
      </c>
      <c r="C11" s="111"/>
      <c r="D11" s="111"/>
      <c r="E11" s="111"/>
      <c r="F11" s="111"/>
      <c r="G11" s="113"/>
      <c r="H11" s="91"/>
      <c r="I11" s="113">
        <v>1.0022106559999999</v>
      </c>
      <c r="J11" s="111"/>
      <c r="K11" s="90">
        <v>1</v>
      </c>
      <c r="L11" s="90">
        <v>9.4675972833233042E-7</v>
      </c>
      <c r="Y11" s="1"/>
      <c r="Z11" s="3"/>
      <c r="AA11" s="1"/>
      <c r="AC11" s="1"/>
    </row>
    <row r="12" spans="2:30" s="4" customFormat="1" ht="18" customHeight="1">
      <c r="B12" s="97" t="s">
        <v>28</v>
      </c>
      <c r="C12" s="111"/>
      <c r="D12" s="111"/>
      <c r="E12" s="111"/>
      <c r="F12" s="111"/>
      <c r="G12" s="113"/>
      <c r="H12" s="91"/>
      <c r="I12" s="113">
        <v>1.0022106559999999</v>
      </c>
      <c r="J12" s="111"/>
      <c r="K12" s="90">
        <v>1</v>
      </c>
      <c r="L12" s="90">
        <v>9.4675972833233042E-7</v>
      </c>
      <c r="Y12" s="1"/>
      <c r="Z12" s="3"/>
      <c r="AA12" s="1"/>
      <c r="AC12" s="1"/>
    </row>
    <row r="13" spans="2:30">
      <c r="B13" s="94" t="s">
        <v>1819</v>
      </c>
      <c r="C13" s="110"/>
      <c r="D13" s="110"/>
      <c r="E13" s="110"/>
      <c r="F13" s="110"/>
      <c r="G13" s="87"/>
      <c r="H13" s="89"/>
      <c r="I13" s="87">
        <v>1.0022106559999999</v>
      </c>
      <c r="J13" s="110"/>
      <c r="K13" s="88">
        <v>1</v>
      </c>
      <c r="L13" s="88">
        <v>9.4675972833233042E-7</v>
      </c>
      <c r="Z13" s="3"/>
    </row>
    <row r="14" spans="2:30" ht="20.25">
      <c r="B14" s="112" t="s">
        <v>1820</v>
      </c>
      <c r="C14" s="111" t="s">
        <v>1821</v>
      </c>
      <c r="D14" s="114" t="s">
        <v>130</v>
      </c>
      <c r="E14" s="114" t="s">
        <v>163</v>
      </c>
      <c r="F14" s="114" t="s">
        <v>140</v>
      </c>
      <c r="G14" s="113">
        <v>1491.3849049999999</v>
      </c>
      <c r="H14" s="91">
        <v>67.2</v>
      </c>
      <c r="I14" s="113">
        <v>1.0022106559999999</v>
      </c>
      <c r="J14" s="90">
        <v>1.2433792386747045E-3</v>
      </c>
      <c r="K14" s="90">
        <v>1</v>
      </c>
      <c r="L14" s="90">
        <v>9.4675972833233042E-7</v>
      </c>
      <c r="Z14" s="4"/>
    </row>
    <row r="15" spans="2:30">
      <c r="B15" s="81"/>
      <c r="C15" s="111"/>
      <c r="D15" s="111"/>
      <c r="E15" s="111"/>
      <c r="F15" s="111"/>
      <c r="G15" s="113"/>
      <c r="H15" s="91"/>
      <c r="I15" s="111"/>
      <c r="J15" s="111"/>
      <c r="K15" s="90"/>
      <c r="L15" s="111"/>
    </row>
    <row r="16" spans="2:30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26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26">
      <c r="B18" s="143" t="s">
        <v>227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2:26" ht="20.25">
      <c r="B19" s="143" t="s">
        <v>122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Y19" s="4"/>
    </row>
    <row r="20" spans="2:26">
      <c r="B20" s="143" t="s">
        <v>209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Z20" s="3"/>
    </row>
    <row r="21" spans="2:26">
      <c r="B21" s="143" t="s">
        <v>217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2:26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2:2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2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2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26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26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26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2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2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2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2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21.140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6" t="s">
        <v>153</v>
      </c>
      <c r="C1" s="77" t="s" vm="1">
        <v>228</v>
      </c>
    </row>
    <row r="2" spans="2:28">
      <c r="B2" s="56" t="s">
        <v>152</v>
      </c>
      <c r="C2" s="77" t="s">
        <v>229</v>
      </c>
    </row>
    <row r="3" spans="2:28">
      <c r="B3" s="56" t="s">
        <v>154</v>
      </c>
      <c r="C3" s="77" t="s">
        <v>230</v>
      </c>
    </row>
    <row r="4" spans="2:28">
      <c r="B4" s="56" t="s">
        <v>155</v>
      </c>
      <c r="C4" s="77">
        <v>9604</v>
      </c>
    </row>
    <row r="6" spans="2:28" ht="26.25" customHeight="1">
      <c r="B6" s="133" t="s">
        <v>180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28" ht="26.25" customHeight="1">
      <c r="B7" s="133" t="s">
        <v>103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AB7" s="3"/>
    </row>
    <row r="8" spans="2:28" s="3" customFormat="1" ht="78.75">
      <c r="B8" s="22" t="s">
        <v>126</v>
      </c>
      <c r="C8" s="30" t="s">
        <v>48</v>
      </c>
      <c r="D8" s="30" t="s">
        <v>129</v>
      </c>
      <c r="E8" s="30" t="s">
        <v>69</v>
      </c>
      <c r="F8" s="30" t="s">
        <v>111</v>
      </c>
      <c r="G8" s="30" t="s">
        <v>211</v>
      </c>
      <c r="H8" s="30" t="s">
        <v>210</v>
      </c>
      <c r="I8" s="30" t="s">
        <v>66</v>
      </c>
      <c r="J8" s="30" t="s">
        <v>63</v>
      </c>
      <c r="K8" s="30" t="s">
        <v>156</v>
      </c>
      <c r="L8" s="31" t="s">
        <v>158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218</v>
      </c>
      <c r="H9" s="16"/>
      <c r="I9" s="16" t="s">
        <v>214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15" t="s">
        <v>53</v>
      </c>
      <c r="C11" s="110"/>
      <c r="D11" s="110"/>
      <c r="E11" s="110"/>
      <c r="F11" s="110"/>
      <c r="G11" s="87"/>
      <c r="H11" s="89"/>
      <c r="I11" s="87">
        <v>531.36784947900003</v>
      </c>
      <c r="J11" s="110"/>
      <c r="K11" s="88">
        <v>1</v>
      </c>
      <c r="L11" s="88">
        <v>5.0196800224130999E-4</v>
      </c>
      <c r="W11" s="1"/>
      <c r="X11" s="3"/>
      <c r="Y11" s="1"/>
      <c r="AA11" s="1"/>
    </row>
    <row r="12" spans="2:28">
      <c r="B12" s="97" t="s">
        <v>205</v>
      </c>
      <c r="C12" s="111"/>
      <c r="D12" s="111"/>
      <c r="E12" s="111"/>
      <c r="F12" s="111"/>
      <c r="G12" s="113"/>
      <c r="H12" s="91"/>
      <c r="I12" s="113">
        <v>113.32228537500002</v>
      </c>
      <c r="J12" s="111"/>
      <c r="K12" s="90">
        <v>0.21326522763112446</v>
      </c>
      <c r="L12" s="90">
        <v>1.0705232026153377E-4</v>
      </c>
      <c r="X12" s="3"/>
    </row>
    <row r="13" spans="2:28" ht="20.25">
      <c r="B13" s="94" t="s">
        <v>198</v>
      </c>
      <c r="C13" s="110"/>
      <c r="D13" s="110"/>
      <c r="E13" s="110"/>
      <c r="F13" s="110"/>
      <c r="G13" s="87"/>
      <c r="H13" s="89"/>
      <c r="I13" s="87">
        <v>113.32228537500002</v>
      </c>
      <c r="J13" s="110"/>
      <c r="K13" s="88">
        <v>0.21326522763112446</v>
      </c>
      <c r="L13" s="88">
        <v>1.0705232026153377E-4</v>
      </c>
      <c r="X13" s="4"/>
    </row>
    <row r="14" spans="2:28">
      <c r="B14" s="112" t="s">
        <v>1822</v>
      </c>
      <c r="C14" s="111" t="s">
        <v>1823</v>
      </c>
      <c r="D14" s="114" t="s">
        <v>130</v>
      </c>
      <c r="E14" s="114" t="s">
        <v>1824</v>
      </c>
      <c r="F14" s="114" t="s">
        <v>140</v>
      </c>
      <c r="G14" s="113">
        <v>6.9900869999999999</v>
      </c>
      <c r="H14" s="91">
        <v>387800</v>
      </c>
      <c r="I14" s="113">
        <v>27.107555834999996</v>
      </c>
      <c r="J14" s="111"/>
      <c r="K14" s="90">
        <v>5.1014670649680134E-2</v>
      </c>
      <c r="L14" s="90">
        <v>2.5607732311018331E-5</v>
      </c>
    </row>
    <row r="15" spans="2:28">
      <c r="B15" s="112" t="s">
        <v>1825</v>
      </c>
      <c r="C15" s="111" t="s">
        <v>1826</v>
      </c>
      <c r="D15" s="114" t="s">
        <v>130</v>
      </c>
      <c r="E15" s="114" t="s">
        <v>1824</v>
      </c>
      <c r="F15" s="114" t="s">
        <v>140</v>
      </c>
      <c r="G15" s="113">
        <v>19.222738</v>
      </c>
      <c r="H15" s="91">
        <v>204000</v>
      </c>
      <c r="I15" s="113">
        <v>39.214385825999997</v>
      </c>
      <c r="J15" s="111"/>
      <c r="K15" s="90">
        <v>7.3798943358069635E-2</v>
      </c>
      <c r="L15" s="90">
        <v>3.7044708164969814E-5</v>
      </c>
    </row>
    <row r="16" spans="2:28">
      <c r="B16" s="112" t="s">
        <v>1827</v>
      </c>
      <c r="C16" s="111" t="s">
        <v>1828</v>
      </c>
      <c r="D16" s="114" t="s">
        <v>130</v>
      </c>
      <c r="E16" s="114" t="s">
        <v>1824</v>
      </c>
      <c r="F16" s="114" t="s">
        <v>140</v>
      </c>
      <c r="G16" s="113">
        <v>-19.222738</v>
      </c>
      <c r="H16" s="91">
        <v>18000</v>
      </c>
      <c r="I16" s="113">
        <v>-3.4600928669999997</v>
      </c>
      <c r="J16" s="111"/>
      <c r="K16" s="90">
        <v>-6.5116714727708504E-3</v>
      </c>
      <c r="L16" s="90">
        <v>-3.2686507204385129E-6</v>
      </c>
    </row>
    <row r="17" spans="2:23">
      <c r="B17" s="112" t="s">
        <v>1829</v>
      </c>
      <c r="C17" s="111" t="s">
        <v>1830</v>
      </c>
      <c r="D17" s="114" t="s">
        <v>130</v>
      </c>
      <c r="E17" s="114" t="s">
        <v>1824</v>
      </c>
      <c r="F17" s="114" t="s">
        <v>140</v>
      </c>
      <c r="G17" s="113">
        <v>-6.9900869999999999</v>
      </c>
      <c r="H17" s="91">
        <v>93600</v>
      </c>
      <c r="I17" s="113">
        <v>-6.5427210579999997</v>
      </c>
      <c r="J17" s="111"/>
      <c r="K17" s="90">
        <v>-1.2312978785628564E-2</v>
      </c>
      <c r="L17" s="90">
        <v>-6.1807213626616015E-6</v>
      </c>
    </row>
    <row r="18" spans="2:23" ht="20.25">
      <c r="B18" s="112" t="s">
        <v>1831</v>
      </c>
      <c r="C18" s="111" t="s">
        <v>1832</v>
      </c>
      <c r="D18" s="114" t="s">
        <v>130</v>
      </c>
      <c r="E18" s="114" t="s">
        <v>1824</v>
      </c>
      <c r="F18" s="114" t="s">
        <v>140</v>
      </c>
      <c r="G18" s="113">
        <v>35.449725000000001</v>
      </c>
      <c r="H18" s="91">
        <v>183600</v>
      </c>
      <c r="I18" s="113">
        <v>65.085694915999994</v>
      </c>
      <c r="J18" s="111"/>
      <c r="K18" s="90">
        <v>0.12248707741692644</v>
      </c>
      <c r="L18" s="90">
        <v>6.148459355135124E-5</v>
      </c>
      <c r="W18" s="4"/>
    </row>
    <row r="19" spans="2:23">
      <c r="B19" s="112" t="s">
        <v>1833</v>
      </c>
      <c r="C19" s="111" t="s">
        <v>1834</v>
      </c>
      <c r="D19" s="114" t="s">
        <v>130</v>
      </c>
      <c r="E19" s="114" t="s">
        <v>1824</v>
      </c>
      <c r="F19" s="114" t="s">
        <v>140</v>
      </c>
      <c r="G19" s="113">
        <v>-35.449725000000001</v>
      </c>
      <c r="H19" s="91">
        <v>22800</v>
      </c>
      <c r="I19" s="113">
        <v>-8.0825372770000001</v>
      </c>
      <c r="J19" s="111"/>
      <c r="K19" s="90">
        <v>-1.5210813535152407E-2</v>
      </c>
      <c r="L19" s="90">
        <v>-7.6353416827055316E-6</v>
      </c>
    </row>
    <row r="20" spans="2:23">
      <c r="B20" s="81"/>
      <c r="C20" s="111"/>
      <c r="D20" s="111"/>
      <c r="E20" s="111"/>
      <c r="F20" s="111"/>
      <c r="G20" s="113"/>
      <c r="H20" s="91"/>
      <c r="I20" s="111"/>
      <c r="J20" s="111"/>
      <c r="K20" s="90"/>
      <c r="L20" s="111"/>
    </row>
    <row r="21" spans="2:23">
      <c r="B21" s="97" t="s">
        <v>204</v>
      </c>
      <c r="C21" s="111"/>
      <c r="D21" s="111"/>
      <c r="E21" s="111"/>
      <c r="F21" s="111"/>
      <c r="G21" s="113"/>
      <c r="H21" s="91"/>
      <c r="I21" s="113">
        <v>418.04556410399994</v>
      </c>
      <c r="J21" s="111"/>
      <c r="K21" s="90">
        <v>0.78673477236887546</v>
      </c>
      <c r="L21" s="90">
        <v>3.9491568197977617E-4</v>
      </c>
      <c r="W21" s="3"/>
    </row>
    <row r="22" spans="2:23">
      <c r="B22" s="94" t="s">
        <v>198</v>
      </c>
      <c r="C22" s="110"/>
      <c r="D22" s="110"/>
      <c r="E22" s="110"/>
      <c r="F22" s="110"/>
      <c r="G22" s="87"/>
      <c r="H22" s="89"/>
      <c r="I22" s="87">
        <v>418.04556410399994</v>
      </c>
      <c r="J22" s="110"/>
      <c r="K22" s="88">
        <v>0.78673477236887546</v>
      </c>
      <c r="L22" s="88">
        <v>3.9491568197977617E-4</v>
      </c>
    </row>
    <row r="23" spans="2:23">
      <c r="B23" s="112" t="s">
        <v>1835</v>
      </c>
      <c r="C23" s="111" t="s">
        <v>1836</v>
      </c>
      <c r="D23" s="114" t="s">
        <v>1436</v>
      </c>
      <c r="E23" s="114" t="s">
        <v>1824</v>
      </c>
      <c r="F23" s="114" t="s">
        <v>139</v>
      </c>
      <c r="G23" s="113">
        <v>-5.8837020000000004</v>
      </c>
      <c r="H23" s="91">
        <v>184</v>
      </c>
      <c r="I23" s="113">
        <v>-3.8605556670000003</v>
      </c>
      <c r="J23" s="111"/>
      <c r="K23" s="90">
        <v>-7.2653166178293059E-3</v>
      </c>
      <c r="L23" s="90">
        <v>-3.6469564683023679E-6</v>
      </c>
    </row>
    <row r="24" spans="2:23">
      <c r="B24" s="112" t="s">
        <v>1837</v>
      </c>
      <c r="C24" s="111" t="s">
        <v>1838</v>
      </c>
      <c r="D24" s="114" t="s">
        <v>1436</v>
      </c>
      <c r="E24" s="114" t="s">
        <v>1824</v>
      </c>
      <c r="F24" s="114" t="s">
        <v>139</v>
      </c>
      <c r="G24" s="113">
        <v>-16.896785000000001</v>
      </c>
      <c r="H24" s="91">
        <v>163</v>
      </c>
      <c r="I24" s="113">
        <v>-9.8213913389999998</v>
      </c>
      <c r="J24" s="111"/>
      <c r="K24" s="90">
        <v>-1.8483224659959687E-2</v>
      </c>
      <c r="L24" s="90">
        <v>-9.2779873575372803E-6</v>
      </c>
    </row>
    <row r="25" spans="2:23">
      <c r="B25" s="112" t="s">
        <v>1839</v>
      </c>
      <c r="C25" s="111" t="s">
        <v>1840</v>
      </c>
      <c r="D25" s="114" t="s">
        <v>30</v>
      </c>
      <c r="E25" s="114" t="s">
        <v>1824</v>
      </c>
      <c r="F25" s="114" t="s">
        <v>139</v>
      </c>
      <c r="G25" s="113">
        <v>25.380379000000001</v>
      </c>
      <c r="H25" s="91">
        <v>4800</v>
      </c>
      <c r="I25" s="113">
        <v>434.43086844300001</v>
      </c>
      <c r="J25" s="111"/>
      <c r="K25" s="90">
        <v>0.81757085768165005</v>
      </c>
      <c r="L25" s="90">
        <v>4.1039441012117228E-4</v>
      </c>
    </row>
    <row r="26" spans="2:23">
      <c r="B26" s="112" t="s">
        <v>1841</v>
      </c>
      <c r="C26" s="111" t="s">
        <v>1842</v>
      </c>
      <c r="D26" s="114" t="s">
        <v>1436</v>
      </c>
      <c r="E26" s="114" t="s">
        <v>1824</v>
      </c>
      <c r="F26" s="114" t="s">
        <v>139</v>
      </c>
      <c r="G26" s="113">
        <v>-11.314810999999999</v>
      </c>
      <c r="H26" s="91">
        <v>67</v>
      </c>
      <c r="I26" s="113">
        <v>-2.7033573329999996</v>
      </c>
      <c r="J26" s="111"/>
      <c r="K26" s="90">
        <v>-5.0875440349855755E-3</v>
      </c>
      <c r="L26" s="90">
        <v>-2.5537843155564024E-6</v>
      </c>
    </row>
    <row r="27" spans="2:23">
      <c r="B27" s="81"/>
      <c r="C27" s="111"/>
      <c r="D27" s="111"/>
      <c r="E27" s="111"/>
      <c r="F27" s="111"/>
      <c r="G27" s="113"/>
      <c r="H27" s="91"/>
      <c r="I27" s="111"/>
      <c r="J27" s="111"/>
      <c r="K27" s="90"/>
      <c r="L27" s="111"/>
    </row>
    <row r="28" spans="2:23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23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23">
      <c r="B30" s="143" t="s">
        <v>227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23">
      <c r="B31" s="143" t="s">
        <v>122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23">
      <c r="B32" s="143" t="s">
        <v>209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143" t="s">
        <v>217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1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153</v>
      </c>
      <c r="C1" s="77" t="s" vm="1">
        <v>228</v>
      </c>
    </row>
    <row r="2" spans="1:11">
      <c r="B2" s="56" t="s">
        <v>152</v>
      </c>
      <c r="C2" s="77" t="s">
        <v>229</v>
      </c>
    </row>
    <row r="3" spans="1:11">
      <c r="B3" s="56" t="s">
        <v>154</v>
      </c>
      <c r="C3" s="77" t="s">
        <v>230</v>
      </c>
    </row>
    <row r="4" spans="1:11">
      <c r="B4" s="56" t="s">
        <v>155</v>
      </c>
      <c r="C4" s="77">
        <v>9604</v>
      </c>
    </row>
    <row r="6" spans="1:11" ht="26.25" customHeight="1">
      <c r="B6" s="133" t="s">
        <v>180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1:11" ht="26.25" customHeight="1">
      <c r="B7" s="133" t="s">
        <v>104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1:11" s="3" customFormat="1" ht="78.75">
      <c r="A8" s="2"/>
      <c r="B8" s="22" t="s">
        <v>126</v>
      </c>
      <c r="C8" s="30" t="s">
        <v>48</v>
      </c>
      <c r="D8" s="30" t="s">
        <v>129</v>
      </c>
      <c r="E8" s="30" t="s">
        <v>69</v>
      </c>
      <c r="F8" s="30" t="s">
        <v>111</v>
      </c>
      <c r="G8" s="30" t="s">
        <v>211</v>
      </c>
      <c r="H8" s="30" t="s">
        <v>210</v>
      </c>
      <c r="I8" s="30" t="s">
        <v>66</v>
      </c>
      <c r="J8" s="30" t="s">
        <v>156</v>
      </c>
      <c r="K8" s="30" t="s">
        <v>158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218</v>
      </c>
      <c r="H9" s="16"/>
      <c r="I9" s="16" t="s">
        <v>214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3" t="s">
        <v>52</v>
      </c>
      <c r="C11" s="111"/>
      <c r="D11" s="111"/>
      <c r="E11" s="111"/>
      <c r="F11" s="111"/>
      <c r="G11" s="113"/>
      <c r="H11" s="91"/>
      <c r="I11" s="113">
        <v>2987.0060839450002</v>
      </c>
      <c r="J11" s="90">
        <v>1</v>
      </c>
      <c r="K11" s="90">
        <v>2.8217391739275089E-3</v>
      </c>
    </row>
    <row r="12" spans="1:11">
      <c r="B12" s="97" t="s">
        <v>207</v>
      </c>
      <c r="C12" s="111"/>
      <c r="D12" s="111"/>
      <c r="E12" s="111"/>
      <c r="F12" s="111"/>
      <c r="G12" s="113"/>
      <c r="H12" s="91"/>
      <c r="I12" s="113">
        <v>2987.0060839450002</v>
      </c>
      <c r="J12" s="90">
        <v>1</v>
      </c>
      <c r="K12" s="90">
        <v>2.8217391739275089E-3</v>
      </c>
    </row>
    <row r="13" spans="1:11">
      <c r="B13" s="81" t="s">
        <v>1843</v>
      </c>
      <c r="C13" s="111" t="s">
        <v>1844</v>
      </c>
      <c r="D13" s="114" t="s">
        <v>30</v>
      </c>
      <c r="E13" s="114" t="s">
        <v>1824</v>
      </c>
      <c r="F13" s="114" t="s">
        <v>139</v>
      </c>
      <c r="G13" s="113">
        <v>178.76396</v>
      </c>
      <c r="H13" s="91">
        <v>294425</v>
      </c>
      <c r="I13" s="113">
        <v>2508.9920374150001</v>
      </c>
      <c r="J13" s="90">
        <v>0.83996884067317423</v>
      </c>
      <c r="K13" s="90">
        <v>2.3701729826059704E-3</v>
      </c>
    </row>
    <row r="14" spans="1:11">
      <c r="B14" s="81" t="s">
        <v>1845</v>
      </c>
      <c r="C14" s="111" t="s">
        <v>1846</v>
      </c>
      <c r="D14" s="114" t="s">
        <v>30</v>
      </c>
      <c r="E14" s="114" t="s">
        <v>1824</v>
      </c>
      <c r="F14" s="114" t="s">
        <v>141</v>
      </c>
      <c r="G14" s="113">
        <v>250.0523</v>
      </c>
      <c r="H14" s="91">
        <v>38300</v>
      </c>
      <c r="I14" s="113">
        <v>416.58961165599999</v>
      </c>
      <c r="J14" s="90">
        <v>0.13946727925836747</v>
      </c>
      <c r="K14" s="90">
        <v>3.9354028536442307E-4</v>
      </c>
    </row>
    <row r="15" spans="1:11">
      <c r="B15" s="81" t="s">
        <v>1847</v>
      </c>
      <c r="C15" s="111" t="s">
        <v>1848</v>
      </c>
      <c r="D15" s="114" t="s">
        <v>30</v>
      </c>
      <c r="E15" s="114" t="s">
        <v>1824</v>
      </c>
      <c r="F15" s="114" t="s">
        <v>148</v>
      </c>
      <c r="G15" s="113">
        <v>8.0008289999999995</v>
      </c>
      <c r="H15" s="91">
        <v>155100</v>
      </c>
      <c r="I15" s="113">
        <v>61.424434873999999</v>
      </c>
      <c r="J15" s="90">
        <v>2.0563880068458211E-2</v>
      </c>
      <c r="K15" s="90">
        <v>5.8025905957115636E-5</v>
      </c>
    </row>
    <row r="16" spans="1:11">
      <c r="B16" s="97"/>
      <c r="C16" s="111"/>
      <c r="D16" s="111"/>
      <c r="E16" s="111"/>
      <c r="F16" s="111"/>
      <c r="G16" s="113"/>
      <c r="H16" s="91"/>
      <c r="I16" s="111"/>
      <c r="J16" s="90"/>
      <c r="K16" s="111"/>
    </row>
    <row r="17" spans="2:11"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2:11"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2:11">
      <c r="B19" s="143" t="s">
        <v>227</v>
      </c>
      <c r="C19" s="93"/>
      <c r="D19" s="93"/>
      <c r="E19" s="93"/>
      <c r="F19" s="93"/>
      <c r="G19" s="93"/>
      <c r="H19" s="93"/>
      <c r="I19" s="93"/>
      <c r="J19" s="93"/>
      <c r="K19" s="93"/>
    </row>
    <row r="20" spans="2:11">
      <c r="B20" s="143" t="s">
        <v>122</v>
      </c>
      <c r="C20" s="93"/>
      <c r="D20" s="93"/>
      <c r="E20" s="93"/>
      <c r="F20" s="93"/>
      <c r="G20" s="93"/>
      <c r="H20" s="93"/>
      <c r="I20" s="93"/>
      <c r="J20" s="93"/>
      <c r="K20" s="93"/>
    </row>
    <row r="21" spans="2:11">
      <c r="B21" s="143" t="s">
        <v>209</v>
      </c>
      <c r="C21" s="93"/>
      <c r="D21" s="93"/>
      <c r="E21" s="93"/>
      <c r="F21" s="93"/>
      <c r="G21" s="93"/>
      <c r="H21" s="93"/>
      <c r="I21" s="93"/>
      <c r="J21" s="93"/>
      <c r="K21" s="93"/>
    </row>
    <row r="22" spans="2:11">
      <c r="B22" s="143" t="s">
        <v>217</v>
      </c>
      <c r="C22" s="93"/>
      <c r="D22" s="93"/>
      <c r="E22" s="93"/>
      <c r="F22" s="93"/>
      <c r="G22" s="93"/>
      <c r="H22" s="93"/>
      <c r="I22" s="93"/>
      <c r="J22" s="93"/>
      <c r="K22" s="93"/>
    </row>
    <row r="23" spans="2:11"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2:11"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2:11"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2:11"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2:11"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2:11"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2:1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2:11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2:11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2:11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2:11"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2:11"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2:11"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2:11"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2:11"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2:11"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2:11"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2:11"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2:11"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2:11"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2:11"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2:11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2:11"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2:11"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2:11"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2:11"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2:11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2:11"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2:11"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2:11"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2:11"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2:11"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2:11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2:11"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2:11"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2:11"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2:11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2:11"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2:11"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2:11"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2:11"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2:11"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2:11"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2:11"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2:11"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2:11"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2:11"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2:11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2:11"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2:11"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2:11"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2:11"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2:11"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2:11"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2:11"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2:11"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2:11">
      <c r="B112" s="93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2:11">
      <c r="B113" s="93"/>
      <c r="C113" s="93"/>
      <c r="D113" s="93"/>
      <c r="E113" s="93"/>
      <c r="F113" s="93"/>
      <c r="G113" s="93"/>
      <c r="H113" s="93"/>
      <c r="I113" s="93"/>
      <c r="J113" s="93"/>
      <c r="K113" s="93"/>
    </row>
    <row r="114" spans="2:11">
      <c r="B114" s="93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2:11">
      <c r="B115" s="93"/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2:11">
      <c r="B116" s="141"/>
      <c r="C116" s="149"/>
      <c r="D116" s="149"/>
      <c r="E116" s="149"/>
      <c r="F116" s="149"/>
      <c r="G116" s="149"/>
      <c r="H116" s="149"/>
      <c r="I116" s="142"/>
      <c r="J116" s="142"/>
      <c r="K116" s="149"/>
    </row>
    <row r="117" spans="2:11">
      <c r="B117" s="141"/>
      <c r="C117" s="149"/>
      <c r="D117" s="149"/>
      <c r="E117" s="149"/>
      <c r="F117" s="149"/>
      <c r="G117" s="149"/>
      <c r="H117" s="149"/>
      <c r="I117" s="142"/>
      <c r="J117" s="142"/>
      <c r="K117" s="149"/>
    </row>
    <row r="118" spans="2:11">
      <c r="B118" s="141"/>
      <c r="C118" s="149"/>
      <c r="D118" s="149"/>
      <c r="E118" s="149"/>
      <c r="F118" s="149"/>
      <c r="G118" s="149"/>
      <c r="H118" s="149"/>
      <c r="I118" s="142"/>
      <c r="J118" s="142"/>
      <c r="K118" s="149"/>
    </row>
    <row r="119" spans="2:11">
      <c r="B119" s="141"/>
      <c r="C119" s="149"/>
      <c r="D119" s="149"/>
      <c r="E119" s="149"/>
      <c r="F119" s="149"/>
      <c r="G119" s="149"/>
      <c r="H119" s="149"/>
      <c r="I119" s="142"/>
      <c r="J119" s="142"/>
      <c r="K119" s="149"/>
    </row>
    <row r="120" spans="2:11">
      <c r="B120" s="141"/>
      <c r="C120" s="149"/>
      <c r="D120" s="149"/>
      <c r="E120" s="149"/>
      <c r="F120" s="149"/>
      <c r="G120" s="149"/>
      <c r="H120" s="149"/>
      <c r="I120" s="142"/>
      <c r="J120" s="142"/>
      <c r="K120" s="149"/>
    </row>
    <row r="121" spans="2:11">
      <c r="B121" s="141"/>
      <c r="C121" s="149"/>
      <c r="D121" s="149"/>
      <c r="E121" s="149"/>
      <c r="F121" s="149"/>
      <c r="G121" s="149"/>
      <c r="H121" s="149"/>
      <c r="I121" s="142"/>
      <c r="J121" s="142"/>
      <c r="K121" s="149"/>
    </row>
    <row r="122" spans="2:11">
      <c r="B122" s="141"/>
      <c r="C122" s="149"/>
      <c r="D122" s="149"/>
      <c r="E122" s="149"/>
      <c r="F122" s="149"/>
      <c r="G122" s="149"/>
      <c r="H122" s="149"/>
      <c r="I122" s="142"/>
      <c r="J122" s="142"/>
      <c r="K122" s="149"/>
    </row>
    <row r="123" spans="2:11">
      <c r="B123" s="141"/>
      <c r="C123" s="149"/>
      <c r="D123" s="149"/>
      <c r="E123" s="149"/>
      <c r="F123" s="149"/>
      <c r="G123" s="149"/>
      <c r="H123" s="149"/>
      <c r="I123" s="142"/>
      <c r="J123" s="142"/>
      <c r="K123" s="149"/>
    </row>
    <row r="124" spans="2:11">
      <c r="B124" s="141"/>
      <c r="C124" s="149"/>
      <c r="D124" s="149"/>
      <c r="E124" s="149"/>
      <c r="F124" s="149"/>
      <c r="G124" s="149"/>
      <c r="H124" s="149"/>
      <c r="I124" s="142"/>
      <c r="J124" s="142"/>
      <c r="K124" s="149"/>
    </row>
    <row r="125" spans="2:11">
      <c r="B125" s="141"/>
      <c r="C125" s="149"/>
      <c r="D125" s="149"/>
      <c r="E125" s="149"/>
      <c r="F125" s="149"/>
      <c r="G125" s="149"/>
      <c r="H125" s="149"/>
      <c r="I125" s="142"/>
      <c r="J125" s="142"/>
      <c r="K125" s="149"/>
    </row>
    <row r="126" spans="2:11">
      <c r="B126" s="141"/>
      <c r="C126" s="149"/>
      <c r="D126" s="149"/>
      <c r="E126" s="149"/>
      <c r="F126" s="149"/>
      <c r="G126" s="149"/>
      <c r="H126" s="149"/>
      <c r="I126" s="142"/>
      <c r="J126" s="142"/>
      <c r="K126" s="149"/>
    </row>
    <row r="127" spans="2:11">
      <c r="B127" s="141"/>
      <c r="C127" s="149"/>
      <c r="D127" s="149"/>
      <c r="E127" s="149"/>
      <c r="F127" s="149"/>
      <c r="G127" s="149"/>
      <c r="H127" s="149"/>
      <c r="I127" s="142"/>
      <c r="J127" s="142"/>
      <c r="K127" s="149"/>
    </row>
    <row r="128" spans="2:11">
      <c r="B128" s="141"/>
      <c r="C128" s="149"/>
      <c r="D128" s="149"/>
      <c r="E128" s="149"/>
      <c r="F128" s="149"/>
      <c r="G128" s="149"/>
      <c r="H128" s="149"/>
      <c r="I128" s="142"/>
      <c r="J128" s="142"/>
      <c r="K128" s="149"/>
    </row>
    <row r="129" spans="2:11">
      <c r="B129" s="141"/>
      <c r="C129" s="149"/>
      <c r="D129" s="149"/>
      <c r="E129" s="149"/>
      <c r="F129" s="149"/>
      <c r="G129" s="149"/>
      <c r="H129" s="149"/>
      <c r="I129" s="142"/>
      <c r="J129" s="142"/>
      <c r="K129" s="149"/>
    </row>
    <row r="130" spans="2:11">
      <c r="B130" s="141"/>
      <c r="C130" s="149"/>
      <c r="D130" s="149"/>
      <c r="E130" s="149"/>
      <c r="F130" s="149"/>
      <c r="G130" s="149"/>
      <c r="H130" s="149"/>
      <c r="I130" s="142"/>
      <c r="J130" s="142"/>
      <c r="K130" s="149"/>
    </row>
    <row r="131" spans="2:11">
      <c r="B131" s="141"/>
      <c r="C131" s="149"/>
      <c r="D131" s="149"/>
      <c r="E131" s="149"/>
      <c r="F131" s="149"/>
      <c r="G131" s="149"/>
      <c r="H131" s="149"/>
      <c r="I131" s="142"/>
      <c r="J131" s="142"/>
      <c r="K131" s="149"/>
    </row>
    <row r="132" spans="2:11">
      <c r="B132" s="141"/>
      <c r="C132" s="149"/>
      <c r="D132" s="149"/>
      <c r="E132" s="149"/>
      <c r="F132" s="149"/>
      <c r="G132" s="149"/>
      <c r="H132" s="149"/>
      <c r="I132" s="142"/>
      <c r="J132" s="142"/>
      <c r="K132" s="149"/>
    </row>
    <row r="133" spans="2:11">
      <c r="B133" s="141"/>
      <c r="C133" s="149"/>
      <c r="D133" s="149"/>
      <c r="E133" s="149"/>
      <c r="F133" s="149"/>
      <c r="G133" s="149"/>
      <c r="H133" s="149"/>
      <c r="I133" s="142"/>
      <c r="J133" s="142"/>
      <c r="K133" s="149"/>
    </row>
    <row r="134" spans="2:11">
      <c r="B134" s="141"/>
      <c r="C134" s="149"/>
      <c r="D134" s="149"/>
      <c r="E134" s="149"/>
      <c r="F134" s="149"/>
      <c r="G134" s="149"/>
      <c r="H134" s="149"/>
      <c r="I134" s="142"/>
      <c r="J134" s="142"/>
      <c r="K134" s="149"/>
    </row>
    <row r="135" spans="2:11">
      <c r="B135" s="141"/>
      <c r="C135" s="149"/>
      <c r="D135" s="149"/>
      <c r="E135" s="149"/>
      <c r="F135" s="149"/>
      <c r="G135" s="149"/>
      <c r="H135" s="149"/>
      <c r="I135" s="142"/>
      <c r="J135" s="142"/>
      <c r="K135" s="149"/>
    </row>
    <row r="136" spans="2:11">
      <c r="B136" s="141"/>
      <c r="C136" s="149"/>
      <c r="D136" s="149"/>
      <c r="E136" s="149"/>
      <c r="F136" s="149"/>
      <c r="G136" s="149"/>
      <c r="H136" s="149"/>
      <c r="I136" s="142"/>
      <c r="J136" s="142"/>
      <c r="K136" s="149"/>
    </row>
    <row r="137" spans="2:11">
      <c r="B137" s="141"/>
      <c r="C137" s="149"/>
      <c r="D137" s="149"/>
      <c r="E137" s="149"/>
      <c r="F137" s="149"/>
      <c r="G137" s="149"/>
      <c r="H137" s="149"/>
      <c r="I137" s="142"/>
      <c r="J137" s="142"/>
      <c r="K137" s="149"/>
    </row>
    <row r="138" spans="2:11">
      <c r="B138" s="141"/>
      <c r="C138" s="149"/>
      <c r="D138" s="149"/>
      <c r="E138" s="149"/>
      <c r="F138" s="149"/>
      <c r="G138" s="149"/>
      <c r="H138" s="149"/>
      <c r="I138" s="142"/>
      <c r="J138" s="142"/>
      <c r="K138" s="149"/>
    </row>
    <row r="139" spans="2:11">
      <c r="B139" s="141"/>
      <c r="C139" s="149"/>
      <c r="D139" s="149"/>
      <c r="E139" s="149"/>
      <c r="F139" s="149"/>
      <c r="G139" s="149"/>
      <c r="H139" s="149"/>
      <c r="I139" s="142"/>
      <c r="J139" s="142"/>
      <c r="K139" s="149"/>
    </row>
    <row r="140" spans="2:11">
      <c r="B140" s="141"/>
      <c r="C140" s="149"/>
      <c r="D140" s="149"/>
      <c r="E140" s="149"/>
      <c r="F140" s="149"/>
      <c r="G140" s="149"/>
      <c r="H140" s="149"/>
      <c r="I140" s="142"/>
      <c r="J140" s="142"/>
      <c r="K140" s="149"/>
    </row>
    <row r="141" spans="2:11">
      <c r="B141" s="141"/>
      <c r="C141" s="149"/>
      <c r="D141" s="149"/>
      <c r="E141" s="149"/>
      <c r="F141" s="149"/>
      <c r="G141" s="149"/>
      <c r="H141" s="149"/>
      <c r="I141" s="142"/>
      <c r="J141" s="142"/>
      <c r="K141" s="149"/>
    </row>
    <row r="142" spans="2:11">
      <c r="B142" s="141"/>
      <c r="C142" s="149"/>
      <c r="D142" s="149"/>
      <c r="E142" s="149"/>
      <c r="F142" s="149"/>
      <c r="G142" s="149"/>
      <c r="H142" s="149"/>
      <c r="I142" s="142"/>
      <c r="J142" s="142"/>
      <c r="K142" s="149"/>
    </row>
    <row r="143" spans="2:11">
      <c r="B143" s="141"/>
      <c r="C143" s="149"/>
      <c r="D143" s="149"/>
      <c r="E143" s="149"/>
      <c r="F143" s="149"/>
      <c r="G143" s="149"/>
      <c r="H143" s="149"/>
      <c r="I143" s="142"/>
      <c r="J143" s="142"/>
      <c r="K143" s="149"/>
    </row>
    <row r="144" spans="2:11">
      <c r="B144" s="141"/>
      <c r="C144" s="149"/>
      <c r="D144" s="149"/>
      <c r="E144" s="149"/>
      <c r="F144" s="149"/>
      <c r="G144" s="149"/>
      <c r="H144" s="149"/>
      <c r="I144" s="142"/>
      <c r="J144" s="142"/>
      <c r="K144" s="149"/>
    </row>
    <row r="145" spans="2:11">
      <c r="B145" s="141"/>
      <c r="C145" s="149"/>
      <c r="D145" s="149"/>
      <c r="E145" s="149"/>
      <c r="F145" s="149"/>
      <c r="G145" s="149"/>
      <c r="H145" s="149"/>
      <c r="I145" s="142"/>
      <c r="J145" s="142"/>
      <c r="K145" s="149"/>
    </row>
    <row r="146" spans="2:11">
      <c r="B146" s="141"/>
      <c r="C146" s="149"/>
      <c r="D146" s="149"/>
      <c r="E146" s="149"/>
      <c r="F146" s="149"/>
      <c r="G146" s="149"/>
      <c r="H146" s="149"/>
      <c r="I146" s="142"/>
      <c r="J146" s="142"/>
      <c r="K146" s="149"/>
    </row>
    <row r="147" spans="2:11">
      <c r="B147" s="141"/>
      <c r="C147" s="149"/>
      <c r="D147" s="149"/>
      <c r="E147" s="149"/>
      <c r="F147" s="149"/>
      <c r="G147" s="149"/>
      <c r="H147" s="149"/>
      <c r="I147" s="142"/>
      <c r="J147" s="142"/>
      <c r="K147" s="149"/>
    </row>
    <row r="148" spans="2:11">
      <c r="B148" s="141"/>
      <c r="C148" s="149"/>
      <c r="D148" s="149"/>
      <c r="E148" s="149"/>
      <c r="F148" s="149"/>
      <c r="G148" s="149"/>
      <c r="H148" s="149"/>
      <c r="I148" s="142"/>
      <c r="J148" s="142"/>
      <c r="K148" s="149"/>
    </row>
    <row r="149" spans="2:11">
      <c r="B149" s="141"/>
      <c r="C149" s="149"/>
      <c r="D149" s="149"/>
      <c r="E149" s="149"/>
      <c r="F149" s="149"/>
      <c r="G149" s="149"/>
      <c r="H149" s="149"/>
      <c r="I149" s="142"/>
      <c r="J149" s="142"/>
      <c r="K149" s="149"/>
    </row>
    <row r="150" spans="2:11">
      <c r="B150" s="141"/>
      <c r="C150" s="149"/>
      <c r="D150" s="149"/>
      <c r="E150" s="149"/>
      <c r="F150" s="149"/>
      <c r="G150" s="149"/>
      <c r="H150" s="149"/>
      <c r="I150" s="142"/>
      <c r="J150" s="142"/>
      <c r="K150" s="149"/>
    </row>
    <row r="151" spans="2:11">
      <c r="B151" s="141"/>
      <c r="C151" s="149"/>
      <c r="D151" s="149"/>
      <c r="E151" s="149"/>
      <c r="F151" s="149"/>
      <c r="G151" s="149"/>
      <c r="H151" s="149"/>
      <c r="I151" s="142"/>
      <c r="J151" s="142"/>
      <c r="K151" s="149"/>
    </row>
    <row r="152" spans="2:11">
      <c r="B152" s="141"/>
      <c r="C152" s="149"/>
      <c r="D152" s="149"/>
      <c r="E152" s="149"/>
      <c r="F152" s="149"/>
      <c r="G152" s="149"/>
      <c r="H152" s="149"/>
      <c r="I152" s="142"/>
      <c r="J152" s="142"/>
      <c r="K152" s="149"/>
    </row>
    <row r="153" spans="2:11">
      <c r="B153" s="141"/>
      <c r="C153" s="149"/>
      <c r="D153" s="149"/>
      <c r="E153" s="149"/>
      <c r="F153" s="149"/>
      <c r="G153" s="149"/>
      <c r="H153" s="149"/>
      <c r="I153" s="142"/>
      <c r="J153" s="142"/>
      <c r="K153" s="149"/>
    </row>
    <row r="154" spans="2:11">
      <c r="B154" s="141"/>
      <c r="C154" s="149"/>
      <c r="D154" s="149"/>
      <c r="E154" s="149"/>
      <c r="F154" s="149"/>
      <c r="G154" s="149"/>
      <c r="H154" s="149"/>
      <c r="I154" s="142"/>
      <c r="J154" s="142"/>
      <c r="K154" s="149"/>
    </row>
    <row r="155" spans="2:11">
      <c r="B155" s="141"/>
      <c r="C155" s="149"/>
      <c r="D155" s="149"/>
      <c r="E155" s="149"/>
      <c r="F155" s="149"/>
      <c r="G155" s="149"/>
      <c r="H155" s="149"/>
      <c r="I155" s="142"/>
      <c r="J155" s="142"/>
      <c r="K155" s="149"/>
    </row>
    <row r="156" spans="2:11">
      <c r="B156" s="141"/>
      <c r="C156" s="149"/>
      <c r="D156" s="149"/>
      <c r="E156" s="149"/>
      <c r="F156" s="149"/>
      <c r="G156" s="149"/>
      <c r="H156" s="149"/>
      <c r="I156" s="142"/>
      <c r="J156" s="142"/>
      <c r="K156" s="149"/>
    </row>
    <row r="157" spans="2:11">
      <c r="B157" s="141"/>
      <c r="C157" s="149"/>
      <c r="D157" s="149"/>
      <c r="E157" s="149"/>
      <c r="F157" s="149"/>
      <c r="G157" s="149"/>
      <c r="H157" s="149"/>
      <c r="I157" s="142"/>
      <c r="J157" s="142"/>
      <c r="K157" s="149"/>
    </row>
    <row r="158" spans="2:11">
      <c r="B158" s="141"/>
      <c r="C158" s="149"/>
      <c r="D158" s="149"/>
      <c r="E158" s="149"/>
      <c r="F158" s="149"/>
      <c r="G158" s="149"/>
      <c r="H158" s="149"/>
      <c r="I158" s="142"/>
      <c r="J158" s="142"/>
      <c r="K158" s="149"/>
    </row>
    <row r="159" spans="2:11">
      <c r="B159" s="141"/>
      <c r="C159" s="149"/>
      <c r="D159" s="149"/>
      <c r="E159" s="149"/>
      <c r="F159" s="149"/>
      <c r="G159" s="149"/>
      <c r="H159" s="149"/>
      <c r="I159" s="142"/>
      <c r="J159" s="142"/>
      <c r="K159" s="149"/>
    </row>
    <row r="160" spans="2:11">
      <c r="B160" s="141"/>
      <c r="C160" s="149"/>
      <c r="D160" s="149"/>
      <c r="E160" s="149"/>
      <c r="F160" s="149"/>
      <c r="G160" s="149"/>
      <c r="H160" s="149"/>
      <c r="I160" s="142"/>
      <c r="J160" s="142"/>
      <c r="K160" s="149"/>
    </row>
    <row r="161" spans="2:11">
      <c r="B161" s="141"/>
      <c r="C161" s="149"/>
      <c r="D161" s="149"/>
      <c r="E161" s="149"/>
      <c r="F161" s="149"/>
      <c r="G161" s="149"/>
      <c r="H161" s="149"/>
      <c r="I161" s="142"/>
      <c r="J161" s="142"/>
      <c r="K161" s="149"/>
    </row>
    <row r="162" spans="2:11">
      <c r="B162" s="141"/>
      <c r="C162" s="149"/>
      <c r="D162" s="149"/>
      <c r="E162" s="149"/>
      <c r="F162" s="149"/>
      <c r="G162" s="149"/>
      <c r="H162" s="149"/>
      <c r="I162" s="142"/>
      <c r="J162" s="142"/>
      <c r="K162" s="149"/>
    </row>
    <row r="163" spans="2:11">
      <c r="B163" s="141"/>
      <c r="C163" s="149"/>
      <c r="D163" s="149"/>
      <c r="E163" s="149"/>
      <c r="F163" s="149"/>
      <c r="G163" s="149"/>
      <c r="H163" s="149"/>
      <c r="I163" s="142"/>
      <c r="J163" s="142"/>
      <c r="K163" s="149"/>
    </row>
    <row r="164" spans="2:11">
      <c r="B164" s="141"/>
      <c r="C164" s="149"/>
      <c r="D164" s="149"/>
      <c r="E164" s="149"/>
      <c r="F164" s="149"/>
      <c r="G164" s="149"/>
      <c r="H164" s="149"/>
      <c r="I164" s="142"/>
      <c r="J164" s="142"/>
      <c r="K164" s="149"/>
    </row>
    <row r="165" spans="2:11">
      <c r="B165" s="141"/>
      <c r="C165" s="149"/>
      <c r="D165" s="149"/>
      <c r="E165" s="149"/>
      <c r="F165" s="149"/>
      <c r="G165" s="149"/>
      <c r="H165" s="149"/>
      <c r="I165" s="142"/>
      <c r="J165" s="142"/>
      <c r="K165" s="149"/>
    </row>
    <row r="166" spans="2:11">
      <c r="B166" s="141"/>
      <c r="C166" s="149"/>
      <c r="D166" s="149"/>
      <c r="E166" s="149"/>
      <c r="F166" s="149"/>
      <c r="G166" s="149"/>
      <c r="H166" s="149"/>
      <c r="I166" s="142"/>
      <c r="J166" s="142"/>
      <c r="K166" s="149"/>
    </row>
    <row r="167" spans="2:11">
      <c r="B167" s="141"/>
      <c r="C167" s="149"/>
      <c r="D167" s="149"/>
      <c r="E167" s="149"/>
      <c r="F167" s="149"/>
      <c r="G167" s="149"/>
      <c r="H167" s="149"/>
      <c r="I167" s="142"/>
      <c r="J167" s="142"/>
      <c r="K167" s="149"/>
    </row>
    <row r="168" spans="2:11">
      <c r="B168" s="141"/>
      <c r="C168" s="149"/>
      <c r="D168" s="149"/>
      <c r="E168" s="149"/>
      <c r="F168" s="149"/>
      <c r="G168" s="149"/>
      <c r="H168" s="149"/>
      <c r="I168" s="142"/>
      <c r="J168" s="142"/>
      <c r="K168" s="149"/>
    </row>
    <row r="169" spans="2:11">
      <c r="B169" s="141"/>
      <c r="C169" s="149"/>
      <c r="D169" s="149"/>
      <c r="E169" s="149"/>
      <c r="F169" s="149"/>
      <c r="G169" s="149"/>
      <c r="H169" s="149"/>
      <c r="I169" s="142"/>
      <c r="J169" s="142"/>
      <c r="K169" s="149"/>
    </row>
    <row r="170" spans="2:11">
      <c r="B170" s="141"/>
      <c r="C170" s="149"/>
      <c r="D170" s="149"/>
      <c r="E170" s="149"/>
      <c r="F170" s="149"/>
      <c r="G170" s="149"/>
      <c r="H170" s="149"/>
      <c r="I170" s="142"/>
      <c r="J170" s="142"/>
      <c r="K170" s="149"/>
    </row>
    <row r="171" spans="2:11">
      <c r="B171" s="141"/>
      <c r="C171" s="149"/>
      <c r="D171" s="149"/>
      <c r="E171" s="149"/>
      <c r="F171" s="149"/>
      <c r="G171" s="149"/>
      <c r="H171" s="149"/>
      <c r="I171" s="142"/>
      <c r="J171" s="142"/>
      <c r="K171" s="149"/>
    </row>
    <row r="172" spans="2:11">
      <c r="B172" s="141"/>
      <c r="C172" s="149"/>
      <c r="D172" s="149"/>
      <c r="E172" s="149"/>
      <c r="F172" s="149"/>
      <c r="G172" s="149"/>
      <c r="H172" s="149"/>
      <c r="I172" s="142"/>
      <c r="J172" s="142"/>
      <c r="K172" s="149"/>
    </row>
    <row r="173" spans="2:11">
      <c r="B173" s="141"/>
      <c r="C173" s="149"/>
      <c r="D173" s="149"/>
      <c r="E173" s="149"/>
      <c r="F173" s="149"/>
      <c r="G173" s="149"/>
      <c r="H173" s="149"/>
      <c r="I173" s="142"/>
      <c r="J173" s="142"/>
      <c r="K173" s="149"/>
    </row>
    <row r="174" spans="2:11">
      <c r="B174" s="141"/>
      <c r="C174" s="149"/>
      <c r="D174" s="149"/>
      <c r="E174" s="149"/>
      <c r="F174" s="149"/>
      <c r="G174" s="149"/>
      <c r="H174" s="149"/>
      <c r="I174" s="142"/>
      <c r="J174" s="142"/>
      <c r="K174" s="149"/>
    </row>
    <row r="175" spans="2:11">
      <c r="B175" s="141"/>
      <c r="C175" s="149"/>
      <c r="D175" s="149"/>
      <c r="E175" s="149"/>
      <c r="F175" s="149"/>
      <c r="G175" s="149"/>
      <c r="H175" s="149"/>
      <c r="I175" s="142"/>
      <c r="J175" s="142"/>
      <c r="K175" s="149"/>
    </row>
    <row r="176" spans="2:11">
      <c r="B176" s="141"/>
      <c r="C176" s="149"/>
      <c r="D176" s="149"/>
      <c r="E176" s="149"/>
      <c r="F176" s="149"/>
      <c r="G176" s="149"/>
      <c r="H176" s="149"/>
      <c r="I176" s="142"/>
      <c r="J176" s="142"/>
      <c r="K176" s="149"/>
    </row>
    <row r="177" spans="2:11">
      <c r="B177" s="141"/>
      <c r="C177" s="149"/>
      <c r="D177" s="149"/>
      <c r="E177" s="149"/>
      <c r="F177" s="149"/>
      <c r="G177" s="149"/>
      <c r="H177" s="149"/>
      <c r="I177" s="142"/>
      <c r="J177" s="142"/>
      <c r="K177" s="149"/>
    </row>
    <row r="178" spans="2:11">
      <c r="B178" s="141"/>
      <c r="C178" s="149"/>
      <c r="D178" s="149"/>
      <c r="E178" s="149"/>
      <c r="F178" s="149"/>
      <c r="G178" s="149"/>
      <c r="H178" s="149"/>
      <c r="I178" s="142"/>
      <c r="J178" s="142"/>
      <c r="K178" s="149"/>
    </row>
    <row r="179" spans="2:11">
      <c r="B179" s="141"/>
      <c r="C179" s="149"/>
      <c r="D179" s="149"/>
      <c r="E179" s="149"/>
      <c r="F179" s="149"/>
      <c r="G179" s="149"/>
      <c r="H179" s="149"/>
      <c r="I179" s="142"/>
      <c r="J179" s="142"/>
      <c r="K179" s="149"/>
    </row>
    <row r="180" spans="2:11">
      <c r="B180" s="141"/>
      <c r="C180" s="149"/>
      <c r="D180" s="149"/>
      <c r="E180" s="149"/>
      <c r="F180" s="149"/>
      <c r="G180" s="149"/>
      <c r="H180" s="149"/>
      <c r="I180" s="142"/>
      <c r="J180" s="142"/>
      <c r="K180" s="149"/>
    </row>
    <row r="181" spans="2:11">
      <c r="B181" s="141"/>
      <c r="C181" s="149"/>
      <c r="D181" s="149"/>
      <c r="E181" s="149"/>
      <c r="F181" s="149"/>
      <c r="G181" s="149"/>
      <c r="H181" s="149"/>
      <c r="I181" s="142"/>
      <c r="J181" s="142"/>
      <c r="K181" s="149"/>
    </row>
    <row r="182" spans="2:11">
      <c r="B182" s="141"/>
      <c r="C182" s="149"/>
      <c r="D182" s="149"/>
      <c r="E182" s="149"/>
      <c r="F182" s="149"/>
      <c r="G182" s="149"/>
      <c r="H182" s="149"/>
      <c r="I182" s="142"/>
      <c r="J182" s="142"/>
      <c r="K182" s="149"/>
    </row>
    <row r="183" spans="2:11">
      <c r="B183" s="141"/>
      <c r="C183" s="149"/>
      <c r="D183" s="149"/>
      <c r="E183" s="149"/>
      <c r="F183" s="149"/>
      <c r="G183" s="149"/>
      <c r="H183" s="149"/>
      <c r="I183" s="142"/>
      <c r="J183" s="142"/>
      <c r="K183" s="149"/>
    </row>
    <row r="184" spans="2:11">
      <c r="B184" s="141"/>
      <c r="C184" s="149"/>
      <c r="D184" s="149"/>
      <c r="E184" s="149"/>
      <c r="F184" s="149"/>
      <c r="G184" s="149"/>
      <c r="H184" s="149"/>
      <c r="I184" s="142"/>
      <c r="J184" s="142"/>
      <c r="K184" s="149"/>
    </row>
    <row r="185" spans="2:11">
      <c r="B185" s="141"/>
      <c r="C185" s="149"/>
      <c r="D185" s="149"/>
      <c r="E185" s="149"/>
      <c r="F185" s="149"/>
      <c r="G185" s="149"/>
      <c r="H185" s="149"/>
      <c r="I185" s="142"/>
      <c r="J185" s="142"/>
      <c r="K185" s="149"/>
    </row>
    <row r="186" spans="2:11">
      <c r="B186" s="141"/>
      <c r="C186" s="149"/>
      <c r="D186" s="149"/>
      <c r="E186" s="149"/>
      <c r="F186" s="149"/>
      <c r="G186" s="149"/>
      <c r="H186" s="149"/>
      <c r="I186" s="142"/>
      <c r="J186" s="142"/>
      <c r="K186" s="149"/>
    </row>
    <row r="187" spans="2:11">
      <c r="B187" s="141"/>
      <c r="C187" s="149"/>
      <c r="D187" s="149"/>
      <c r="E187" s="149"/>
      <c r="F187" s="149"/>
      <c r="G187" s="149"/>
      <c r="H187" s="149"/>
      <c r="I187" s="142"/>
      <c r="J187" s="142"/>
      <c r="K187" s="149"/>
    </row>
    <row r="188" spans="2:11">
      <c r="B188" s="141"/>
      <c r="C188" s="149"/>
      <c r="D188" s="149"/>
      <c r="E188" s="149"/>
      <c r="F188" s="149"/>
      <c r="G188" s="149"/>
      <c r="H188" s="149"/>
      <c r="I188" s="142"/>
      <c r="J188" s="142"/>
      <c r="K188" s="149"/>
    </row>
    <row r="189" spans="2:11">
      <c r="B189" s="141"/>
      <c r="C189" s="149"/>
      <c r="D189" s="149"/>
      <c r="E189" s="149"/>
      <c r="F189" s="149"/>
      <c r="G189" s="149"/>
      <c r="H189" s="149"/>
      <c r="I189" s="142"/>
      <c r="J189" s="142"/>
      <c r="K189" s="149"/>
    </row>
    <row r="190" spans="2:11">
      <c r="B190" s="141"/>
      <c r="C190" s="149"/>
      <c r="D190" s="149"/>
      <c r="E190" s="149"/>
      <c r="F190" s="149"/>
      <c r="G190" s="149"/>
      <c r="H190" s="149"/>
      <c r="I190" s="142"/>
      <c r="J190" s="142"/>
      <c r="K190" s="149"/>
    </row>
    <row r="191" spans="2:11">
      <c r="B191" s="141"/>
      <c r="C191" s="149"/>
      <c r="D191" s="149"/>
      <c r="E191" s="149"/>
      <c r="F191" s="149"/>
      <c r="G191" s="149"/>
      <c r="H191" s="149"/>
      <c r="I191" s="142"/>
      <c r="J191" s="142"/>
      <c r="K191" s="149"/>
    </row>
    <row r="192" spans="2:11">
      <c r="B192" s="141"/>
      <c r="C192" s="149"/>
      <c r="D192" s="149"/>
      <c r="E192" s="149"/>
      <c r="F192" s="149"/>
      <c r="G192" s="149"/>
      <c r="H192" s="149"/>
      <c r="I192" s="142"/>
      <c r="J192" s="142"/>
      <c r="K192" s="149"/>
    </row>
    <row r="193" spans="2:11">
      <c r="B193" s="141"/>
      <c r="C193" s="149"/>
      <c r="D193" s="149"/>
      <c r="E193" s="149"/>
      <c r="F193" s="149"/>
      <c r="G193" s="149"/>
      <c r="H193" s="149"/>
      <c r="I193" s="142"/>
      <c r="J193" s="142"/>
      <c r="K193" s="149"/>
    </row>
    <row r="194" spans="2:11">
      <c r="B194" s="141"/>
      <c r="C194" s="149"/>
      <c r="D194" s="149"/>
      <c r="E194" s="149"/>
      <c r="F194" s="149"/>
      <c r="G194" s="149"/>
      <c r="H194" s="149"/>
      <c r="I194" s="142"/>
      <c r="J194" s="142"/>
      <c r="K194" s="149"/>
    </row>
    <row r="195" spans="2:11">
      <c r="B195" s="141"/>
      <c r="C195" s="149"/>
      <c r="D195" s="149"/>
      <c r="E195" s="149"/>
      <c r="F195" s="149"/>
      <c r="G195" s="149"/>
      <c r="H195" s="149"/>
      <c r="I195" s="142"/>
      <c r="J195" s="142"/>
      <c r="K195" s="149"/>
    </row>
    <row r="196" spans="2:11">
      <c r="B196" s="141"/>
      <c r="C196" s="149"/>
      <c r="D196" s="149"/>
      <c r="E196" s="149"/>
      <c r="F196" s="149"/>
      <c r="G196" s="149"/>
      <c r="H196" s="149"/>
      <c r="I196" s="142"/>
      <c r="J196" s="142"/>
      <c r="K196" s="149"/>
    </row>
    <row r="197" spans="2:11">
      <c r="B197" s="141"/>
      <c r="C197" s="149"/>
      <c r="D197" s="149"/>
      <c r="E197" s="149"/>
      <c r="F197" s="149"/>
      <c r="G197" s="149"/>
      <c r="H197" s="149"/>
      <c r="I197" s="142"/>
      <c r="J197" s="142"/>
      <c r="K197" s="149"/>
    </row>
    <row r="198" spans="2:11">
      <c r="B198" s="141"/>
      <c r="C198" s="149"/>
      <c r="D198" s="149"/>
      <c r="E198" s="149"/>
      <c r="F198" s="149"/>
      <c r="G198" s="149"/>
      <c r="H198" s="149"/>
      <c r="I198" s="142"/>
      <c r="J198" s="142"/>
      <c r="K198" s="149"/>
    </row>
    <row r="199" spans="2:11">
      <c r="B199" s="141"/>
      <c r="C199" s="149"/>
      <c r="D199" s="149"/>
      <c r="E199" s="149"/>
      <c r="F199" s="149"/>
      <c r="G199" s="149"/>
      <c r="H199" s="149"/>
      <c r="I199" s="142"/>
      <c r="J199" s="142"/>
      <c r="K199" s="149"/>
    </row>
    <row r="200" spans="2:11">
      <c r="B200" s="141"/>
      <c r="C200" s="149"/>
      <c r="D200" s="149"/>
      <c r="E200" s="149"/>
      <c r="F200" s="149"/>
      <c r="G200" s="149"/>
      <c r="H200" s="149"/>
      <c r="I200" s="142"/>
      <c r="J200" s="142"/>
      <c r="K200" s="149"/>
    </row>
    <row r="201" spans="2:11">
      <c r="B201" s="141"/>
      <c r="C201" s="149"/>
      <c r="D201" s="149"/>
      <c r="E201" s="149"/>
      <c r="F201" s="149"/>
      <c r="G201" s="149"/>
      <c r="H201" s="149"/>
      <c r="I201" s="142"/>
      <c r="J201" s="142"/>
      <c r="K201" s="149"/>
    </row>
    <row r="202" spans="2:11">
      <c r="B202" s="141"/>
      <c r="C202" s="149"/>
      <c r="D202" s="149"/>
      <c r="E202" s="149"/>
      <c r="F202" s="149"/>
      <c r="G202" s="149"/>
      <c r="H202" s="149"/>
      <c r="I202" s="142"/>
      <c r="J202" s="142"/>
      <c r="K202" s="149"/>
    </row>
    <row r="203" spans="2:11">
      <c r="B203" s="141"/>
      <c r="C203" s="149"/>
      <c r="D203" s="149"/>
      <c r="E203" s="149"/>
      <c r="F203" s="149"/>
      <c r="G203" s="149"/>
      <c r="H203" s="149"/>
      <c r="I203" s="142"/>
      <c r="J203" s="142"/>
      <c r="K203" s="149"/>
    </row>
    <row r="204" spans="2:11">
      <c r="B204" s="141"/>
      <c r="C204" s="149"/>
      <c r="D204" s="149"/>
      <c r="E204" s="149"/>
      <c r="F204" s="149"/>
      <c r="G204" s="149"/>
      <c r="H204" s="149"/>
      <c r="I204" s="142"/>
      <c r="J204" s="142"/>
      <c r="K204" s="149"/>
    </row>
    <row r="205" spans="2:11">
      <c r="B205" s="141"/>
      <c r="C205" s="149"/>
      <c r="D205" s="149"/>
      <c r="E205" s="149"/>
      <c r="F205" s="149"/>
      <c r="G205" s="149"/>
      <c r="H205" s="149"/>
      <c r="I205" s="142"/>
      <c r="J205" s="142"/>
      <c r="K205" s="149"/>
    </row>
    <row r="206" spans="2:11">
      <c r="B206" s="141"/>
      <c r="C206" s="149"/>
      <c r="D206" s="149"/>
      <c r="E206" s="149"/>
      <c r="F206" s="149"/>
      <c r="G206" s="149"/>
      <c r="H206" s="149"/>
      <c r="I206" s="142"/>
      <c r="J206" s="142"/>
      <c r="K206" s="149"/>
    </row>
    <row r="207" spans="2:11">
      <c r="B207" s="141"/>
      <c r="C207" s="149"/>
      <c r="D207" s="149"/>
      <c r="E207" s="149"/>
      <c r="F207" s="149"/>
      <c r="G207" s="149"/>
      <c r="H207" s="149"/>
      <c r="I207" s="142"/>
      <c r="J207" s="142"/>
      <c r="K207" s="149"/>
    </row>
    <row r="208" spans="2:11">
      <c r="B208" s="141"/>
      <c r="C208" s="149"/>
      <c r="D208" s="149"/>
      <c r="E208" s="149"/>
      <c r="F208" s="149"/>
      <c r="G208" s="149"/>
      <c r="H208" s="149"/>
      <c r="I208" s="142"/>
      <c r="J208" s="142"/>
      <c r="K208" s="149"/>
    </row>
    <row r="209" spans="2:11">
      <c r="B209" s="141"/>
      <c r="C209" s="149"/>
      <c r="D209" s="149"/>
      <c r="E209" s="149"/>
      <c r="F209" s="149"/>
      <c r="G209" s="149"/>
      <c r="H209" s="149"/>
      <c r="I209" s="142"/>
      <c r="J209" s="142"/>
      <c r="K209" s="149"/>
    </row>
    <row r="210" spans="2:11">
      <c r="B210" s="141"/>
      <c r="C210" s="149"/>
      <c r="D210" s="149"/>
      <c r="E210" s="149"/>
      <c r="F210" s="149"/>
      <c r="G210" s="149"/>
      <c r="H210" s="149"/>
      <c r="I210" s="142"/>
      <c r="J210" s="142"/>
      <c r="K210" s="149"/>
    </row>
    <row r="211" spans="2:11">
      <c r="B211" s="141"/>
      <c r="C211" s="149"/>
      <c r="D211" s="149"/>
      <c r="E211" s="149"/>
      <c r="F211" s="149"/>
      <c r="G211" s="149"/>
      <c r="H211" s="149"/>
      <c r="I211" s="142"/>
      <c r="J211" s="142"/>
      <c r="K211" s="149"/>
    </row>
    <row r="212" spans="2:11">
      <c r="B212" s="141"/>
      <c r="C212" s="149"/>
      <c r="D212" s="149"/>
      <c r="E212" s="149"/>
      <c r="F212" s="149"/>
      <c r="G212" s="149"/>
      <c r="H212" s="149"/>
      <c r="I212" s="142"/>
      <c r="J212" s="142"/>
      <c r="K212" s="149"/>
    </row>
    <row r="213" spans="2:11">
      <c r="B213" s="141"/>
      <c r="C213" s="149"/>
      <c r="D213" s="149"/>
      <c r="E213" s="149"/>
      <c r="F213" s="149"/>
      <c r="G213" s="149"/>
      <c r="H213" s="149"/>
      <c r="I213" s="142"/>
      <c r="J213" s="142"/>
      <c r="K213" s="149"/>
    </row>
    <row r="214" spans="2:11">
      <c r="B214" s="141"/>
      <c r="C214" s="149"/>
      <c r="D214" s="149"/>
      <c r="E214" s="149"/>
      <c r="F214" s="149"/>
      <c r="G214" s="149"/>
      <c r="H214" s="149"/>
      <c r="I214" s="142"/>
      <c r="J214" s="142"/>
      <c r="K214" s="149"/>
    </row>
    <row r="215" spans="2:11">
      <c r="B215" s="141"/>
      <c r="C215" s="149"/>
      <c r="D215" s="149"/>
      <c r="E215" s="149"/>
      <c r="F215" s="149"/>
      <c r="G215" s="149"/>
      <c r="H215" s="149"/>
      <c r="I215" s="142"/>
      <c r="J215" s="142"/>
      <c r="K215" s="149"/>
    </row>
    <row r="216" spans="2:11">
      <c r="B216" s="141"/>
      <c r="C216" s="149"/>
      <c r="D216" s="149"/>
      <c r="E216" s="149"/>
      <c r="F216" s="149"/>
      <c r="G216" s="149"/>
      <c r="H216" s="149"/>
      <c r="I216" s="142"/>
      <c r="J216" s="142"/>
      <c r="K216" s="149"/>
    </row>
    <row r="217" spans="2:11">
      <c r="B217" s="141"/>
      <c r="C217" s="149"/>
      <c r="D217" s="149"/>
      <c r="E217" s="149"/>
      <c r="F217" s="149"/>
      <c r="G217" s="149"/>
      <c r="H217" s="149"/>
      <c r="I217" s="142"/>
      <c r="J217" s="142"/>
      <c r="K217" s="149"/>
    </row>
    <row r="218" spans="2:11">
      <c r="B218" s="141"/>
      <c r="C218" s="149"/>
      <c r="D218" s="149"/>
      <c r="E218" s="149"/>
      <c r="F218" s="149"/>
      <c r="G218" s="149"/>
      <c r="H218" s="149"/>
      <c r="I218" s="142"/>
      <c r="J218" s="142"/>
      <c r="K218" s="149"/>
    </row>
    <row r="219" spans="2:11">
      <c r="B219" s="141"/>
      <c r="C219" s="149"/>
      <c r="D219" s="149"/>
      <c r="E219" s="149"/>
      <c r="F219" s="149"/>
      <c r="G219" s="149"/>
      <c r="H219" s="149"/>
      <c r="I219" s="142"/>
      <c r="J219" s="142"/>
      <c r="K219" s="149"/>
    </row>
    <row r="220" spans="2:11">
      <c r="B220" s="141"/>
      <c r="C220" s="149"/>
      <c r="D220" s="149"/>
      <c r="E220" s="149"/>
      <c r="F220" s="149"/>
      <c r="G220" s="149"/>
      <c r="H220" s="149"/>
      <c r="I220" s="142"/>
      <c r="J220" s="142"/>
      <c r="K220" s="149"/>
    </row>
    <row r="221" spans="2:11">
      <c r="B221" s="141"/>
      <c r="C221" s="149"/>
      <c r="D221" s="149"/>
      <c r="E221" s="149"/>
      <c r="F221" s="149"/>
      <c r="G221" s="149"/>
      <c r="H221" s="149"/>
      <c r="I221" s="142"/>
      <c r="J221" s="142"/>
      <c r="K221" s="149"/>
    </row>
    <row r="222" spans="2:11">
      <c r="B222" s="141"/>
      <c r="C222" s="149"/>
      <c r="D222" s="149"/>
      <c r="E222" s="149"/>
      <c r="F222" s="149"/>
      <c r="G222" s="149"/>
      <c r="H222" s="149"/>
      <c r="I222" s="142"/>
      <c r="J222" s="142"/>
      <c r="K222" s="149"/>
    </row>
    <row r="223" spans="2:11">
      <c r="B223" s="141"/>
      <c r="C223" s="149"/>
      <c r="D223" s="149"/>
      <c r="E223" s="149"/>
      <c r="F223" s="149"/>
      <c r="G223" s="149"/>
      <c r="H223" s="149"/>
      <c r="I223" s="142"/>
      <c r="J223" s="142"/>
      <c r="K223" s="149"/>
    </row>
    <row r="224" spans="2:11">
      <c r="B224" s="141"/>
      <c r="C224" s="149"/>
      <c r="D224" s="149"/>
      <c r="E224" s="149"/>
      <c r="F224" s="149"/>
      <c r="G224" s="149"/>
      <c r="H224" s="149"/>
      <c r="I224" s="142"/>
      <c r="J224" s="142"/>
      <c r="K224" s="149"/>
    </row>
    <row r="225" spans="2:11">
      <c r="B225" s="141"/>
      <c r="C225" s="149"/>
      <c r="D225" s="149"/>
      <c r="E225" s="149"/>
      <c r="F225" s="149"/>
      <c r="G225" s="149"/>
      <c r="H225" s="149"/>
      <c r="I225" s="142"/>
      <c r="J225" s="142"/>
      <c r="K225" s="149"/>
    </row>
    <row r="226" spans="2:11">
      <c r="B226" s="141"/>
      <c r="C226" s="149"/>
      <c r="D226" s="149"/>
      <c r="E226" s="149"/>
      <c r="F226" s="149"/>
      <c r="G226" s="149"/>
      <c r="H226" s="149"/>
      <c r="I226" s="142"/>
      <c r="J226" s="142"/>
      <c r="K226" s="149"/>
    </row>
    <row r="227" spans="2:11">
      <c r="B227" s="141"/>
      <c r="C227" s="149"/>
      <c r="D227" s="149"/>
      <c r="E227" s="149"/>
      <c r="F227" s="149"/>
      <c r="G227" s="149"/>
      <c r="H227" s="149"/>
      <c r="I227" s="142"/>
      <c r="J227" s="142"/>
      <c r="K227" s="149"/>
    </row>
    <row r="228" spans="2:11">
      <c r="B228" s="141"/>
      <c r="C228" s="149"/>
      <c r="D228" s="149"/>
      <c r="E228" s="149"/>
      <c r="F228" s="149"/>
      <c r="G228" s="149"/>
      <c r="H228" s="149"/>
      <c r="I228" s="142"/>
      <c r="J228" s="142"/>
      <c r="K228" s="149"/>
    </row>
    <row r="229" spans="2:11">
      <c r="B229" s="141"/>
      <c r="C229" s="149"/>
      <c r="D229" s="149"/>
      <c r="E229" s="149"/>
      <c r="F229" s="149"/>
      <c r="G229" s="149"/>
      <c r="H229" s="149"/>
      <c r="I229" s="142"/>
      <c r="J229" s="142"/>
      <c r="K229" s="149"/>
    </row>
    <row r="230" spans="2:11">
      <c r="B230" s="141"/>
      <c r="C230" s="149"/>
      <c r="D230" s="149"/>
      <c r="E230" s="149"/>
      <c r="F230" s="149"/>
      <c r="G230" s="149"/>
      <c r="H230" s="149"/>
      <c r="I230" s="142"/>
      <c r="J230" s="142"/>
      <c r="K230" s="149"/>
    </row>
    <row r="231" spans="2:11">
      <c r="B231" s="141"/>
      <c r="C231" s="149"/>
      <c r="D231" s="149"/>
      <c r="E231" s="149"/>
      <c r="F231" s="149"/>
      <c r="G231" s="149"/>
      <c r="H231" s="149"/>
      <c r="I231" s="142"/>
      <c r="J231" s="142"/>
      <c r="K231" s="149"/>
    </row>
    <row r="232" spans="2:11">
      <c r="B232" s="141"/>
      <c r="C232" s="149"/>
      <c r="D232" s="149"/>
      <c r="E232" s="149"/>
      <c r="F232" s="149"/>
      <c r="G232" s="149"/>
      <c r="H232" s="149"/>
      <c r="I232" s="142"/>
      <c r="J232" s="142"/>
      <c r="K232" s="149"/>
    </row>
    <row r="233" spans="2:11">
      <c r="B233" s="141"/>
      <c r="C233" s="149"/>
      <c r="D233" s="149"/>
      <c r="E233" s="149"/>
      <c r="F233" s="149"/>
      <c r="G233" s="149"/>
      <c r="H233" s="149"/>
      <c r="I233" s="142"/>
      <c r="J233" s="142"/>
      <c r="K233" s="149"/>
    </row>
    <row r="234" spans="2:11">
      <c r="B234" s="141"/>
      <c r="C234" s="149"/>
      <c r="D234" s="149"/>
      <c r="E234" s="149"/>
      <c r="F234" s="149"/>
      <c r="G234" s="149"/>
      <c r="H234" s="149"/>
      <c r="I234" s="142"/>
      <c r="J234" s="142"/>
      <c r="K234" s="149"/>
    </row>
    <row r="235" spans="2:11">
      <c r="B235" s="141"/>
      <c r="C235" s="149"/>
      <c r="D235" s="149"/>
      <c r="E235" s="149"/>
      <c r="F235" s="149"/>
      <c r="G235" s="149"/>
      <c r="H235" s="149"/>
      <c r="I235" s="142"/>
      <c r="J235" s="142"/>
      <c r="K235" s="149"/>
    </row>
    <row r="236" spans="2:11">
      <c r="B236" s="141"/>
      <c r="C236" s="149"/>
      <c r="D236" s="149"/>
      <c r="E236" s="149"/>
      <c r="F236" s="149"/>
      <c r="G236" s="149"/>
      <c r="H236" s="149"/>
      <c r="I236" s="142"/>
      <c r="J236" s="142"/>
      <c r="K236" s="149"/>
    </row>
    <row r="237" spans="2:11">
      <c r="B237" s="141"/>
      <c r="C237" s="149"/>
      <c r="D237" s="149"/>
      <c r="E237" s="149"/>
      <c r="F237" s="149"/>
      <c r="G237" s="149"/>
      <c r="H237" s="149"/>
      <c r="I237" s="142"/>
      <c r="J237" s="142"/>
      <c r="K237" s="149"/>
    </row>
    <row r="238" spans="2:11">
      <c r="B238" s="141"/>
      <c r="C238" s="149"/>
      <c r="D238" s="149"/>
      <c r="E238" s="149"/>
      <c r="F238" s="149"/>
      <c r="G238" s="149"/>
      <c r="H238" s="149"/>
      <c r="I238" s="142"/>
      <c r="J238" s="142"/>
      <c r="K238" s="149"/>
    </row>
    <row r="239" spans="2:11">
      <c r="B239" s="141"/>
      <c r="C239" s="149"/>
      <c r="D239" s="149"/>
      <c r="E239" s="149"/>
      <c r="F239" s="149"/>
      <c r="G239" s="149"/>
      <c r="H239" s="149"/>
      <c r="I239" s="142"/>
      <c r="J239" s="142"/>
      <c r="K239" s="149"/>
    </row>
    <row r="240" spans="2:11">
      <c r="B240" s="141"/>
      <c r="C240" s="149"/>
      <c r="D240" s="149"/>
      <c r="E240" s="149"/>
      <c r="F240" s="149"/>
      <c r="G240" s="149"/>
      <c r="H240" s="149"/>
      <c r="I240" s="142"/>
      <c r="J240" s="142"/>
      <c r="K240" s="149"/>
    </row>
    <row r="241" spans="2:11">
      <c r="B241" s="141"/>
      <c r="C241" s="149"/>
      <c r="D241" s="149"/>
      <c r="E241" s="149"/>
      <c r="F241" s="149"/>
      <c r="G241" s="149"/>
      <c r="H241" s="149"/>
      <c r="I241" s="142"/>
      <c r="J241" s="142"/>
      <c r="K241" s="149"/>
    </row>
    <row r="242" spans="2:11">
      <c r="B242" s="141"/>
      <c r="C242" s="149"/>
      <c r="D242" s="149"/>
      <c r="E242" s="149"/>
      <c r="F242" s="149"/>
      <c r="G242" s="149"/>
      <c r="H242" s="149"/>
      <c r="I242" s="142"/>
      <c r="J242" s="142"/>
      <c r="K242" s="149"/>
    </row>
    <row r="243" spans="2:11">
      <c r="B243" s="141"/>
      <c r="C243" s="149"/>
      <c r="D243" s="149"/>
      <c r="E243" s="149"/>
      <c r="F243" s="149"/>
      <c r="G243" s="149"/>
      <c r="H243" s="149"/>
      <c r="I243" s="142"/>
      <c r="J243" s="142"/>
      <c r="K243" s="149"/>
    </row>
    <row r="244" spans="2:11">
      <c r="B244" s="141"/>
      <c r="C244" s="149"/>
      <c r="D244" s="149"/>
      <c r="E244" s="149"/>
      <c r="F244" s="149"/>
      <c r="G244" s="149"/>
      <c r="H244" s="149"/>
      <c r="I244" s="142"/>
      <c r="J244" s="142"/>
      <c r="K244" s="149"/>
    </row>
    <row r="245" spans="2:11">
      <c r="B245" s="141"/>
      <c r="C245" s="149"/>
      <c r="D245" s="149"/>
      <c r="E245" s="149"/>
      <c r="F245" s="149"/>
      <c r="G245" s="149"/>
      <c r="H245" s="149"/>
      <c r="I245" s="142"/>
      <c r="J245" s="142"/>
      <c r="K245" s="149"/>
    </row>
    <row r="246" spans="2:11">
      <c r="B246" s="141"/>
      <c r="C246" s="149"/>
      <c r="D246" s="149"/>
      <c r="E246" s="149"/>
      <c r="F246" s="149"/>
      <c r="G246" s="149"/>
      <c r="H246" s="149"/>
      <c r="I246" s="142"/>
      <c r="J246" s="142"/>
      <c r="K246" s="149"/>
    </row>
    <row r="247" spans="2:11">
      <c r="B247" s="141"/>
      <c r="C247" s="149"/>
      <c r="D247" s="149"/>
      <c r="E247" s="149"/>
      <c r="F247" s="149"/>
      <c r="G247" s="149"/>
      <c r="H247" s="149"/>
      <c r="I247" s="142"/>
      <c r="J247" s="142"/>
      <c r="K247" s="149"/>
    </row>
    <row r="248" spans="2:11">
      <c r="B248" s="141"/>
      <c r="C248" s="149"/>
      <c r="D248" s="149"/>
      <c r="E248" s="149"/>
      <c r="F248" s="149"/>
      <c r="G248" s="149"/>
      <c r="H248" s="149"/>
      <c r="I248" s="142"/>
      <c r="J248" s="142"/>
      <c r="K248" s="149"/>
    </row>
    <row r="249" spans="2:11">
      <c r="B249" s="141"/>
      <c r="C249" s="149"/>
      <c r="D249" s="149"/>
      <c r="E249" s="149"/>
      <c r="F249" s="149"/>
      <c r="G249" s="149"/>
      <c r="H249" s="149"/>
      <c r="I249" s="142"/>
      <c r="J249" s="142"/>
      <c r="K249" s="149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153</v>
      </c>
      <c r="C1" s="77" t="s" vm="1">
        <v>228</v>
      </c>
    </row>
    <row r="2" spans="2:48">
      <c r="B2" s="56" t="s">
        <v>152</v>
      </c>
      <c r="C2" s="77" t="s">
        <v>229</v>
      </c>
    </row>
    <row r="3" spans="2:48">
      <c r="B3" s="56" t="s">
        <v>154</v>
      </c>
      <c r="C3" s="77" t="s">
        <v>230</v>
      </c>
      <c r="E3" s="2"/>
    </row>
    <row r="4" spans="2:48">
      <c r="B4" s="56" t="s">
        <v>155</v>
      </c>
      <c r="C4" s="77">
        <v>9604</v>
      </c>
    </row>
    <row r="6" spans="2:48" ht="26.25" customHeight="1">
      <c r="B6" s="133" t="s">
        <v>180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48" ht="26.25" customHeight="1">
      <c r="B7" s="133" t="s">
        <v>105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2:48" s="3" customFormat="1" ht="63">
      <c r="B8" s="22" t="s">
        <v>126</v>
      </c>
      <c r="C8" s="30" t="s">
        <v>48</v>
      </c>
      <c r="D8" s="13" t="s">
        <v>54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211</v>
      </c>
      <c r="M8" s="30" t="s">
        <v>210</v>
      </c>
      <c r="N8" s="30" t="s">
        <v>66</v>
      </c>
      <c r="O8" s="30" t="s">
        <v>63</v>
      </c>
      <c r="P8" s="30" t="s">
        <v>156</v>
      </c>
      <c r="Q8" s="31" t="s">
        <v>158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218</v>
      </c>
      <c r="M9" s="32"/>
      <c r="N9" s="32" t="s">
        <v>214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</row>
    <row r="11" spans="2:48" s="4" customFormat="1" ht="18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AV11" s="1"/>
    </row>
    <row r="12" spans="2:48" ht="21.75" customHeight="1">
      <c r="B12" s="143" t="s">
        <v>227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2:48">
      <c r="B13" s="143" t="s">
        <v>122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2:48">
      <c r="B14" s="143" t="s">
        <v>209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2:48">
      <c r="B15" s="143" t="s">
        <v>217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2:48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2:17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2:17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2:17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2:17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2:17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2:17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2:17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2:17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2:17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2:17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2:17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2:17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2:17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2:17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2:17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2:17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2:17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2:17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2:17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2:17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2:17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2:17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2:17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2:17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2:17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2:17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2:17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2:17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2:17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2:17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2:17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2:17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2:17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2:17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2:17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2:17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2:17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2:17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2:17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2:17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2:17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2:17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2:17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2:17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2:17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  <row r="64" spans="2:17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2:17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2:17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2:17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2:17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2:17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2:17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2:17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2:17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2:17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2:17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2:17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2:17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2:17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2:17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2:17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2:17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2:17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2:17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2:17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2:17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2:17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2:17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2:17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2:17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2:17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2:17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2:17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2:17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2:17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2:17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2:17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2:17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2:17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2:17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2:17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2:17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2:17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2:17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2:17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2:17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2:17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2:17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2:17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2:17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2:17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</sheetData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153</v>
      </c>
      <c r="C1" s="77" t="s" vm="1">
        <v>228</v>
      </c>
    </row>
    <row r="2" spans="2:34">
      <c r="B2" s="56" t="s">
        <v>152</v>
      </c>
      <c r="C2" s="77" t="s">
        <v>229</v>
      </c>
    </row>
    <row r="3" spans="2:34">
      <c r="B3" s="56" t="s">
        <v>154</v>
      </c>
      <c r="C3" s="77" t="s">
        <v>230</v>
      </c>
    </row>
    <row r="4" spans="2:34">
      <c r="B4" s="56" t="s">
        <v>155</v>
      </c>
      <c r="C4" s="77">
        <v>9604</v>
      </c>
    </row>
    <row r="6" spans="2:34" ht="26.25" customHeight="1">
      <c r="B6" s="133" t="s">
        <v>181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34" ht="26.25" customHeight="1">
      <c r="B7" s="133" t="s">
        <v>96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34" s="3" customFormat="1" ht="78.75">
      <c r="B8" s="22" t="s">
        <v>126</v>
      </c>
      <c r="C8" s="30" t="s">
        <v>48</v>
      </c>
      <c r="D8" s="30" t="s">
        <v>15</v>
      </c>
      <c r="E8" s="30" t="s">
        <v>70</v>
      </c>
      <c r="F8" s="30" t="s">
        <v>112</v>
      </c>
      <c r="G8" s="30" t="s">
        <v>18</v>
      </c>
      <c r="H8" s="30" t="s">
        <v>111</v>
      </c>
      <c r="I8" s="30" t="s">
        <v>17</v>
      </c>
      <c r="J8" s="30" t="s">
        <v>19</v>
      </c>
      <c r="K8" s="30" t="s">
        <v>211</v>
      </c>
      <c r="L8" s="30" t="s">
        <v>210</v>
      </c>
      <c r="M8" s="30" t="s">
        <v>120</v>
      </c>
      <c r="N8" s="30" t="s">
        <v>63</v>
      </c>
      <c r="O8" s="30" t="s">
        <v>156</v>
      </c>
      <c r="P8" s="31" t="s">
        <v>158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218</v>
      </c>
      <c r="L9" s="32"/>
      <c r="M9" s="32" t="s">
        <v>214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AH11" s="1"/>
    </row>
    <row r="12" spans="2:34" ht="21.75" customHeight="1">
      <c r="B12" s="143" t="s">
        <v>122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2:34">
      <c r="B13" s="143" t="s">
        <v>209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2:34">
      <c r="B14" s="143" t="s">
        <v>217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2:34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2:34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2:16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2:16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16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2:16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16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2:16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1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1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16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16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16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2:1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1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2:1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2:1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2:16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2:16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6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2:16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2:16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2:16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2:16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2:16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2:16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2:16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2:16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2:16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2:16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2:16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2:16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2:16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2:16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2:16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2:16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2:16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2:16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2:16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6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6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6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6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2:16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2:16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2:16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2:16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2:16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2:16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2:16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2:16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2:16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2:16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2:16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2:16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2:16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2:16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2:16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2:16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2:16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2:16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2:16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2:16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2:16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2:16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2:16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2:16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2:16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2:16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2:16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141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2:16">
      <c r="B112" s="141"/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</row>
    <row r="113" spans="2:16">
      <c r="B113" s="141"/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</row>
    <row r="114" spans="2:16">
      <c r="B114" s="141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</row>
    <row r="115" spans="2:16">
      <c r="B115" s="141"/>
      <c r="C115" s="141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</row>
    <row r="116" spans="2:16">
      <c r="B116" s="141"/>
      <c r="C116" s="141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</row>
    <row r="117" spans="2:16">
      <c r="B117" s="141"/>
      <c r="C117" s="141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</row>
    <row r="118" spans="2:16">
      <c r="B118" s="141"/>
      <c r="C118" s="141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</row>
    <row r="119" spans="2:16">
      <c r="B119" s="141"/>
      <c r="C119" s="141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</row>
    <row r="120" spans="2:16">
      <c r="B120" s="141"/>
      <c r="C120" s="141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</row>
    <row r="121" spans="2:16">
      <c r="B121" s="141"/>
      <c r="C121" s="141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</row>
    <row r="122" spans="2:16">
      <c r="B122" s="141"/>
      <c r="C122" s="141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</row>
    <row r="123" spans="2:16">
      <c r="B123" s="141"/>
      <c r="C123" s="141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</row>
    <row r="124" spans="2:16">
      <c r="B124" s="141"/>
      <c r="C124" s="141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</row>
    <row r="125" spans="2:16">
      <c r="B125" s="141"/>
      <c r="C125" s="141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</row>
    <row r="126" spans="2:16">
      <c r="B126" s="141"/>
      <c r="C126" s="141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</row>
    <row r="127" spans="2:16">
      <c r="B127" s="141"/>
      <c r="C127" s="141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</row>
    <row r="128" spans="2:16">
      <c r="B128" s="141"/>
      <c r="C128" s="141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</row>
    <row r="129" spans="2:16">
      <c r="B129" s="141"/>
      <c r="C129" s="141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</row>
    <row r="130" spans="2:16">
      <c r="B130" s="141"/>
      <c r="C130" s="141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</row>
    <row r="131" spans="2:16">
      <c r="B131" s="141"/>
      <c r="C131" s="141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</row>
    <row r="132" spans="2:16">
      <c r="B132" s="141"/>
      <c r="C132" s="141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</row>
    <row r="133" spans="2:16">
      <c r="B133" s="141"/>
      <c r="C133" s="141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</row>
    <row r="134" spans="2:16">
      <c r="B134" s="141"/>
      <c r="C134" s="141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</row>
    <row r="135" spans="2:16">
      <c r="B135" s="141"/>
      <c r="C135" s="141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</row>
    <row r="136" spans="2:16">
      <c r="B136" s="141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</row>
    <row r="137" spans="2:16">
      <c r="B137" s="141"/>
      <c r="C137" s="141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</row>
    <row r="138" spans="2:16">
      <c r="B138" s="141"/>
      <c r="C138" s="141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</row>
    <row r="139" spans="2:16">
      <c r="B139" s="141"/>
      <c r="C139" s="141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</row>
    <row r="140" spans="2:16">
      <c r="B140" s="141"/>
      <c r="C140" s="141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</row>
    <row r="141" spans="2:16">
      <c r="B141" s="141"/>
      <c r="C141" s="141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</row>
    <row r="142" spans="2:16">
      <c r="B142" s="141"/>
      <c r="C142" s="141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</row>
    <row r="143" spans="2:16">
      <c r="B143" s="141"/>
      <c r="C143" s="141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</row>
    <row r="144" spans="2:16">
      <c r="B144" s="141"/>
      <c r="C144" s="141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</row>
    <row r="145" spans="2:16">
      <c r="B145" s="141"/>
      <c r="C145" s="141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</row>
    <row r="146" spans="2:16">
      <c r="B146" s="141"/>
      <c r="C146" s="141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</row>
    <row r="147" spans="2:16">
      <c r="B147" s="141"/>
      <c r="C147" s="141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</row>
    <row r="148" spans="2:16">
      <c r="B148" s="141"/>
      <c r="C148" s="141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</row>
    <row r="149" spans="2:16">
      <c r="B149" s="141"/>
      <c r="C149" s="141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</row>
    <row r="150" spans="2:16">
      <c r="B150" s="141"/>
      <c r="C150" s="141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</row>
    <row r="151" spans="2:16">
      <c r="B151" s="141"/>
      <c r="C151" s="141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</row>
    <row r="152" spans="2:16">
      <c r="B152" s="141"/>
      <c r="C152" s="141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</row>
    <row r="153" spans="2:16">
      <c r="B153" s="141"/>
      <c r="C153" s="141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</row>
    <row r="154" spans="2:16">
      <c r="B154" s="141"/>
      <c r="C154" s="141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</row>
    <row r="155" spans="2:16">
      <c r="B155" s="141"/>
      <c r="C155" s="141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</row>
    <row r="156" spans="2:16">
      <c r="B156" s="141"/>
      <c r="C156" s="141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</row>
    <row r="157" spans="2:16">
      <c r="B157" s="141"/>
      <c r="C157" s="141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</row>
    <row r="158" spans="2:16">
      <c r="B158" s="141"/>
      <c r="C158" s="141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</row>
    <row r="159" spans="2:16">
      <c r="B159" s="141"/>
      <c r="C159" s="141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</row>
    <row r="160" spans="2:16">
      <c r="B160" s="141"/>
      <c r="C160" s="141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</row>
    <row r="161" spans="2:16">
      <c r="B161" s="141"/>
      <c r="C161" s="141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</row>
    <row r="162" spans="2:16">
      <c r="B162" s="141"/>
      <c r="C162" s="141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</row>
    <row r="163" spans="2:16">
      <c r="B163" s="141"/>
      <c r="C163" s="141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</row>
    <row r="164" spans="2:16">
      <c r="B164" s="141"/>
      <c r="C164" s="141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</row>
    <row r="165" spans="2:16">
      <c r="B165" s="141"/>
      <c r="C165" s="141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</row>
    <row r="166" spans="2:16">
      <c r="B166" s="141"/>
      <c r="C166" s="141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</row>
    <row r="167" spans="2:16">
      <c r="B167" s="141"/>
      <c r="C167" s="141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</row>
    <row r="168" spans="2:16">
      <c r="B168" s="141"/>
      <c r="C168" s="141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</row>
    <row r="169" spans="2:16">
      <c r="B169" s="141"/>
      <c r="C169" s="141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</row>
    <row r="170" spans="2:16">
      <c r="B170" s="141"/>
      <c r="C170" s="141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</row>
    <row r="171" spans="2:16">
      <c r="B171" s="141"/>
      <c r="C171" s="141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</row>
    <row r="172" spans="2:16">
      <c r="B172" s="141"/>
      <c r="C172" s="141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</row>
    <row r="173" spans="2:16">
      <c r="B173" s="141"/>
      <c r="C173" s="141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</row>
    <row r="174" spans="2:16">
      <c r="B174" s="141"/>
      <c r="C174" s="141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</row>
    <row r="175" spans="2:16">
      <c r="B175" s="141"/>
      <c r="C175" s="141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</row>
    <row r="176" spans="2:16">
      <c r="B176" s="141"/>
      <c r="C176" s="141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</row>
    <row r="177" spans="2:16">
      <c r="B177" s="141"/>
      <c r="C177" s="141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</row>
    <row r="178" spans="2:16">
      <c r="B178" s="141"/>
      <c r="C178" s="141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</row>
    <row r="179" spans="2:16">
      <c r="B179" s="141"/>
      <c r="C179" s="141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</row>
    <row r="180" spans="2:16">
      <c r="B180" s="141"/>
      <c r="C180" s="141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</row>
    <row r="181" spans="2:16">
      <c r="B181" s="141"/>
      <c r="C181" s="141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</row>
    <row r="182" spans="2:16">
      <c r="B182" s="141"/>
      <c r="C182" s="141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</row>
    <row r="183" spans="2:16">
      <c r="B183" s="141"/>
      <c r="C183" s="141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</row>
    <row r="184" spans="2:16">
      <c r="B184" s="141"/>
      <c r="C184" s="141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</row>
    <row r="185" spans="2:16">
      <c r="B185" s="141"/>
      <c r="C185" s="141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</row>
    <row r="186" spans="2:16">
      <c r="B186" s="141"/>
      <c r="C186" s="141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</row>
    <row r="187" spans="2:16">
      <c r="B187" s="141"/>
      <c r="C187" s="141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</row>
    <row r="188" spans="2:16">
      <c r="B188" s="141"/>
      <c r="C188" s="141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</row>
    <row r="189" spans="2:16">
      <c r="B189" s="141"/>
      <c r="C189" s="141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</row>
    <row r="190" spans="2:16">
      <c r="B190" s="141"/>
      <c r="C190" s="141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</row>
    <row r="191" spans="2:16">
      <c r="B191" s="141"/>
      <c r="C191" s="141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</row>
    <row r="192" spans="2:16">
      <c r="B192" s="141"/>
      <c r="C192" s="141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</row>
    <row r="193" spans="2:16">
      <c r="B193" s="141"/>
      <c r="C193" s="141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</row>
    <row r="194" spans="2:16">
      <c r="B194" s="141"/>
      <c r="C194" s="141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</row>
    <row r="195" spans="2:16">
      <c r="B195" s="141"/>
      <c r="C195" s="141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</row>
    <row r="196" spans="2:16">
      <c r="B196" s="141"/>
      <c r="C196" s="141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</row>
    <row r="197" spans="2:16">
      <c r="B197" s="141"/>
      <c r="C197" s="141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</row>
    <row r="198" spans="2:16">
      <c r="B198" s="141"/>
      <c r="C198" s="141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</row>
    <row r="199" spans="2:16">
      <c r="B199" s="141"/>
      <c r="C199" s="141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</row>
    <row r="200" spans="2:16">
      <c r="B200" s="141"/>
      <c r="C200" s="141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</row>
  </sheetData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153</v>
      </c>
      <c r="C1" s="77" t="s" vm="1">
        <v>228</v>
      </c>
    </row>
    <row r="2" spans="2:32">
      <c r="B2" s="56" t="s">
        <v>152</v>
      </c>
      <c r="C2" s="77" t="s">
        <v>229</v>
      </c>
    </row>
    <row r="3" spans="2:32">
      <c r="B3" s="56" t="s">
        <v>154</v>
      </c>
      <c r="C3" s="77" t="s">
        <v>230</v>
      </c>
    </row>
    <row r="4" spans="2:32">
      <c r="B4" s="56" t="s">
        <v>155</v>
      </c>
      <c r="C4" s="77">
        <v>9604</v>
      </c>
    </row>
    <row r="6" spans="2:32" ht="26.25" customHeight="1">
      <c r="B6" s="133" t="s">
        <v>181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</row>
    <row r="7" spans="2:32" ht="26.25" customHeight="1">
      <c r="B7" s="133" t="s">
        <v>97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</row>
    <row r="8" spans="2:32" s="3" customFormat="1" ht="78.75">
      <c r="B8" s="22" t="s">
        <v>126</v>
      </c>
      <c r="C8" s="30" t="s">
        <v>48</v>
      </c>
      <c r="D8" s="30" t="s">
        <v>128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112</v>
      </c>
      <c r="J8" s="30" t="s">
        <v>18</v>
      </c>
      <c r="K8" s="30" t="s">
        <v>111</v>
      </c>
      <c r="L8" s="30" t="s">
        <v>17</v>
      </c>
      <c r="M8" s="70" t="s">
        <v>19</v>
      </c>
      <c r="N8" s="30" t="s">
        <v>211</v>
      </c>
      <c r="O8" s="30" t="s">
        <v>210</v>
      </c>
      <c r="P8" s="30" t="s">
        <v>120</v>
      </c>
      <c r="Q8" s="30" t="s">
        <v>63</v>
      </c>
      <c r="R8" s="30" t="s">
        <v>156</v>
      </c>
      <c r="S8" s="31" t="s">
        <v>158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218</v>
      </c>
      <c r="O9" s="32"/>
      <c r="P9" s="32" t="s">
        <v>214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123</v>
      </c>
      <c r="R10" s="20" t="s">
        <v>124</v>
      </c>
      <c r="S10" s="20" t="s">
        <v>159</v>
      </c>
      <c r="AC10" s="1"/>
    </row>
    <row r="11" spans="2:32" s="4" customFormat="1" ht="18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AC11" s="1"/>
      <c r="AF11" s="1"/>
    </row>
    <row r="12" spans="2:32" ht="20.25" customHeight="1">
      <c r="B12" s="143" t="s">
        <v>227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2:32">
      <c r="B13" s="143" t="s">
        <v>122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2:32">
      <c r="B14" s="143" t="s">
        <v>209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2:32">
      <c r="B15" s="143" t="s">
        <v>217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2:32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2:1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2:1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2:19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spans="2:19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2:19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2:19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2:19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2:19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2:19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2:19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2:19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2:19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2:19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2:19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2:19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2:19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spans="2:19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spans="2:19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spans="2:19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2:19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2:19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2:19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2:19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spans="2:19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spans="2:19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spans="2:19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2:19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2:19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19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2:19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2:19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19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2:19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2:19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2:19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2:19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2:19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2:19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2:19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2:19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2:19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2:19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2:19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2:19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2:19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2:19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2:19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2:19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2:19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2:19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</row>
    <row r="78" spans="2:19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2:19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</row>
    <row r="82" spans="2:19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</row>
    <row r="83" spans="2:19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</row>
    <row r="84" spans="2:19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2:19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</row>
    <row r="86" spans="2:19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2:19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</row>
    <row r="88" spans="2:19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spans="2:19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</row>
    <row r="90" spans="2:19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</row>
    <row r="91" spans="2:19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2:19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2:19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2:19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2:19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2:19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</row>
    <row r="102" spans="2:19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</row>
    <row r="103" spans="2:19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2:19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2:19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2:19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</row>
    <row r="107" spans="2:19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>
      <c r="B111" s="141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</row>
    <row r="112" spans="2:19">
      <c r="B112" s="141"/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</row>
    <row r="113" spans="2:19">
      <c r="B113" s="141"/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</row>
    <row r="114" spans="2:19">
      <c r="B114" s="141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</row>
    <row r="115" spans="2:19">
      <c r="B115" s="141"/>
      <c r="C115" s="141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</row>
    <row r="116" spans="2:19">
      <c r="B116" s="141"/>
      <c r="C116" s="141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</row>
    <row r="117" spans="2:19">
      <c r="B117" s="141"/>
      <c r="C117" s="141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</row>
    <row r="118" spans="2:19">
      <c r="B118" s="141"/>
      <c r="C118" s="141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</row>
    <row r="119" spans="2:19">
      <c r="B119" s="141"/>
      <c r="C119" s="141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</row>
    <row r="120" spans="2:19">
      <c r="B120" s="141"/>
      <c r="C120" s="141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</row>
    <row r="121" spans="2:19">
      <c r="B121" s="141"/>
      <c r="C121" s="141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</row>
    <row r="122" spans="2:19">
      <c r="B122" s="141"/>
      <c r="C122" s="141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</row>
    <row r="123" spans="2:19">
      <c r="B123" s="141"/>
      <c r="C123" s="141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</row>
    <row r="124" spans="2:19">
      <c r="B124" s="141"/>
      <c r="C124" s="141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</row>
    <row r="125" spans="2:19">
      <c r="B125" s="141"/>
      <c r="C125" s="141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</row>
    <row r="126" spans="2:19">
      <c r="B126" s="141"/>
      <c r="C126" s="141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</row>
    <row r="127" spans="2:19">
      <c r="B127" s="141"/>
      <c r="C127" s="141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</row>
    <row r="128" spans="2:19">
      <c r="B128" s="141"/>
      <c r="C128" s="141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</row>
    <row r="129" spans="2:19">
      <c r="B129" s="141"/>
      <c r="C129" s="141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2:19">
      <c r="B130" s="141"/>
      <c r="C130" s="141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2:19">
      <c r="B131" s="141"/>
      <c r="C131" s="141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2:19">
      <c r="B132" s="141"/>
      <c r="C132" s="141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2:19">
      <c r="B133" s="141"/>
      <c r="C133" s="141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2:19">
      <c r="B134" s="141"/>
      <c r="C134" s="141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2:19">
      <c r="B135" s="141"/>
      <c r="C135" s="141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2:19">
      <c r="B136" s="141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2:19">
      <c r="B137" s="141"/>
      <c r="C137" s="141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2:19">
      <c r="B138" s="141"/>
      <c r="C138" s="141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2:19">
      <c r="B139" s="141"/>
      <c r="C139" s="141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2:19">
      <c r="B140" s="141"/>
      <c r="C140" s="141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2:19">
      <c r="B141" s="141"/>
      <c r="C141" s="141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2:19">
      <c r="B142" s="141"/>
      <c r="C142" s="141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2:19">
      <c r="B143" s="141"/>
      <c r="C143" s="141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2:19">
      <c r="B144" s="141"/>
      <c r="C144" s="141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2:19">
      <c r="B145" s="141"/>
      <c r="C145" s="141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2:19">
      <c r="B146" s="141"/>
      <c r="C146" s="141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2:19">
      <c r="B147" s="141"/>
      <c r="C147" s="141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2:19">
      <c r="B148" s="141"/>
      <c r="C148" s="141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2:19">
      <c r="B149" s="141"/>
      <c r="C149" s="141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2:19">
      <c r="B150" s="141"/>
      <c r="C150" s="141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2:19">
      <c r="B151" s="141"/>
      <c r="C151" s="141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1.140625" style="2" bestFit="1" customWidth="1"/>
    <col min="4" max="4" width="9.28515625" style="2" bestFit="1" customWidth="1"/>
    <col min="5" max="5" width="11.28515625" style="2" bestFit="1" customWidth="1"/>
    <col min="6" max="6" width="9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153</v>
      </c>
      <c r="C1" s="77" t="s" vm="1">
        <v>228</v>
      </c>
    </row>
    <row r="2" spans="2:49">
      <c r="B2" s="56" t="s">
        <v>152</v>
      </c>
      <c r="C2" s="77" t="s">
        <v>229</v>
      </c>
    </row>
    <row r="3" spans="2:49">
      <c r="B3" s="56" t="s">
        <v>154</v>
      </c>
      <c r="C3" s="77" t="s">
        <v>230</v>
      </c>
    </row>
    <row r="4" spans="2:49">
      <c r="B4" s="56" t="s">
        <v>155</v>
      </c>
      <c r="C4" s="77">
        <v>9604</v>
      </c>
    </row>
    <row r="6" spans="2:49" ht="26.25" customHeight="1">
      <c r="B6" s="133" t="s">
        <v>181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</row>
    <row r="7" spans="2:49" ht="26.25" customHeight="1">
      <c r="B7" s="133" t="s">
        <v>98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</row>
    <row r="8" spans="2:49" s="3" customFormat="1" ht="78.75">
      <c r="B8" s="22" t="s">
        <v>126</v>
      </c>
      <c r="C8" s="30" t="s">
        <v>48</v>
      </c>
      <c r="D8" s="30" t="s">
        <v>128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112</v>
      </c>
      <c r="J8" s="30" t="s">
        <v>18</v>
      </c>
      <c r="K8" s="30" t="s">
        <v>111</v>
      </c>
      <c r="L8" s="30" t="s">
        <v>17</v>
      </c>
      <c r="M8" s="70" t="s">
        <v>19</v>
      </c>
      <c r="N8" s="70" t="s">
        <v>211</v>
      </c>
      <c r="O8" s="30" t="s">
        <v>210</v>
      </c>
      <c r="P8" s="30" t="s">
        <v>120</v>
      </c>
      <c r="Q8" s="30" t="s">
        <v>63</v>
      </c>
      <c r="R8" s="30" t="s">
        <v>156</v>
      </c>
      <c r="S8" s="31" t="s">
        <v>158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218</v>
      </c>
      <c r="O9" s="32"/>
      <c r="P9" s="32" t="s">
        <v>214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  <c r="R10" s="20" t="s">
        <v>124</v>
      </c>
      <c r="S10" s="20" t="s">
        <v>159</v>
      </c>
      <c r="AT10" s="1"/>
    </row>
    <row r="11" spans="2:49" s="4" customFormat="1" ht="18" customHeight="1">
      <c r="B11" s="98" t="s">
        <v>55</v>
      </c>
      <c r="C11" s="111"/>
      <c r="D11" s="111"/>
      <c r="E11" s="111"/>
      <c r="F11" s="111"/>
      <c r="G11" s="111"/>
      <c r="H11" s="111"/>
      <c r="I11" s="111"/>
      <c r="J11" s="91">
        <v>8.8570856801740145</v>
      </c>
      <c r="K11" s="111"/>
      <c r="L11" s="111"/>
      <c r="M11" s="90">
        <v>1.8964916686090634E-2</v>
      </c>
      <c r="N11" s="113"/>
      <c r="O11" s="91"/>
      <c r="P11" s="113">
        <v>3657.7649800000004</v>
      </c>
      <c r="Q11" s="111"/>
      <c r="R11" s="90">
        <v>1</v>
      </c>
      <c r="S11" s="90">
        <v>3.4553859091758779E-3</v>
      </c>
      <c r="AT11" s="1"/>
      <c r="AW11" s="1"/>
    </row>
    <row r="12" spans="2:49" ht="17.25" customHeight="1">
      <c r="B12" s="99" t="s">
        <v>205</v>
      </c>
      <c r="C12" s="111"/>
      <c r="D12" s="111"/>
      <c r="E12" s="111"/>
      <c r="F12" s="111"/>
      <c r="G12" s="111"/>
      <c r="H12" s="111"/>
      <c r="I12" s="111"/>
      <c r="J12" s="91">
        <v>8.8570856801740145</v>
      </c>
      <c r="K12" s="111"/>
      <c r="L12" s="111"/>
      <c r="M12" s="90">
        <v>1.8964916686090634E-2</v>
      </c>
      <c r="N12" s="113"/>
      <c r="O12" s="91"/>
      <c r="P12" s="113">
        <v>3657.7649800000004</v>
      </c>
      <c r="Q12" s="111"/>
      <c r="R12" s="90">
        <v>1</v>
      </c>
      <c r="S12" s="90">
        <v>3.4553859091758779E-3</v>
      </c>
    </row>
    <row r="13" spans="2:49">
      <c r="B13" s="100" t="s">
        <v>64</v>
      </c>
      <c r="C13" s="110"/>
      <c r="D13" s="110"/>
      <c r="E13" s="110"/>
      <c r="F13" s="110"/>
      <c r="G13" s="110"/>
      <c r="H13" s="110"/>
      <c r="I13" s="110"/>
      <c r="J13" s="89">
        <v>10.924191384039872</v>
      </c>
      <c r="K13" s="110"/>
      <c r="L13" s="110"/>
      <c r="M13" s="88">
        <v>1.6521613759060264E-2</v>
      </c>
      <c r="N13" s="87"/>
      <c r="O13" s="89"/>
      <c r="P13" s="87">
        <v>2410.5204399999998</v>
      </c>
      <c r="Q13" s="110"/>
      <c r="R13" s="88">
        <v>0.65901457671017438</v>
      </c>
      <c r="S13" s="88">
        <v>2.277149682305842E-3</v>
      </c>
    </row>
    <row r="14" spans="2:49">
      <c r="B14" s="101" t="s">
        <v>1849</v>
      </c>
      <c r="C14" s="111" t="s">
        <v>1850</v>
      </c>
      <c r="D14" s="114" t="s">
        <v>1851</v>
      </c>
      <c r="E14" s="111" t="s">
        <v>348</v>
      </c>
      <c r="F14" s="114" t="s">
        <v>349</v>
      </c>
      <c r="G14" s="111" t="s">
        <v>321</v>
      </c>
      <c r="H14" s="111" t="s">
        <v>322</v>
      </c>
      <c r="I14" s="116">
        <v>42639</v>
      </c>
      <c r="J14" s="91">
        <v>8.120000000000001</v>
      </c>
      <c r="K14" s="114" t="s">
        <v>140</v>
      </c>
      <c r="L14" s="92">
        <v>4.9000000000000002E-2</v>
      </c>
      <c r="M14" s="90">
        <v>1.2E-2</v>
      </c>
      <c r="N14" s="113">
        <v>75544</v>
      </c>
      <c r="O14" s="91">
        <v>165.58</v>
      </c>
      <c r="P14" s="113">
        <v>125.08575</v>
      </c>
      <c r="Q14" s="90">
        <v>3.84820738433383E-5</v>
      </c>
      <c r="R14" s="90">
        <v>3.4197317401185243E-2</v>
      </c>
      <c r="S14" s="90">
        <v>1.1816492867967053E-4</v>
      </c>
    </row>
    <row r="15" spans="2:49">
      <c r="B15" s="101" t="s">
        <v>1852</v>
      </c>
      <c r="C15" s="111" t="s">
        <v>1853</v>
      </c>
      <c r="D15" s="114" t="s">
        <v>1851</v>
      </c>
      <c r="E15" s="111" t="s">
        <v>348</v>
      </c>
      <c r="F15" s="114" t="s">
        <v>349</v>
      </c>
      <c r="G15" s="111" t="s">
        <v>321</v>
      </c>
      <c r="H15" s="111" t="s">
        <v>322</v>
      </c>
      <c r="I15" s="116">
        <v>42639</v>
      </c>
      <c r="J15" s="91">
        <v>11.45</v>
      </c>
      <c r="K15" s="114" t="s">
        <v>140</v>
      </c>
      <c r="L15" s="92">
        <v>4.0999999999999995E-2</v>
      </c>
      <c r="M15" s="90">
        <v>1.7600000000000001E-2</v>
      </c>
      <c r="N15" s="113">
        <v>1518934.83</v>
      </c>
      <c r="O15" s="91">
        <v>139.47999999999999</v>
      </c>
      <c r="P15" s="113">
        <v>2118.61031</v>
      </c>
      <c r="Q15" s="90">
        <v>3.4857632893676895E-4</v>
      </c>
      <c r="R15" s="90">
        <v>0.57920897640613311</v>
      </c>
      <c r="S15" s="90">
        <v>2.0013905355419355E-3</v>
      </c>
    </row>
    <row r="16" spans="2:49">
      <c r="B16" s="101" t="s">
        <v>1854</v>
      </c>
      <c r="C16" s="111" t="s">
        <v>1855</v>
      </c>
      <c r="D16" s="114" t="s">
        <v>1851</v>
      </c>
      <c r="E16" s="111" t="s">
        <v>1856</v>
      </c>
      <c r="F16" s="114" t="s">
        <v>349</v>
      </c>
      <c r="G16" s="111" t="s">
        <v>321</v>
      </c>
      <c r="H16" s="111" t="s">
        <v>138</v>
      </c>
      <c r="I16" s="116">
        <v>42796</v>
      </c>
      <c r="J16" s="91">
        <v>7.62</v>
      </c>
      <c r="K16" s="114" t="s">
        <v>140</v>
      </c>
      <c r="L16" s="92">
        <v>2.1400000000000002E-2</v>
      </c>
      <c r="M16" s="90">
        <v>8.3000000000000001E-3</v>
      </c>
      <c r="N16" s="113">
        <v>104000</v>
      </c>
      <c r="O16" s="91">
        <v>114.19</v>
      </c>
      <c r="P16" s="113">
        <v>118.75760000000001</v>
      </c>
      <c r="Q16" s="90">
        <v>4.0054535791038566E-4</v>
      </c>
      <c r="R16" s="90">
        <v>3.2467258188906382E-2</v>
      </c>
      <c r="S16" s="90">
        <v>1.1218690645552224E-4</v>
      </c>
    </row>
    <row r="17" spans="2:19">
      <c r="B17" s="101" t="s">
        <v>1857</v>
      </c>
      <c r="C17" s="111" t="s">
        <v>1858</v>
      </c>
      <c r="D17" s="114" t="s">
        <v>1851</v>
      </c>
      <c r="E17" s="111" t="s">
        <v>452</v>
      </c>
      <c r="F17" s="114" t="s">
        <v>453</v>
      </c>
      <c r="G17" s="111" t="s">
        <v>364</v>
      </c>
      <c r="H17" s="111" t="s">
        <v>322</v>
      </c>
      <c r="I17" s="116">
        <v>42768</v>
      </c>
      <c r="J17" s="91">
        <v>0.61</v>
      </c>
      <c r="K17" s="114" t="s">
        <v>140</v>
      </c>
      <c r="L17" s="92">
        <v>6.8499999999999991E-2</v>
      </c>
      <c r="M17" s="90">
        <v>6.0000000000000001E-3</v>
      </c>
      <c r="N17" s="113">
        <v>10000</v>
      </c>
      <c r="O17" s="91">
        <v>121.62</v>
      </c>
      <c r="P17" s="113">
        <v>12.162000000000001</v>
      </c>
      <c r="Q17" s="90">
        <v>1.9799980596019015E-5</v>
      </c>
      <c r="R17" s="90">
        <v>3.3249812567236071E-3</v>
      </c>
      <c r="S17" s="90">
        <v>1.1489093382756653E-5</v>
      </c>
    </row>
    <row r="18" spans="2:19">
      <c r="B18" s="101" t="s">
        <v>1859</v>
      </c>
      <c r="C18" s="111" t="s">
        <v>1860</v>
      </c>
      <c r="D18" s="114" t="s">
        <v>1851</v>
      </c>
      <c r="E18" s="111" t="s">
        <v>381</v>
      </c>
      <c r="F18" s="114" t="s">
        <v>349</v>
      </c>
      <c r="G18" s="111" t="s">
        <v>364</v>
      </c>
      <c r="H18" s="111" t="s">
        <v>138</v>
      </c>
      <c r="I18" s="116">
        <v>42835</v>
      </c>
      <c r="J18" s="91">
        <v>4.09</v>
      </c>
      <c r="K18" s="114" t="s">
        <v>140</v>
      </c>
      <c r="L18" s="92">
        <v>5.5999999999999994E-2</v>
      </c>
      <c r="M18" s="90">
        <v>-5.9999999999999995E-4</v>
      </c>
      <c r="N18" s="113">
        <v>23467.18</v>
      </c>
      <c r="O18" s="91">
        <v>153</v>
      </c>
      <c r="P18" s="113">
        <v>35.904780000000002</v>
      </c>
      <c r="Q18" s="90">
        <v>2.9953260113058923E-5</v>
      </c>
      <c r="R18" s="90">
        <v>9.8160434572261666E-3</v>
      </c>
      <c r="S18" s="90">
        <v>3.3918218245957361E-5</v>
      </c>
    </row>
    <row r="19" spans="2:19">
      <c r="B19" s="102"/>
      <c r="C19" s="111"/>
      <c r="D19" s="111"/>
      <c r="E19" s="111"/>
      <c r="F19" s="111"/>
      <c r="G19" s="111"/>
      <c r="H19" s="111"/>
      <c r="I19" s="111"/>
      <c r="J19" s="91"/>
      <c r="K19" s="111"/>
      <c r="L19" s="111"/>
      <c r="M19" s="90"/>
      <c r="N19" s="113"/>
      <c r="O19" s="91"/>
      <c r="P19" s="111"/>
      <c r="Q19" s="111"/>
      <c r="R19" s="90"/>
      <c r="S19" s="111"/>
    </row>
    <row r="20" spans="2:19">
      <c r="B20" s="100" t="s">
        <v>65</v>
      </c>
      <c r="C20" s="110"/>
      <c r="D20" s="110"/>
      <c r="E20" s="110"/>
      <c r="F20" s="110"/>
      <c r="G20" s="110"/>
      <c r="H20" s="110"/>
      <c r="I20" s="110"/>
      <c r="J20" s="89">
        <v>5.085653043416924</v>
      </c>
      <c r="K20" s="110"/>
      <c r="L20" s="110"/>
      <c r="M20" s="88">
        <v>2.2631532091524111E-2</v>
      </c>
      <c r="N20" s="87"/>
      <c r="O20" s="89"/>
      <c r="P20" s="87">
        <v>1150.1761299999998</v>
      </c>
      <c r="Q20" s="110"/>
      <c r="R20" s="88">
        <v>0.31444779429213077</v>
      </c>
      <c r="S20" s="88">
        <v>1.0865384775684635E-3</v>
      </c>
    </row>
    <row r="21" spans="2:19">
      <c r="B21" s="101" t="s">
        <v>1861</v>
      </c>
      <c r="C21" s="111" t="s">
        <v>1862</v>
      </c>
      <c r="D21" s="114" t="s">
        <v>1851</v>
      </c>
      <c r="E21" s="111" t="s">
        <v>1856</v>
      </c>
      <c r="F21" s="114" t="s">
        <v>349</v>
      </c>
      <c r="G21" s="111" t="s">
        <v>321</v>
      </c>
      <c r="H21" s="111" t="s">
        <v>138</v>
      </c>
      <c r="I21" s="116">
        <v>42796</v>
      </c>
      <c r="J21" s="91">
        <v>7.0600000000000005</v>
      </c>
      <c r="K21" s="114" t="s">
        <v>140</v>
      </c>
      <c r="L21" s="92">
        <v>3.7400000000000003E-2</v>
      </c>
      <c r="M21" s="90">
        <v>2.4799999999999999E-2</v>
      </c>
      <c r="N21" s="113">
        <v>262289</v>
      </c>
      <c r="O21" s="91">
        <v>110.29</v>
      </c>
      <c r="P21" s="113">
        <v>289.27853999999996</v>
      </c>
      <c r="Q21" s="90">
        <v>5.0924167763630505E-4</v>
      </c>
      <c r="R21" s="90">
        <v>7.9086147300803322E-2</v>
      </c>
      <c r="S21" s="90">
        <v>2.7327315899420369E-4</v>
      </c>
    </row>
    <row r="22" spans="2:19">
      <c r="B22" s="101" t="s">
        <v>1863</v>
      </c>
      <c r="C22" s="111" t="s">
        <v>1864</v>
      </c>
      <c r="D22" s="114" t="s">
        <v>1851</v>
      </c>
      <c r="E22" s="111" t="s">
        <v>1856</v>
      </c>
      <c r="F22" s="114" t="s">
        <v>349</v>
      </c>
      <c r="G22" s="111" t="s">
        <v>321</v>
      </c>
      <c r="H22" s="111" t="s">
        <v>138</v>
      </c>
      <c r="I22" s="116">
        <v>42796</v>
      </c>
      <c r="J22" s="91">
        <v>3.54</v>
      </c>
      <c r="K22" s="114" t="s">
        <v>140</v>
      </c>
      <c r="L22" s="92">
        <v>2.5000000000000001E-2</v>
      </c>
      <c r="M22" s="90">
        <v>1.5499999999999998E-2</v>
      </c>
      <c r="N22" s="113">
        <v>257429</v>
      </c>
      <c r="O22" s="91">
        <v>104.14</v>
      </c>
      <c r="P22" s="113">
        <v>268.08656000000002</v>
      </c>
      <c r="Q22" s="90">
        <v>3.5492957358099312E-4</v>
      </c>
      <c r="R22" s="90">
        <v>7.3292450845215323E-2</v>
      </c>
      <c r="S22" s="90">
        <v>2.5325370189952266E-4</v>
      </c>
    </row>
    <row r="23" spans="2:19">
      <c r="B23" s="101" t="s">
        <v>1865</v>
      </c>
      <c r="C23" s="111" t="s">
        <v>1866</v>
      </c>
      <c r="D23" s="114" t="s">
        <v>1851</v>
      </c>
      <c r="E23" s="111" t="s">
        <v>1867</v>
      </c>
      <c r="F23" s="114" t="s">
        <v>368</v>
      </c>
      <c r="G23" s="111" t="s">
        <v>402</v>
      </c>
      <c r="H23" s="111" t="s">
        <v>138</v>
      </c>
      <c r="I23" s="116">
        <v>42598</v>
      </c>
      <c r="J23" s="91">
        <v>5.3400000000000007</v>
      </c>
      <c r="K23" s="114" t="s">
        <v>140</v>
      </c>
      <c r="L23" s="92">
        <v>3.1E-2</v>
      </c>
      <c r="M23" s="90">
        <v>2.2499999999999999E-2</v>
      </c>
      <c r="N23" s="113">
        <v>194449.58</v>
      </c>
      <c r="O23" s="91">
        <v>104.66</v>
      </c>
      <c r="P23" s="113">
        <v>203.51093</v>
      </c>
      <c r="Q23" s="90">
        <v>2.899828038856527E-4</v>
      </c>
      <c r="R23" s="90">
        <v>5.5638055236670779E-2</v>
      </c>
      <c r="S23" s="90">
        <v>1.9225095207874135E-4</v>
      </c>
    </row>
    <row r="24" spans="2:19">
      <c r="B24" s="101" t="s">
        <v>1868</v>
      </c>
      <c r="C24" s="111" t="s">
        <v>1869</v>
      </c>
      <c r="D24" s="114" t="s">
        <v>1851</v>
      </c>
      <c r="E24" s="111" t="s">
        <v>1870</v>
      </c>
      <c r="F24" s="114" t="s">
        <v>368</v>
      </c>
      <c r="G24" s="111" t="s">
        <v>598</v>
      </c>
      <c r="H24" s="111" t="s">
        <v>322</v>
      </c>
      <c r="I24" s="116">
        <v>43312</v>
      </c>
      <c r="J24" s="91">
        <v>4.5500000000000007</v>
      </c>
      <c r="K24" s="114" t="s">
        <v>140</v>
      </c>
      <c r="L24" s="92">
        <v>3.5499999999999997E-2</v>
      </c>
      <c r="M24" s="90">
        <v>2.6000000000000002E-2</v>
      </c>
      <c r="N24" s="113">
        <v>373000</v>
      </c>
      <c r="O24" s="91">
        <v>104.37</v>
      </c>
      <c r="P24" s="113">
        <v>389.30009999999999</v>
      </c>
      <c r="Q24" s="90">
        <v>1.165625E-3</v>
      </c>
      <c r="R24" s="90">
        <v>0.10643114090944136</v>
      </c>
      <c r="S24" s="90">
        <v>3.6776066459599598E-4</v>
      </c>
    </row>
    <row r="25" spans="2:19">
      <c r="B25" s="102"/>
      <c r="C25" s="111"/>
      <c r="D25" s="111"/>
      <c r="E25" s="111"/>
      <c r="F25" s="111"/>
      <c r="G25" s="111"/>
      <c r="H25" s="111"/>
      <c r="I25" s="111"/>
      <c r="J25" s="91"/>
      <c r="K25" s="111"/>
      <c r="L25" s="111"/>
      <c r="M25" s="90"/>
      <c r="N25" s="113"/>
      <c r="O25" s="91"/>
      <c r="P25" s="111"/>
      <c r="Q25" s="111"/>
      <c r="R25" s="90"/>
      <c r="S25" s="111"/>
    </row>
    <row r="26" spans="2:19">
      <c r="B26" s="100" t="s">
        <v>50</v>
      </c>
      <c r="C26" s="110"/>
      <c r="D26" s="110"/>
      <c r="E26" s="110"/>
      <c r="F26" s="110"/>
      <c r="G26" s="110"/>
      <c r="H26" s="110"/>
      <c r="I26" s="110"/>
      <c r="J26" s="89">
        <v>2.2124032741444926</v>
      </c>
      <c r="K26" s="110"/>
      <c r="L26" s="110"/>
      <c r="M26" s="88">
        <v>3.619377754307504E-2</v>
      </c>
      <c r="N26" s="87"/>
      <c r="O26" s="89"/>
      <c r="P26" s="87">
        <v>97.06841</v>
      </c>
      <c r="Q26" s="110"/>
      <c r="R26" s="88">
        <v>2.653762899769465E-2</v>
      </c>
      <c r="S26" s="88">
        <v>9.1697749301571256E-5</v>
      </c>
    </row>
    <row r="27" spans="2:19">
      <c r="B27" s="101" t="s">
        <v>1871</v>
      </c>
      <c r="C27" s="111" t="s">
        <v>1872</v>
      </c>
      <c r="D27" s="114" t="s">
        <v>1851</v>
      </c>
      <c r="E27" s="111" t="s">
        <v>1147</v>
      </c>
      <c r="F27" s="114" t="s">
        <v>163</v>
      </c>
      <c r="G27" s="111" t="s">
        <v>498</v>
      </c>
      <c r="H27" s="111" t="s">
        <v>322</v>
      </c>
      <c r="I27" s="116">
        <v>42954</v>
      </c>
      <c r="J27" s="91">
        <v>1.1900000000000002</v>
      </c>
      <c r="K27" s="114" t="s">
        <v>139</v>
      </c>
      <c r="L27" s="92">
        <v>3.7000000000000005E-2</v>
      </c>
      <c r="M27" s="90">
        <v>3.32E-2</v>
      </c>
      <c r="N27" s="113">
        <v>11665</v>
      </c>
      <c r="O27" s="91">
        <v>101.54</v>
      </c>
      <c r="P27" s="113">
        <v>42.237989999999996</v>
      </c>
      <c r="Q27" s="90">
        <v>1.7357597762037973E-4</v>
      </c>
      <c r="R27" s="90">
        <v>1.1547486027929545E-2</v>
      </c>
      <c r="S27" s="90">
        <v>3.9901020507313075E-5</v>
      </c>
    </row>
    <row r="28" spans="2:19">
      <c r="B28" s="101" t="s">
        <v>1873</v>
      </c>
      <c r="C28" s="111" t="s">
        <v>1874</v>
      </c>
      <c r="D28" s="114" t="s">
        <v>1851</v>
      </c>
      <c r="E28" s="111" t="s">
        <v>1147</v>
      </c>
      <c r="F28" s="114" t="s">
        <v>163</v>
      </c>
      <c r="G28" s="111" t="s">
        <v>498</v>
      </c>
      <c r="H28" s="111" t="s">
        <v>322</v>
      </c>
      <c r="I28" s="116">
        <v>42625</v>
      </c>
      <c r="J28" s="91">
        <v>3.0000000000000004</v>
      </c>
      <c r="K28" s="114" t="s">
        <v>139</v>
      </c>
      <c r="L28" s="92">
        <v>4.4500000000000005E-2</v>
      </c>
      <c r="M28" s="90">
        <v>3.85E-2</v>
      </c>
      <c r="N28" s="113">
        <v>14902</v>
      </c>
      <c r="O28" s="91">
        <v>103.18</v>
      </c>
      <c r="P28" s="113">
        <v>54.830419999999997</v>
      </c>
      <c r="Q28" s="90">
        <v>1.0867203812234349E-4</v>
      </c>
      <c r="R28" s="90">
        <v>1.4990142969765103E-2</v>
      </c>
      <c r="S28" s="90">
        <v>5.1796728794258182E-5</v>
      </c>
    </row>
    <row r="29" spans="2:19">
      <c r="B29" s="103"/>
      <c r="C29" s="104"/>
      <c r="D29" s="104"/>
      <c r="E29" s="104"/>
      <c r="F29" s="104"/>
      <c r="G29" s="104"/>
      <c r="H29" s="104"/>
      <c r="I29" s="104"/>
      <c r="J29" s="105"/>
      <c r="K29" s="104"/>
      <c r="L29" s="104"/>
      <c r="M29" s="106"/>
      <c r="N29" s="107"/>
      <c r="O29" s="105"/>
      <c r="P29" s="104"/>
      <c r="Q29" s="104"/>
      <c r="R29" s="106"/>
      <c r="S29" s="104"/>
    </row>
    <row r="30" spans="2:19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2:19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2:19">
      <c r="B32" s="143" t="s">
        <v>227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spans="2:19">
      <c r="B33" s="143" t="s">
        <v>122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spans="2:19">
      <c r="B34" s="143" t="s">
        <v>209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spans="2:19">
      <c r="B35" s="143" t="s">
        <v>217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2:19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2:19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2:19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2:19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spans="2:19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spans="2:19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spans="2:19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2:19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2:19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2:19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2:19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19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2:19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2:19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2:19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2:19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2:19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2:19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2:19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2:19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2:19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2:19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2:19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2:19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2:19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2:19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2:19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2:19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2:19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</row>
    <row r="65" spans="2:19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spans="2:19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</row>
    <row r="67" spans="2:19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</row>
    <row r="68" spans="2:19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2:19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</row>
    <row r="71" spans="2:19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</row>
    <row r="72" spans="2:19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2:19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2:19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2:19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</row>
    <row r="76" spans="2:19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</row>
    <row r="77" spans="2:19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</row>
    <row r="78" spans="2:19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</row>
    <row r="79" spans="2:19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</row>
    <row r="80" spans="2:19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</row>
    <row r="81" spans="2:19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</row>
    <row r="82" spans="2:19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</row>
    <row r="83" spans="2:19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</row>
    <row r="84" spans="2:19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</row>
    <row r="85" spans="2:19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</row>
    <row r="86" spans="2:19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</row>
    <row r="87" spans="2:19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</row>
    <row r="88" spans="2:19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</row>
    <row r="89" spans="2:19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</row>
    <row r="90" spans="2:19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</row>
    <row r="91" spans="2:19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2:19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2:19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2:19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2:19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2:19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</row>
    <row r="97" spans="2:19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</row>
    <row r="98" spans="2:19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</row>
    <row r="99" spans="2:19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</row>
    <row r="100" spans="2:19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</row>
    <row r="101" spans="2:19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</row>
    <row r="102" spans="2:19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</row>
    <row r="103" spans="2:19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</row>
    <row r="104" spans="2:19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</row>
    <row r="105" spans="2:19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</row>
    <row r="106" spans="2:19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</row>
    <row r="107" spans="2:19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</row>
    <row r="108" spans="2:19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</row>
    <row r="109" spans="2:19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</row>
    <row r="110" spans="2:19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</row>
    <row r="111" spans="2:19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141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</row>
    <row r="130" spans="2:19">
      <c r="B130" s="141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</row>
    <row r="131" spans="2:19">
      <c r="B131" s="141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</row>
    <row r="132" spans="2:19">
      <c r="B132" s="141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</row>
    <row r="133" spans="2:19">
      <c r="B133" s="141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</row>
    <row r="134" spans="2:19">
      <c r="B134" s="141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</row>
    <row r="135" spans="2:19">
      <c r="B135" s="141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</row>
    <row r="136" spans="2:19">
      <c r="B136" s="141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</row>
    <row r="137" spans="2:19">
      <c r="B137" s="141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</row>
    <row r="138" spans="2:19">
      <c r="B138" s="141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</row>
    <row r="139" spans="2:19">
      <c r="B139" s="141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</row>
    <row r="140" spans="2:19">
      <c r="B140" s="141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</row>
    <row r="141" spans="2:19">
      <c r="B141" s="141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</row>
    <row r="142" spans="2:19">
      <c r="B142" s="141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</row>
    <row r="143" spans="2:19">
      <c r="B143" s="141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</row>
    <row r="144" spans="2:19">
      <c r="B144" s="141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</row>
    <row r="145" spans="2:19">
      <c r="B145" s="141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</row>
    <row r="146" spans="2:19">
      <c r="B146" s="141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</row>
    <row r="147" spans="2:19">
      <c r="B147" s="141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</row>
    <row r="148" spans="2:19">
      <c r="B148" s="141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</row>
    <row r="149" spans="2:19">
      <c r="B149" s="141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</row>
    <row r="150" spans="2:19">
      <c r="B150" s="141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</row>
    <row r="151" spans="2:19">
      <c r="B151" s="141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</row>
    <row r="152" spans="2:19">
      <c r="B152" s="141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</row>
    <row r="153" spans="2:19">
      <c r="B153" s="141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</row>
    <row r="154" spans="2:19">
      <c r="B154" s="141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</row>
    <row r="155" spans="2:19">
      <c r="B155" s="141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2:19">
      <c r="B156" s="141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</row>
    <row r="157" spans="2:19">
      <c r="B157" s="141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</row>
    <row r="158" spans="2:19">
      <c r="B158" s="141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</row>
    <row r="159" spans="2:19">
      <c r="B159" s="141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</row>
    <row r="160" spans="2:19">
      <c r="B160" s="141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</row>
    <row r="161" spans="2:19">
      <c r="B161" s="141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</row>
    <row r="162" spans="2:19">
      <c r="B162" s="141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2:19">
      <c r="B163" s="141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2:19">
      <c r="B164" s="141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</row>
    <row r="165" spans="2:19">
      <c r="B165" s="141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</row>
    <row r="166" spans="2:19">
      <c r="B166" s="141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</row>
    <row r="167" spans="2:19">
      <c r="B167" s="141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</row>
    <row r="168" spans="2:19">
      <c r="B168" s="141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</row>
    <row r="169" spans="2:19">
      <c r="B169" s="141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</row>
    <row r="170" spans="2:19">
      <c r="B170" s="141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</row>
    <row r="171" spans="2:19">
      <c r="B171" s="141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</row>
    <row r="172" spans="2:19">
      <c r="B172" s="141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</row>
    <row r="173" spans="2:19">
      <c r="B173" s="141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</row>
    <row r="174" spans="2:19"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</row>
    <row r="175" spans="2:19">
      <c r="B175" s="141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</row>
    <row r="176" spans="2:19">
      <c r="B176" s="141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</row>
    <row r="177" spans="2:19">
      <c r="B177" s="141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</row>
    <row r="178" spans="2:19">
      <c r="B178" s="141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</row>
    <row r="179" spans="2:19">
      <c r="B179" s="141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</row>
    <row r="180" spans="2:19">
      <c r="B180" s="141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</row>
    <row r="181" spans="2:19">
      <c r="B181" s="141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</row>
    <row r="182" spans="2:19">
      <c r="B182" s="141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</row>
    <row r="183" spans="2:19">
      <c r="B183" s="141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</row>
    <row r="184" spans="2:19">
      <c r="B184" s="141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</row>
    <row r="185" spans="2:19">
      <c r="B185" s="141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</row>
    <row r="186" spans="2:19">
      <c r="B186" s="141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</row>
    <row r="187" spans="2:19">
      <c r="B187" s="141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</row>
    <row r="188" spans="2:19">
      <c r="B188" s="141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</row>
    <row r="189" spans="2:19">
      <c r="B189" s="141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</row>
    <row r="190" spans="2:19">
      <c r="B190" s="141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</row>
    <row r="191" spans="2:19">
      <c r="B191" s="141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</row>
    <row r="192" spans="2:19">
      <c r="B192" s="141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</row>
    <row r="193" spans="2:19">
      <c r="B193" s="141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</row>
    <row r="194" spans="2:19">
      <c r="B194" s="141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</row>
    <row r="195" spans="2:19">
      <c r="B195" s="141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</row>
    <row r="196" spans="2:19">
      <c r="B196" s="141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</row>
    <row r="197" spans="2:19">
      <c r="B197" s="141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</row>
    <row r="198" spans="2:19">
      <c r="B198" s="141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</row>
    <row r="199" spans="2:19">
      <c r="B199" s="141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</row>
    <row r="200" spans="2:19">
      <c r="B200" s="141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</row>
    <row r="201" spans="2:19">
      <c r="B201" s="141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</row>
    <row r="202" spans="2:19">
      <c r="B202" s="141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</row>
    <row r="203" spans="2:19">
      <c r="B203" s="141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</row>
    <row r="204" spans="2:19">
      <c r="B204" s="141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</row>
    <row r="205" spans="2:19">
      <c r="B205" s="141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</row>
    <row r="206" spans="2:19">
      <c r="B206" s="141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</row>
    <row r="207" spans="2:19">
      <c r="B207" s="141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</row>
    <row r="208" spans="2:19">
      <c r="B208" s="141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</row>
    <row r="209" spans="2:19">
      <c r="B209" s="141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</row>
    <row r="210" spans="2:19">
      <c r="B210" s="141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</row>
    <row r="211" spans="2:19">
      <c r="B211" s="141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</row>
    <row r="212" spans="2:19">
      <c r="B212" s="141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</row>
    <row r="213" spans="2:19">
      <c r="B213" s="141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</row>
    <row r="214" spans="2:19">
      <c r="B214" s="141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</row>
    <row r="215" spans="2:19">
      <c r="B215" s="141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</row>
    <row r="216" spans="2:19">
      <c r="B216" s="141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</row>
    <row r="217" spans="2:19">
      <c r="B217" s="141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</row>
    <row r="218" spans="2:19">
      <c r="B218" s="141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</row>
    <row r="219" spans="2:19">
      <c r="B219" s="141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</row>
    <row r="220" spans="2:19">
      <c r="B220" s="141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</row>
    <row r="221" spans="2:19">
      <c r="B221" s="141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</row>
    <row r="222" spans="2:19">
      <c r="B222" s="141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</row>
    <row r="223" spans="2:19">
      <c r="B223" s="141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</row>
    <row r="224" spans="2:19">
      <c r="B224" s="141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</row>
    <row r="225" spans="2:19">
      <c r="B225" s="141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</row>
    <row r="226" spans="2:19">
      <c r="B226" s="141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</row>
    <row r="227" spans="2:19">
      <c r="B227" s="141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</row>
    <row r="228" spans="2:19">
      <c r="B228" s="141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</row>
    <row r="229" spans="2:19">
      <c r="B229" s="141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</row>
    <row r="230" spans="2:19">
      <c r="B230" s="141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</row>
    <row r="231" spans="2:19"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</row>
    <row r="232" spans="2:19">
      <c r="B232" s="141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</row>
    <row r="233" spans="2:19">
      <c r="B233" s="141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</row>
    <row r="234" spans="2:19">
      <c r="B234" s="141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</row>
    <row r="235" spans="2:19">
      <c r="B235" s="141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</row>
    <row r="236" spans="2:19">
      <c r="B236" s="141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</row>
    <row r="237" spans="2:19">
      <c r="B237" s="141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</row>
    <row r="238" spans="2:19">
      <c r="B238" s="141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</row>
    <row r="239" spans="2:19">
      <c r="B239" s="141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</row>
    <row r="240" spans="2:19">
      <c r="B240" s="141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</row>
    <row r="241" spans="2:19">
      <c r="B241" s="141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</row>
    <row r="242" spans="2:19">
      <c r="B242" s="141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</row>
    <row r="243" spans="2:19">
      <c r="B243" s="141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</row>
    <row r="244" spans="2:19">
      <c r="B244" s="141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</row>
    <row r="245" spans="2:19">
      <c r="B245" s="141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</row>
    <row r="246" spans="2:19">
      <c r="B246" s="141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</row>
    <row r="247" spans="2:19">
      <c r="B247" s="141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</row>
    <row r="248" spans="2:19">
      <c r="B248" s="141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</row>
    <row r="249" spans="2:19">
      <c r="B249" s="141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</row>
    <row r="250" spans="2:19">
      <c r="B250" s="141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</row>
    <row r="251" spans="2:19">
      <c r="B251" s="141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</row>
    <row r="252" spans="2:19">
      <c r="B252" s="141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</row>
    <row r="253" spans="2:19">
      <c r="B253" s="141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</row>
    <row r="254" spans="2:19">
      <c r="B254" s="141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5" type="noConversion"/>
  <conditionalFormatting sqref="B12:B31 B36:B128">
    <cfRule type="cellIs" dxfId="7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14062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153</v>
      </c>
      <c r="C1" s="77" t="s" vm="1">
        <v>228</v>
      </c>
    </row>
    <row r="2" spans="2:65">
      <c r="B2" s="56" t="s">
        <v>152</v>
      </c>
      <c r="C2" s="77" t="s">
        <v>229</v>
      </c>
    </row>
    <row r="3" spans="2:65">
      <c r="B3" s="56" t="s">
        <v>154</v>
      </c>
      <c r="C3" s="77" t="s">
        <v>230</v>
      </c>
    </row>
    <row r="4" spans="2:65">
      <c r="B4" s="56" t="s">
        <v>155</v>
      </c>
      <c r="C4" s="77">
        <v>9604</v>
      </c>
    </row>
    <row r="6" spans="2:65" ht="26.25" customHeight="1">
      <c r="B6" s="133" t="s">
        <v>181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2:65" ht="26.25" customHeight="1">
      <c r="B7" s="133" t="s">
        <v>99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2:65" s="3" customFormat="1" ht="63">
      <c r="B8" s="22" t="s">
        <v>126</v>
      </c>
      <c r="C8" s="30" t="s">
        <v>48</v>
      </c>
      <c r="D8" s="30" t="s">
        <v>128</v>
      </c>
      <c r="E8" s="30" t="s">
        <v>127</v>
      </c>
      <c r="F8" s="30" t="s">
        <v>69</v>
      </c>
      <c r="G8" s="30" t="s">
        <v>111</v>
      </c>
      <c r="H8" s="30" t="s">
        <v>211</v>
      </c>
      <c r="I8" s="30" t="s">
        <v>210</v>
      </c>
      <c r="J8" s="30" t="s">
        <v>120</v>
      </c>
      <c r="K8" s="30" t="s">
        <v>63</v>
      </c>
      <c r="L8" s="30" t="s">
        <v>156</v>
      </c>
      <c r="M8" s="31" t="s">
        <v>158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218</v>
      </c>
      <c r="I9" s="32"/>
      <c r="J9" s="32" t="s">
        <v>214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3" t="s">
        <v>32</v>
      </c>
      <c r="C11" s="111"/>
      <c r="D11" s="111"/>
      <c r="E11" s="111"/>
      <c r="F11" s="111"/>
      <c r="G11" s="111"/>
      <c r="H11" s="113"/>
      <c r="I11" s="113"/>
      <c r="J11" s="113">
        <v>13423.761490000003</v>
      </c>
      <c r="K11" s="111"/>
      <c r="L11" s="90">
        <v>1</v>
      </c>
      <c r="M11" s="90">
        <v>1.268104335688724E-2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97" t="s">
        <v>204</v>
      </c>
      <c r="C12" s="111"/>
      <c r="D12" s="111"/>
      <c r="E12" s="111"/>
      <c r="F12" s="111"/>
      <c r="G12" s="111"/>
      <c r="H12" s="113"/>
      <c r="I12" s="113"/>
      <c r="J12" s="113">
        <v>13423.761490000003</v>
      </c>
      <c r="K12" s="111"/>
      <c r="L12" s="90">
        <v>1</v>
      </c>
      <c r="M12" s="90">
        <v>1.268104335688724E-2</v>
      </c>
    </row>
    <row r="13" spans="2:65">
      <c r="B13" s="94" t="s">
        <v>67</v>
      </c>
      <c r="C13" s="110"/>
      <c r="D13" s="110"/>
      <c r="E13" s="110"/>
      <c r="F13" s="110"/>
      <c r="G13" s="110"/>
      <c r="H13" s="87"/>
      <c r="I13" s="87"/>
      <c r="J13" s="87">
        <v>13423.761490000003</v>
      </c>
      <c r="K13" s="110"/>
      <c r="L13" s="88">
        <v>1</v>
      </c>
      <c r="M13" s="88">
        <v>1.268104335688724E-2</v>
      </c>
    </row>
    <row r="14" spans="2:65">
      <c r="B14" s="112" t="s">
        <v>1875</v>
      </c>
      <c r="C14" s="111">
        <v>6761</v>
      </c>
      <c r="D14" s="114" t="s">
        <v>30</v>
      </c>
      <c r="E14" s="111"/>
      <c r="F14" s="114" t="s">
        <v>368</v>
      </c>
      <c r="G14" s="114" t="s">
        <v>139</v>
      </c>
      <c r="H14" s="113">
        <v>6719.38</v>
      </c>
      <c r="I14" s="113">
        <v>9242.4130000000005</v>
      </c>
      <c r="J14" s="113">
        <v>2214.6031400000002</v>
      </c>
      <c r="K14" s="90">
        <v>4.081750301823779E-3</v>
      </c>
      <c r="L14" s="90">
        <v>0.16497634747531556</v>
      </c>
      <c r="M14" s="90">
        <v>2.0920722151953714E-3</v>
      </c>
    </row>
    <row r="15" spans="2:65">
      <c r="B15" s="112" t="s">
        <v>1876</v>
      </c>
      <c r="C15" s="111">
        <v>5814</v>
      </c>
      <c r="D15" s="114" t="s">
        <v>30</v>
      </c>
      <c r="E15" s="111"/>
      <c r="F15" s="114" t="s">
        <v>1091</v>
      </c>
      <c r="G15" s="114" t="s">
        <v>139</v>
      </c>
      <c r="H15" s="113">
        <v>15689.73</v>
      </c>
      <c r="I15" s="113">
        <v>112.2573</v>
      </c>
      <c r="J15" s="113">
        <v>62.807499999999997</v>
      </c>
      <c r="K15" s="90">
        <v>3.6328340631601051E-4</v>
      </c>
      <c r="L15" s="90">
        <v>4.6788301510562657E-3</v>
      </c>
      <c r="M15" s="90">
        <v>5.9332448005055783E-5</v>
      </c>
    </row>
    <row r="16" spans="2:65">
      <c r="B16" s="112" t="s">
        <v>1877</v>
      </c>
      <c r="C16" s="111">
        <v>6900</v>
      </c>
      <c r="D16" s="114" t="s">
        <v>30</v>
      </c>
      <c r="E16" s="111"/>
      <c r="F16" s="114" t="s">
        <v>1091</v>
      </c>
      <c r="G16" s="114" t="s">
        <v>139</v>
      </c>
      <c r="H16" s="113">
        <v>9568.42</v>
      </c>
      <c r="I16" s="113">
        <v>9875.2199999999993</v>
      </c>
      <c r="J16" s="113">
        <v>3369.5206400000002</v>
      </c>
      <c r="K16" s="90">
        <v>2.6692157748637638E-3</v>
      </c>
      <c r="L16" s="90">
        <v>0.25101165887893018</v>
      </c>
      <c r="M16" s="90">
        <v>3.1830897293279037E-3</v>
      </c>
    </row>
    <row r="17" spans="2:13">
      <c r="B17" s="112" t="s">
        <v>1878</v>
      </c>
      <c r="C17" s="111">
        <v>7019</v>
      </c>
      <c r="D17" s="114" t="s">
        <v>30</v>
      </c>
      <c r="E17" s="111"/>
      <c r="F17" s="114" t="s">
        <v>1091</v>
      </c>
      <c r="G17" s="114" t="s">
        <v>139</v>
      </c>
      <c r="H17" s="113">
        <v>6665.78</v>
      </c>
      <c r="I17" s="113">
        <v>9854.5624000000007</v>
      </c>
      <c r="J17" s="113">
        <v>2342.4463799999999</v>
      </c>
      <c r="K17" s="90">
        <v>2.6878968004536651E-3</v>
      </c>
      <c r="L17" s="90">
        <v>0.17449999999962748</v>
      </c>
      <c r="M17" s="90">
        <v>2.2128420657720996E-3</v>
      </c>
    </row>
    <row r="18" spans="2:13">
      <c r="B18" s="112" t="s">
        <v>1879</v>
      </c>
      <c r="C18" s="111">
        <v>5771</v>
      </c>
      <c r="D18" s="114" t="s">
        <v>30</v>
      </c>
      <c r="E18" s="111"/>
      <c r="F18" s="114" t="s">
        <v>1091</v>
      </c>
      <c r="G18" s="114" t="s">
        <v>141</v>
      </c>
      <c r="H18" s="113">
        <v>52403.37</v>
      </c>
      <c r="I18" s="113">
        <v>105.42610000000001</v>
      </c>
      <c r="J18" s="113">
        <v>224.39053000000001</v>
      </c>
      <c r="K18" s="90">
        <v>5.0421972138571178E-4</v>
      </c>
      <c r="L18" s="90">
        <v>1.6715920509103144E-2</v>
      </c>
      <c r="M18" s="90">
        <v>2.1197531272621758E-4</v>
      </c>
    </row>
    <row r="19" spans="2:13">
      <c r="B19" s="112" t="s">
        <v>1880</v>
      </c>
      <c r="C19" s="111" t="s">
        <v>1881</v>
      </c>
      <c r="D19" s="114" t="s">
        <v>30</v>
      </c>
      <c r="E19" s="111"/>
      <c r="F19" s="114" t="s">
        <v>1091</v>
      </c>
      <c r="G19" s="114" t="s">
        <v>139</v>
      </c>
      <c r="H19" s="113">
        <v>1679.1</v>
      </c>
      <c r="I19" s="113">
        <v>10551.775100000001</v>
      </c>
      <c r="J19" s="113">
        <v>631.80552</v>
      </c>
      <c r="K19" s="90">
        <v>2.0157263873097904E-3</v>
      </c>
      <c r="L19" s="90">
        <v>4.706620573306982E-2</v>
      </c>
      <c r="M19" s="90">
        <v>5.9684859554523322E-4</v>
      </c>
    </row>
    <row r="20" spans="2:13">
      <c r="B20" s="112" t="s">
        <v>1882</v>
      </c>
      <c r="C20" s="111" t="s">
        <v>1883</v>
      </c>
      <c r="D20" s="114" t="s">
        <v>30</v>
      </c>
      <c r="E20" s="111"/>
      <c r="F20" s="114" t="s">
        <v>1091</v>
      </c>
      <c r="G20" s="114" t="s">
        <v>141</v>
      </c>
      <c r="H20" s="113">
        <v>258147.17</v>
      </c>
      <c r="I20" s="113">
        <v>104.9843</v>
      </c>
      <c r="J20" s="113">
        <v>1100.75047</v>
      </c>
      <c r="K20" s="90">
        <v>4.6275571732845005E-3</v>
      </c>
      <c r="L20" s="90">
        <v>8.2000151061980747E-2</v>
      </c>
      <c r="M20" s="90">
        <v>1.0398474708882811E-3</v>
      </c>
    </row>
    <row r="21" spans="2:13">
      <c r="B21" s="112" t="s">
        <v>1884</v>
      </c>
      <c r="C21" s="111">
        <v>5691</v>
      </c>
      <c r="D21" s="114" t="s">
        <v>30</v>
      </c>
      <c r="E21" s="111"/>
      <c r="F21" s="114" t="s">
        <v>1091</v>
      </c>
      <c r="G21" s="114" t="s">
        <v>139</v>
      </c>
      <c r="H21" s="113">
        <v>19748.79</v>
      </c>
      <c r="I21" s="113">
        <v>102.3364</v>
      </c>
      <c r="J21" s="113">
        <v>72.069570000000013</v>
      </c>
      <c r="K21" s="90">
        <v>2.2481176695300076E-4</v>
      </c>
      <c r="L21" s="90">
        <v>5.3688059083654054E-3</v>
      </c>
      <c r="M21" s="90">
        <v>6.8082060498694084E-5</v>
      </c>
    </row>
    <row r="22" spans="2:13">
      <c r="B22" s="112" t="s">
        <v>1885</v>
      </c>
      <c r="C22" s="111">
        <v>6629</v>
      </c>
      <c r="D22" s="114" t="s">
        <v>30</v>
      </c>
      <c r="E22" s="111"/>
      <c r="F22" s="114" t="s">
        <v>1091</v>
      </c>
      <c r="G22" s="114" t="s">
        <v>142</v>
      </c>
      <c r="H22" s="113">
        <v>6091.98</v>
      </c>
      <c r="I22" s="113">
        <v>9696.1769000000004</v>
      </c>
      <c r="J22" s="113">
        <v>2670.8580699999998</v>
      </c>
      <c r="K22" s="90">
        <v>8.9852212389380532E-3</v>
      </c>
      <c r="L22" s="90">
        <v>0.1989649527064116</v>
      </c>
      <c r="M22" s="90">
        <v>2.5230831917710246E-3</v>
      </c>
    </row>
    <row r="23" spans="2:13">
      <c r="B23" s="112" t="s">
        <v>1886</v>
      </c>
      <c r="C23" s="111">
        <v>5356</v>
      </c>
      <c r="D23" s="114" t="s">
        <v>30</v>
      </c>
      <c r="E23" s="111"/>
      <c r="F23" s="114" t="s">
        <v>1091</v>
      </c>
      <c r="G23" s="114" t="s">
        <v>139</v>
      </c>
      <c r="H23" s="113">
        <v>5656</v>
      </c>
      <c r="I23" s="113">
        <v>309.34559999999999</v>
      </c>
      <c r="J23" s="113">
        <v>62.39284</v>
      </c>
      <c r="K23" s="90">
        <v>2.3867040270017314E-4</v>
      </c>
      <c r="L23" s="90">
        <v>4.64794015049205E-3</v>
      </c>
      <c r="M23" s="90">
        <v>5.894073056860669E-5</v>
      </c>
    </row>
    <row r="24" spans="2:13">
      <c r="B24" s="112" t="s">
        <v>1887</v>
      </c>
      <c r="C24" s="111" t="s">
        <v>1888</v>
      </c>
      <c r="D24" s="114" t="s">
        <v>30</v>
      </c>
      <c r="E24" s="111"/>
      <c r="F24" s="114" t="s">
        <v>1091</v>
      </c>
      <c r="G24" s="114" t="s">
        <v>139</v>
      </c>
      <c r="H24" s="113">
        <v>187308.34</v>
      </c>
      <c r="I24" s="113">
        <v>100.6251</v>
      </c>
      <c r="J24" s="113">
        <v>672.11682999999994</v>
      </c>
      <c r="K24" s="90">
        <v>2.1958710697905478E-3</v>
      </c>
      <c r="L24" s="90">
        <v>5.0069187425647546E-2</v>
      </c>
      <c r="M24" s="90">
        <v>6.3492953658875E-4</v>
      </c>
    </row>
    <row r="25" spans="2:13">
      <c r="B25" s="81"/>
      <c r="C25" s="111"/>
      <c r="D25" s="111"/>
      <c r="E25" s="111"/>
      <c r="F25" s="111"/>
      <c r="G25" s="111"/>
      <c r="H25" s="113"/>
      <c r="I25" s="113"/>
      <c r="J25" s="111"/>
      <c r="K25" s="111"/>
      <c r="L25" s="90"/>
      <c r="M25" s="111"/>
    </row>
    <row r="26" spans="2:13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2:13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2:13">
      <c r="B28" s="143" t="s">
        <v>227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2:13">
      <c r="B29" s="143" t="s">
        <v>122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0" spans="2:13">
      <c r="B30" s="143" t="s">
        <v>209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2:13">
      <c r="B31" s="143" t="s">
        <v>217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2:13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2:13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</row>
    <row r="34" spans="2:13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  <row r="35" spans="2:13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2:13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2:13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2:13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2:13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2:13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2:13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2:13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2:13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</row>
    <row r="44" spans="2:13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2:13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2:13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2:13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2:13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2:13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2:13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2:13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2:13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2:13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</row>
    <row r="55" spans="2:13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2:13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</row>
    <row r="57" spans="2:13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</row>
    <row r="58" spans="2:13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2:13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2:13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2:13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2:13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2:13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</row>
    <row r="64" spans="2:13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</row>
    <row r="65" spans="2:13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2:13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2:13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2:13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  <row r="69" spans="2:13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</row>
    <row r="70" spans="2:13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2:13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2:13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3" spans="2:13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2:13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2:13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</row>
    <row r="76" spans="2:13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2:13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</row>
    <row r="78" spans="2:13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2:13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</row>
    <row r="80" spans="2:13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</row>
    <row r="81" spans="2:13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</row>
    <row r="82" spans="2:13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2:13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</row>
    <row r="84" spans="2:13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</row>
    <row r="85" spans="2:13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2:13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  <row r="87" spans="2:13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</row>
    <row r="88" spans="2:13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</row>
    <row r="89" spans="2:13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</row>
    <row r="90" spans="2:13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2:13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</row>
    <row r="92" spans="2:13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</row>
    <row r="93" spans="2:13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2:13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2:13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2:13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</row>
    <row r="97" spans="2:13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</row>
    <row r="98" spans="2:13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2:13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2:13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</row>
    <row r="101" spans="2:13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</row>
    <row r="102" spans="2:13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2:13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2:13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2:13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2:13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2:13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2:13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2:13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2:13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</row>
    <row r="111" spans="2:13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2:13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3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3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3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2:13"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2:13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2:13"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2:13"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2:13"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2:13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2:13">
      <c r="B125" s="141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</row>
    <row r="126" spans="2:13">
      <c r="B126" s="141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</row>
    <row r="127" spans="2:13">
      <c r="B127" s="141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</row>
    <row r="128" spans="2:13">
      <c r="B128" s="141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</row>
    <row r="129" spans="2:13">
      <c r="B129" s="141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</row>
    <row r="130" spans="2:13">
      <c r="B130" s="141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</row>
    <row r="131" spans="2:13">
      <c r="B131" s="141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</row>
    <row r="132" spans="2:13">
      <c r="B132" s="141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</row>
    <row r="133" spans="2:13">
      <c r="B133" s="141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</row>
    <row r="134" spans="2:13">
      <c r="B134" s="141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</row>
    <row r="135" spans="2:13">
      <c r="B135" s="141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</row>
    <row r="136" spans="2:13">
      <c r="B136" s="141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</row>
    <row r="137" spans="2:13">
      <c r="B137" s="141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</row>
    <row r="138" spans="2:13">
      <c r="B138" s="141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2:13">
      <c r="B139" s="141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</row>
    <row r="140" spans="2:13">
      <c r="B140" s="141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</row>
    <row r="141" spans="2:13">
      <c r="B141" s="141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</row>
    <row r="142" spans="2:13">
      <c r="B142" s="141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</row>
    <row r="143" spans="2:13">
      <c r="B143" s="141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</row>
    <row r="144" spans="2:13">
      <c r="B144" s="141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</row>
    <row r="145" spans="2:13">
      <c r="B145" s="141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</row>
    <row r="146" spans="2:13">
      <c r="B146" s="141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</row>
    <row r="147" spans="2:13">
      <c r="B147" s="141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</row>
    <row r="148" spans="2:13">
      <c r="B148" s="141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</row>
    <row r="149" spans="2:13">
      <c r="B149" s="141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</row>
    <row r="150" spans="2:13">
      <c r="B150" s="141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</row>
    <row r="151" spans="2:13">
      <c r="B151" s="141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</row>
    <row r="152" spans="2:13">
      <c r="B152" s="141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</row>
    <row r="153" spans="2:13">
      <c r="B153" s="141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</row>
    <row r="154" spans="2:13">
      <c r="B154" s="141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</row>
    <row r="155" spans="2:13">
      <c r="B155" s="141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</row>
    <row r="156" spans="2:13">
      <c r="B156" s="141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</row>
    <row r="157" spans="2:13">
      <c r="B157" s="141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</row>
    <row r="158" spans="2:13">
      <c r="B158" s="141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</row>
    <row r="159" spans="2:13">
      <c r="B159" s="141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</row>
    <row r="160" spans="2:13">
      <c r="B160" s="141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</row>
    <row r="161" spans="2:13">
      <c r="B161" s="141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</row>
    <row r="162" spans="2:13">
      <c r="B162" s="141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</row>
    <row r="163" spans="2:13">
      <c r="B163" s="141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</row>
    <row r="164" spans="2:13">
      <c r="B164" s="141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</row>
    <row r="165" spans="2:13">
      <c r="B165" s="141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</row>
    <row r="166" spans="2:13">
      <c r="B166" s="141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</row>
    <row r="167" spans="2:13">
      <c r="B167" s="141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</row>
    <row r="168" spans="2:13">
      <c r="B168" s="141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</row>
    <row r="169" spans="2:13">
      <c r="B169" s="141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</row>
    <row r="170" spans="2:13">
      <c r="B170" s="141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</row>
    <row r="171" spans="2:13">
      <c r="B171" s="141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</row>
    <row r="172" spans="2:13">
      <c r="B172" s="141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</row>
    <row r="173" spans="2:13">
      <c r="B173" s="141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</row>
    <row r="174" spans="2:13"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</row>
    <row r="175" spans="2:13">
      <c r="B175" s="141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</row>
    <row r="176" spans="2:13">
      <c r="B176" s="141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</row>
    <row r="177" spans="2:13">
      <c r="B177" s="141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</row>
    <row r="178" spans="2:13">
      <c r="B178" s="141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</row>
    <row r="179" spans="2:13">
      <c r="B179" s="141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</row>
    <row r="180" spans="2:13">
      <c r="B180" s="141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</row>
    <row r="181" spans="2:13">
      <c r="B181" s="141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</row>
    <row r="182" spans="2:13">
      <c r="B182" s="141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</row>
    <row r="183" spans="2:13">
      <c r="B183" s="141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</row>
    <row r="184" spans="2:13">
      <c r="B184" s="141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</row>
    <row r="185" spans="2:13">
      <c r="B185" s="141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</row>
    <row r="186" spans="2:13">
      <c r="B186" s="141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</row>
    <row r="187" spans="2:13">
      <c r="B187" s="141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</row>
    <row r="188" spans="2:13">
      <c r="B188" s="141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</row>
    <row r="189" spans="2:13">
      <c r="B189" s="141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</row>
    <row r="190" spans="2:13">
      <c r="B190" s="141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</row>
    <row r="191" spans="2:13">
      <c r="B191" s="141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</row>
    <row r="192" spans="2:13">
      <c r="B192" s="141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</row>
    <row r="193" spans="2:13">
      <c r="B193" s="141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</row>
    <row r="194" spans="2:13">
      <c r="B194" s="141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</row>
    <row r="195" spans="2:13">
      <c r="B195" s="141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</row>
    <row r="196" spans="2:13">
      <c r="B196" s="141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</row>
    <row r="197" spans="2:13">
      <c r="B197" s="141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</row>
    <row r="198" spans="2:13">
      <c r="B198" s="141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</row>
    <row r="199" spans="2:13">
      <c r="B199" s="141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</row>
    <row r="200" spans="2:13">
      <c r="B200" s="141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</row>
    <row r="201" spans="2:13">
      <c r="B201" s="141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</row>
    <row r="202" spans="2:13">
      <c r="B202" s="141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</row>
    <row r="203" spans="2:13">
      <c r="B203" s="141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</row>
    <row r="204" spans="2:13">
      <c r="B204" s="141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</row>
    <row r="205" spans="2:13">
      <c r="B205" s="141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</row>
    <row r="206" spans="2:13">
      <c r="B206" s="141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</row>
    <row r="207" spans="2:13">
      <c r="B207" s="141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</row>
    <row r="208" spans="2:13">
      <c r="B208" s="141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</row>
    <row r="209" spans="2:13">
      <c r="B209" s="141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</row>
    <row r="210" spans="2:13">
      <c r="B210" s="141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</row>
    <row r="211" spans="2:13">
      <c r="B211" s="141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</row>
    <row r="212" spans="2:13">
      <c r="B212" s="141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</row>
    <row r="213" spans="2:13">
      <c r="B213" s="141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</row>
    <row r="214" spans="2:13">
      <c r="B214" s="141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</row>
    <row r="215" spans="2:13">
      <c r="B215" s="141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</row>
    <row r="216" spans="2:13">
      <c r="B216" s="141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</row>
    <row r="217" spans="2:13">
      <c r="B217" s="141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</row>
    <row r="218" spans="2:13">
      <c r="B218" s="141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</row>
    <row r="219" spans="2:13">
      <c r="B219" s="141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</row>
    <row r="220" spans="2:13">
      <c r="B220" s="141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</row>
    <row r="221" spans="2:13">
      <c r="B221" s="141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</row>
    <row r="222" spans="2:13">
      <c r="B222" s="141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</row>
    <row r="223" spans="2:13">
      <c r="B223" s="141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</row>
    <row r="224" spans="2:13">
      <c r="B224" s="141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</row>
    <row r="225" spans="2:13">
      <c r="B225" s="141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</row>
    <row r="226" spans="2:13">
      <c r="B226" s="141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</row>
    <row r="227" spans="2:13">
      <c r="B227" s="141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</row>
    <row r="228" spans="2:13">
      <c r="B228" s="141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3"/>
      <c r="C400" s="1"/>
      <c r="D400" s="1"/>
      <c r="E400" s="1"/>
    </row>
    <row r="401" spans="2:5">
      <c r="B401" s="43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5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1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6" t="s">
        <v>153</v>
      </c>
      <c r="C1" s="77" t="s" vm="1">
        <v>228</v>
      </c>
    </row>
    <row r="2" spans="2:17">
      <c r="B2" s="56" t="s">
        <v>152</v>
      </c>
      <c r="C2" s="77" t="s">
        <v>229</v>
      </c>
    </row>
    <row r="3" spans="2:17">
      <c r="B3" s="56" t="s">
        <v>154</v>
      </c>
      <c r="C3" s="77" t="s">
        <v>230</v>
      </c>
    </row>
    <row r="4" spans="2:17">
      <c r="B4" s="56" t="s">
        <v>155</v>
      </c>
      <c r="C4" s="77">
        <v>9604</v>
      </c>
    </row>
    <row r="6" spans="2:17" ht="26.25" customHeight="1">
      <c r="B6" s="133" t="s">
        <v>181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17" ht="26.25" customHeight="1">
      <c r="B7" s="133" t="s">
        <v>106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2:17" s="3" customFormat="1" ht="78.75">
      <c r="B8" s="22" t="s">
        <v>126</v>
      </c>
      <c r="C8" s="30" t="s">
        <v>48</v>
      </c>
      <c r="D8" s="30" t="s">
        <v>111</v>
      </c>
      <c r="E8" s="30" t="s">
        <v>112</v>
      </c>
      <c r="F8" s="30" t="s">
        <v>211</v>
      </c>
      <c r="G8" s="30" t="s">
        <v>210</v>
      </c>
      <c r="H8" s="30" t="s">
        <v>120</v>
      </c>
      <c r="I8" s="30" t="s">
        <v>63</v>
      </c>
      <c r="J8" s="30" t="s">
        <v>156</v>
      </c>
      <c r="K8" s="31" t="s">
        <v>158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218</v>
      </c>
      <c r="G9" s="32"/>
      <c r="H9" s="32" t="s">
        <v>214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8" t="s">
        <v>1889</v>
      </c>
      <c r="C11" s="79"/>
      <c r="D11" s="79"/>
      <c r="E11" s="79"/>
      <c r="F11" s="84"/>
      <c r="G11" s="86"/>
      <c r="H11" s="84">
        <v>20891.605649999994</v>
      </c>
      <c r="I11" s="79"/>
      <c r="J11" s="85">
        <v>1</v>
      </c>
      <c r="K11" s="85">
        <v>1.9735702041487949E-2</v>
      </c>
      <c r="Q11" s="1"/>
    </row>
    <row r="12" spans="2:17" ht="21" customHeight="1">
      <c r="B12" s="80" t="s">
        <v>1890</v>
      </c>
      <c r="C12" s="110"/>
      <c r="D12" s="110"/>
      <c r="E12" s="110"/>
      <c r="F12" s="87"/>
      <c r="G12" s="89"/>
      <c r="H12" s="87">
        <v>49.703490000000009</v>
      </c>
      <c r="I12" s="110"/>
      <c r="J12" s="88">
        <v>2.379112971625521E-3</v>
      </c>
      <c r="K12" s="88">
        <v>4.6953464731040254E-5</v>
      </c>
    </row>
    <row r="13" spans="2:17">
      <c r="B13" s="94" t="s">
        <v>202</v>
      </c>
      <c r="C13" s="111"/>
      <c r="D13" s="111"/>
      <c r="E13" s="111"/>
      <c r="F13" s="113"/>
      <c r="G13" s="91"/>
      <c r="H13" s="113">
        <v>19.040990000000001</v>
      </c>
      <c r="I13" s="111"/>
      <c r="J13" s="90">
        <v>9.1141821835029736E-4</v>
      </c>
      <c r="K13" s="90">
        <v>1.7987478392545273E-5</v>
      </c>
    </row>
    <row r="14" spans="2:17">
      <c r="B14" s="112" t="s">
        <v>1891</v>
      </c>
      <c r="C14" s="111">
        <v>7004</v>
      </c>
      <c r="D14" s="114" t="s">
        <v>140</v>
      </c>
      <c r="E14" s="116">
        <v>43614</v>
      </c>
      <c r="F14" s="113">
        <v>19040.990000000002</v>
      </c>
      <c r="G14" s="91">
        <v>100</v>
      </c>
      <c r="H14" s="113">
        <v>19.040990000000001</v>
      </c>
      <c r="I14" s="90">
        <v>2.2418958933333333E-3</v>
      </c>
      <c r="J14" s="90">
        <v>9.1141821835029736E-4</v>
      </c>
      <c r="K14" s="90">
        <v>1.7987478392545273E-5</v>
      </c>
    </row>
    <row r="15" spans="2:17">
      <c r="B15" s="81"/>
      <c r="C15" s="111"/>
      <c r="D15" s="111"/>
      <c r="E15" s="111"/>
      <c r="F15" s="113"/>
      <c r="G15" s="91"/>
      <c r="H15" s="111"/>
      <c r="I15" s="111"/>
      <c r="J15" s="90"/>
      <c r="K15" s="111"/>
    </row>
    <row r="16" spans="2:17">
      <c r="B16" s="94" t="s">
        <v>203</v>
      </c>
      <c r="C16" s="110"/>
      <c r="D16" s="110"/>
      <c r="E16" s="110"/>
      <c r="F16" s="87"/>
      <c r="G16" s="89"/>
      <c r="H16" s="87">
        <v>30.662500000000001</v>
      </c>
      <c r="I16" s="110"/>
      <c r="J16" s="88">
        <v>1.4676947532752233E-3</v>
      </c>
      <c r="K16" s="88">
        <v>2.8965986338494974E-5</v>
      </c>
    </row>
    <row r="17" spans="2:11">
      <c r="B17" s="112" t="s">
        <v>1892</v>
      </c>
      <c r="C17" s="111">
        <v>6662</v>
      </c>
      <c r="D17" s="114" t="s">
        <v>139</v>
      </c>
      <c r="E17" s="116">
        <v>43573</v>
      </c>
      <c r="F17" s="113">
        <v>3362.84</v>
      </c>
      <c r="G17" s="91">
        <v>100</v>
      </c>
      <c r="H17" s="113">
        <v>11.99189</v>
      </c>
      <c r="I17" s="90">
        <v>1.4621059999999999E-3</v>
      </c>
      <c r="J17" s="90">
        <v>5.7400518662384392E-4</v>
      </c>
      <c r="K17" s="90">
        <v>1.1328395333476869E-5</v>
      </c>
    </row>
    <row r="18" spans="2:11">
      <c r="B18" s="112" t="s">
        <v>1893</v>
      </c>
      <c r="C18" s="111">
        <v>5310</v>
      </c>
      <c r="D18" s="114" t="s">
        <v>139</v>
      </c>
      <c r="E18" s="116">
        <v>43116</v>
      </c>
      <c r="F18" s="113">
        <v>5350.13</v>
      </c>
      <c r="G18" s="91">
        <v>97.861699999999999</v>
      </c>
      <c r="H18" s="113">
        <v>18.67061</v>
      </c>
      <c r="I18" s="90">
        <v>7.7196910204117342E-5</v>
      </c>
      <c r="J18" s="90">
        <v>8.9368956665137917E-4</v>
      </c>
      <c r="K18" s="90">
        <v>1.7637591005018105E-5</v>
      </c>
    </row>
    <row r="19" spans="2:11">
      <c r="B19" s="81"/>
      <c r="C19" s="111"/>
      <c r="D19" s="111"/>
      <c r="E19" s="111"/>
      <c r="F19" s="113"/>
      <c r="G19" s="91"/>
      <c r="H19" s="111"/>
      <c r="I19" s="111"/>
      <c r="J19" s="90"/>
      <c r="K19" s="111"/>
    </row>
    <row r="20" spans="2:11">
      <c r="B20" s="80" t="s">
        <v>1894</v>
      </c>
      <c r="C20" s="110"/>
      <c r="D20" s="110"/>
      <c r="E20" s="110"/>
      <c r="F20" s="87"/>
      <c r="G20" s="89"/>
      <c r="H20" s="87">
        <v>20841.902159999998</v>
      </c>
      <c r="I20" s="110"/>
      <c r="J20" s="88">
        <v>0.9976208870283747</v>
      </c>
      <c r="K20" s="88">
        <v>1.9688748576756912E-2</v>
      </c>
    </row>
    <row r="21" spans="2:11">
      <c r="B21" s="94" t="s">
        <v>200</v>
      </c>
      <c r="C21" s="110"/>
      <c r="D21" s="110"/>
      <c r="E21" s="110"/>
      <c r="F21" s="87"/>
      <c r="G21" s="89"/>
      <c r="H21" s="87">
        <v>379.61013000000003</v>
      </c>
      <c r="I21" s="110"/>
      <c r="J21" s="88">
        <v>1.8170462163591534E-2</v>
      </c>
      <c r="K21" s="88">
        <v>3.5860682721677297E-4</v>
      </c>
    </row>
    <row r="22" spans="2:11" ht="16.5" customHeight="1">
      <c r="B22" s="112" t="s">
        <v>1895</v>
      </c>
      <c r="C22" s="111">
        <v>5295</v>
      </c>
      <c r="D22" s="114" t="s">
        <v>139</v>
      </c>
      <c r="E22" s="116">
        <v>43003</v>
      </c>
      <c r="F22" s="113">
        <v>14268.65</v>
      </c>
      <c r="G22" s="91">
        <v>99.682199999999995</v>
      </c>
      <c r="H22" s="113">
        <v>50.720289999999999</v>
      </c>
      <c r="I22" s="90">
        <v>3.2061782502689012E-5</v>
      </c>
      <c r="J22" s="90">
        <v>2.4277832374267516E-3</v>
      </c>
      <c r="K22" s="90">
        <v>4.7914006595173357E-5</v>
      </c>
    </row>
    <row r="23" spans="2:11" ht="16.5" customHeight="1">
      <c r="B23" s="112" t="s">
        <v>1896</v>
      </c>
      <c r="C23" s="111">
        <v>5327</v>
      </c>
      <c r="D23" s="114" t="s">
        <v>139</v>
      </c>
      <c r="E23" s="116">
        <v>43348</v>
      </c>
      <c r="F23" s="113">
        <v>40026.1</v>
      </c>
      <c r="G23" s="91">
        <v>93.321899999999999</v>
      </c>
      <c r="H23" s="113">
        <v>133.20123000000001</v>
      </c>
      <c r="I23" s="90">
        <v>5.1981930178083039E-4</v>
      </c>
      <c r="J23" s="90">
        <v>6.3758254023907465E-3</v>
      </c>
      <c r="K23" s="90">
        <v>1.2583139041013377E-4</v>
      </c>
    </row>
    <row r="24" spans="2:11" ht="16.5" customHeight="1">
      <c r="B24" s="112" t="s">
        <v>1897</v>
      </c>
      <c r="C24" s="111">
        <v>6645</v>
      </c>
      <c r="D24" s="114" t="s">
        <v>139</v>
      </c>
      <c r="E24" s="116">
        <v>43578</v>
      </c>
      <c r="F24" s="113">
        <v>2315.61</v>
      </c>
      <c r="G24" s="91">
        <v>100</v>
      </c>
      <c r="H24" s="113">
        <v>8.2574699999999996</v>
      </c>
      <c r="I24" s="90">
        <v>3.998311328844169E-3</v>
      </c>
      <c r="J24" s="90">
        <v>3.9525300919127782E-4</v>
      </c>
      <c r="K24" s="90">
        <v>7.8005956204005569E-6</v>
      </c>
    </row>
    <row r="25" spans="2:11">
      <c r="B25" s="112" t="s">
        <v>1898</v>
      </c>
      <c r="C25" s="111">
        <v>5333</v>
      </c>
      <c r="D25" s="114" t="s">
        <v>139</v>
      </c>
      <c r="E25" s="116">
        <v>43340</v>
      </c>
      <c r="F25" s="113">
        <v>54050.01</v>
      </c>
      <c r="G25" s="91">
        <v>97.244399999999999</v>
      </c>
      <c r="H25" s="113">
        <v>187.43114000000003</v>
      </c>
      <c r="I25" s="90">
        <v>2.4604992792373087E-3</v>
      </c>
      <c r="J25" s="90">
        <v>8.9716005145827598E-3</v>
      </c>
      <c r="K25" s="90">
        <v>1.770608345910653E-4</v>
      </c>
    </row>
    <row r="26" spans="2:11">
      <c r="B26" s="81"/>
      <c r="C26" s="111"/>
      <c r="D26" s="111"/>
      <c r="E26" s="111"/>
      <c r="F26" s="113"/>
      <c r="G26" s="91"/>
      <c r="H26" s="111"/>
      <c r="I26" s="111"/>
      <c r="J26" s="90"/>
      <c r="K26" s="111"/>
    </row>
    <row r="27" spans="2:11">
      <c r="B27" s="94" t="s">
        <v>202</v>
      </c>
      <c r="C27" s="110"/>
      <c r="D27" s="110"/>
      <c r="E27" s="110"/>
      <c r="F27" s="87"/>
      <c r="G27" s="89"/>
      <c r="H27" s="87">
        <v>1630.7177099999999</v>
      </c>
      <c r="I27" s="110"/>
      <c r="J27" s="88">
        <v>7.8056121550427612E-2</v>
      </c>
      <c r="K27" s="88">
        <v>1.5404923574334059E-3</v>
      </c>
    </row>
    <row r="28" spans="2:11">
      <c r="B28" s="112" t="s">
        <v>1899</v>
      </c>
      <c r="C28" s="111">
        <v>5328</v>
      </c>
      <c r="D28" s="114" t="s">
        <v>139</v>
      </c>
      <c r="E28" s="116">
        <v>43264</v>
      </c>
      <c r="F28" s="113">
        <v>98035.3</v>
      </c>
      <c r="G28" s="91">
        <v>92.795199999999994</v>
      </c>
      <c r="H28" s="113">
        <v>324.40633000000003</v>
      </c>
      <c r="I28" s="90">
        <v>4.4151776830577896E-5</v>
      </c>
      <c r="J28" s="90">
        <v>1.5528070720595864E-2</v>
      </c>
      <c r="K28" s="90">
        <v>3.0645737702083301E-4</v>
      </c>
    </row>
    <row r="29" spans="2:11">
      <c r="B29" s="112" t="s">
        <v>1900</v>
      </c>
      <c r="C29" s="111">
        <v>5344</v>
      </c>
      <c r="D29" s="114" t="s">
        <v>139</v>
      </c>
      <c r="E29" s="116">
        <v>43437</v>
      </c>
      <c r="F29" s="113">
        <v>331244.40999999997</v>
      </c>
      <c r="G29" s="91">
        <v>104.2655</v>
      </c>
      <c r="H29" s="113">
        <v>1231.6024</v>
      </c>
      <c r="I29" s="90">
        <v>9.4641259999999982E-5</v>
      </c>
      <c r="J29" s="90">
        <v>5.8952022196532332E-2</v>
      </c>
      <c r="K29" s="90">
        <v>1.1634595448139461E-3</v>
      </c>
    </row>
    <row r="30" spans="2:11">
      <c r="B30" s="112" t="s">
        <v>1901</v>
      </c>
      <c r="C30" s="111">
        <v>5343</v>
      </c>
      <c r="D30" s="114" t="s">
        <v>139</v>
      </c>
      <c r="E30" s="116">
        <v>43437</v>
      </c>
      <c r="F30" s="113">
        <v>8116.84</v>
      </c>
      <c r="G30" s="91">
        <v>105.3823</v>
      </c>
      <c r="H30" s="113">
        <v>30.50253</v>
      </c>
      <c r="I30" s="90">
        <v>7.5204539070908542E-8</v>
      </c>
      <c r="J30" s="90">
        <v>1.4600376108477814E-3</v>
      </c>
      <c r="K30" s="90">
        <v>2.8814867257057742E-5</v>
      </c>
    </row>
    <row r="31" spans="2:11">
      <c r="B31" s="112" t="s">
        <v>1902</v>
      </c>
      <c r="C31" s="111">
        <v>5334</v>
      </c>
      <c r="D31" s="114" t="s">
        <v>139</v>
      </c>
      <c r="E31" s="116">
        <v>43327</v>
      </c>
      <c r="F31" s="113">
        <v>12418.45</v>
      </c>
      <c r="G31" s="91">
        <v>99.8245</v>
      </c>
      <c r="H31" s="113">
        <v>44.206449999999997</v>
      </c>
      <c r="I31" s="90">
        <v>3.9619999999999997E-5</v>
      </c>
      <c r="J31" s="90">
        <v>2.1159910224516423E-3</v>
      </c>
      <c r="K31" s="90">
        <v>4.1760568341569052E-5</v>
      </c>
    </row>
    <row r="32" spans="2:11">
      <c r="B32" s="81"/>
      <c r="C32" s="111"/>
      <c r="D32" s="111"/>
      <c r="E32" s="111"/>
      <c r="F32" s="113"/>
      <c r="G32" s="91"/>
      <c r="H32" s="111"/>
      <c r="I32" s="111"/>
      <c r="J32" s="90"/>
      <c r="K32" s="111"/>
    </row>
    <row r="33" spans="2:11">
      <c r="B33" s="94" t="s">
        <v>203</v>
      </c>
      <c r="C33" s="110"/>
      <c r="D33" s="110"/>
      <c r="E33" s="110"/>
      <c r="F33" s="87"/>
      <c r="G33" s="89"/>
      <c r="H33" s="87">
        <v>18831.57432</v>
      </c>
      <c r="I33" s="110"/>
      <c r="J33" s="88">
        <v>0.90139430331435555</v>
      </c>
      <c r="K33" s="88">
        <v>1.7789649392106734E-2</v>
      </c>
    </row>
    <row r="34" spans="2:11">
      <c r="B34" s="112" t="s">
        <v>1903</v>
      </c>
      <c r="C34" s="111">
        <v>5238</v>
      </c>
      <c r="D34" s="114" t="s">
        <v>141</v>
      </c>
      <c r="E34" s="116">
        <v>43325</v>
      </c>
      <c r="F34" s="113">
        <v>253767.12</v>
      </c>
      <c r="G34" s="91">
        <v>101.95820000000001</v>
      </c>
      <c r="H34" s="113">
        <v>1050.88373</v>
      </c>
      <c r="I34" s="90">
        <v>1.3286842644568922E-4</v>
      </c>
      <c r="J34" s="90">
        <v>5.0301721543360663E-2</v>
      </c>
      <c r="K34" s="90">
        <v>9.9273978855366125E-4</v>
      </c>
    </row>
    <row r="35" spans="2:11">
      <c r="B35" s="112" t="s">
        <v>1904</v>
      </c>
      <c r="C35" s="111">
        <v>5339</v>
      </c>
      <c r="D35" s="114" t="s">
        <v>139</v>
      </c>
      <c r="E35" s="116">
        <v>43399</v>
      </c>
      <c r="F35" s="113">
        <v>152873.97</v>
      </c>
      <c r="G35" s="91">
        <v>100.54259999999999</v>
      </c>
      <c r="H35" s="113">
        <v>548.10654</v>
      </c>
      <c r="I35" s="90">
        <v>7.1446347329517143E-4</v>
      </c>
      <c r="J35" s="90">
        <v>2.6235730713211128E-2</v>
      </c>
      <c r="K35" s="90">
        <v>5.1778056419664895E-4</v>
      </c>
    </row>
    <row r="36" spans="2:11">
      <c r="B36" s="112" t="s">
        <v>1905</v>
      </c>
      <c r="C36" s="111">
        <v>5291</v>
      </c>
      <c r="D36" s="114" t="s">
        <v>139</v>
      </c>
      <c r="E36" s="116">
        <v>42908</v>
      </c>
      <c r="F36" s="113">
        <v>25469.74</v>
      </c>
      <c r="G36" s="91">
        <v>100.48139999999999</v>
      </c>
      <c r="H36" s="113">
        <v>91.262320000000003</v>
      </c>
      <c r="I36" s="90">
        <v>2.7840911408327733E-5</v>
      </c>
      <c r="J36" s="90">
        <v>4.3683727105005938E-3</v>
      </c>
      <c r="K36" s="90">
        <v>8.6212902220606825E-5</v>
      </c>
    </row>
    <row r="37" spans="2:11">
      <c r="B37" s="112" t="s">
        <v>1906</v>
      </c>
      <c r="C37" s="111">
        <v>5302</v>
      </c>
      <c r="D37" s="114" t="s">
        <v>139</v>
      </c>
      <c r="E37" s="116">
        <v>43003</v>
      </c>
      <c r="F37" s="113">
        <v>5309.17</v>
      </c>
      <c r="G37" s="91">
        <v>82.978700000000003</v>
      </c>
      <c r="H37" s="113">
        <v>15.709940000000001</v>
      </c>
      <c r="I37" s="90">
        <v>2.3604917080488692E-6</v>
      </c>
      <c r="J37" s="90">
        <v>7.5197379575274556E-4</v>
      </c>
      <c r="K37" s="90">
        <v>1.4840730775982903E-5</v>
      </c>
    </row>
    <row r="38" spans="2:11">
      <c r="B38" s="112" t="s">
        <v>1907</v>
      </c>
      <c r="C38" s="111">
        <v>6650</v>
      </c>
      <c r="D38" s="114" t="s">
        <v>141</v>
      </c>
      <c r="E38" s="116">
        <v>43637</v>
      </c>
      <c r="F38" s="113">
        <v>37465.65</v>
      </c>
      <c r="G38" s="91">
        <v>100</v>
      </c>
      <c r="H38" s="113">
        <v>152.17048</v>
      </c>
      <c r="I38" s="90">
        <v>1.6572240255172588E-4</v>
      </c>
      <c r="J38" s="90">
        <v>7.2838097056460585E-3</v>
      </c>
      <c r="K38" s="90">
        <v>1.4375109807752867E-4</v>
      </c>
    </row>
    <row r="39" spans="2:11">
      <c r="B39" s="112" t="s">
        <v>1908</v>
      </c>
      <c r="C39" s="111">
        <v>6665</v>
      </c>
      <c r="D39" s="114" t="s">
        <v>139</v>
      </c>
      <c r="E39" s="116">
        <v>43578</v>
      </c>
      <c r="F39" s="113">
        <v>165529.87</v>
      </c>
      <c r="G39" s="91">
        <v>100</v>
      </c>
      <c r="H39" s="113">
        <v>590.27952000000005</v>
      </c>
      <c r="I39" s="90">
        <v>4.2108829222011385E-4</v>
      </c>
      <c r="J39" s="90">
        <v>2.8254387426655272E-2</v>
      </c>
      <c r="K39" s="90">
        <v>5.5762017161723181E-4</v>
      </c>
    </row>
    <row r="40" spans="2:11">
      <c r="B40" s="112" t="s">
        <v>1909</v>
      </c>
      <c r="C40" s="111">
        <v>5237</v>
      </c>
      <c r="D40" s="114" t="s">
        <v>139</v>
      </c>
      <c r="E40" s="116">
        <v>43273</v>
      </c>
      <c r="F40" s="113">
        <v>265355.71999999997</v>
      </c>
      <c r="G40" s="91">
        <v>103.5659</v>
      </c>
      <c r="H40" s="113">
        <v>980.00112999999999</v>
      </c>
      <c r="I40" s="90">
        <v>3.9859250000000003E-4</v>
      </c>
      <c r="J40" s="90">
        <v>4.6908846855435463E-2</v>
      </c>
      <c r="K40" s="90">
        <v>9.2577902464866327E-4</v>
      </c>
    </row>
    <row r="41" spans="2:11">
      <c r="B41" s="112" t="s">
        <v>1910</v>
      </c>
      <c r="C41" s="111">
        <v>5290</v>
      </c>
      <c r="D41" s="114" t="s">
        <v>139</v>
      </c>
      <c r="E41" s="116">
        <v>42779</v>
      </c>
      <c r="F41" s="113">
        <v>16060.72</v>
      </c>
      <c r="G41" s="91">
        <v>86.587699999999998</v>
      </c>
      <c r="H41" s="113">
        <v>49.590940000000003</v>
      </c>
      <c r="I41" s="90">
        <v>7.3758787822975833E-6</v>
      </c>
      <c r="J41" s="90">
        <v>2.3737256403746076E-3</v>
      </c>
      <c r="K41" s="90">
        <v>4.684714196667343E-5</v>
      </c>
    </row>
    <row r="42" spans="2:11">
      <c r="B42" s="112" t="s">
        <v>1911</v>
      </c>
      <c r="C42" s="111">
        <v>5315</v>
      </c>
      <c r="D42" s="114" t="s">
        <v>146</v>
      </c>
      <c r="E42" s="116">
        <v>43129</v>
      </c>
      <c r="F42" s="113">
        <v>767217.29</v>
      </c>
      <c r="G42" s="91">
        <v>100.0172</v>
      </c>
      <c r="H42" s="113">
        <v>417.59146000000004</v>
      </c>
      <c r="I42" s="90">
        <v>2.3997943095717742E-4</v>
      </c>
      <c r="J42" s="90">
        <v>1.9988480875810528E-2</v>
      </c>
      <c r="K42" s="90">
        <v>3.9448670282697662E-4</v>
      </c>
    </row>
    <row r="43" spans="2:11">
      <c r="B43" s="112" t="s">
        <v>1912</v>
      </c>
      <c r="C43" s="111">
        <v>5294</v>
      </c>
      <c r="D43" s="114" t="s">
        <v>142</v>
      </c>
      <c r="E43" s="116">
        <v>43002</v>
      </c>
      <c r="F43" s="113">
        <v>47288.66</v>
      </c>
      <c r="G43" s="91">
        <v>104.58459999999999</v>
      </c>
      <c r="H43" s="113">
        <v>223.62323000000001</v>
      </c>
      <c r="I43" s="90">
        <v>1.455035631279914E-4</v>
      </c>
      <c r="J43" s="90">
        <v>1.0703975259077325E-2</v>
      </c>
      <c r="K43" s="90">
        <v>2.1125046637260887E-4</v>
      </c>
    </row>
    <row r="44" spans="2:11">
      <c r="B44" s="112" t="s">
        <v>1913</v>
      </c>
      <c r="C44" s="111">
        <v>6657</v>
      </c>
      <c r="D44" s="114" t="s">
        <v>139</v>
      </c>
      <c r="E44" s="116">
        <v>43558</v>
      </c>
      <c r="F44" s="113">
        <v>35467.1</v>
      </c>
      <c r="G44" s="91">
        <v>100</v>
      </c>
      <c r="H44" s="113">
        <v>126.47568</v>
      </c>
      <c r="I44" s="90">
        <v>4.2010787979976311E-3</v>
      </c>
      <c r="J44" s="90">
        <v>6.0538994521945723E-3</v>
      </c>
      <c r="K44" s="90">
        <v>1.194779557776392E-4</v>
      </c>
    </row>
    <row r="45" spans="2:11">
      <c r="B45" s="112" t="s">
        <v>1914</v>
      </c>
      <c r="C45" s="111">
        <v>5239</v>
      </c>
      <c r="D45" s="114" t="s">
        <v>139</v>
      </c>
      <c r="E45" s="116">
        <v>43223</v>
      </c>
      <c r="F45" s="113">
        <v>1202.4000000000001</v>
      </c>
      <c r="G45" s="91">
        <v>79.045299999999997</v>
      </c>
      <c r="H45" s="113">
        <v>3.3892699999999998</v>
      </c>
      <c r="I45" s="90">
        <v>8.9929629629629617E-7</v>
      </c>
      <c r="J45" s="90">
        <v>1.6223118781681582E-4</v>
      </c>
      <c r="K45" s="90">
        <v>3.2017463845893468E-6</v>
      </c>
    </row>
    <row r="46" spans="2:11">
      <c r="B46" s="112" t="s">
        <v>1915</v>
      </c>
      <c r="C46" s="111">
        <v>5297</v>
      </c>
      <c r="D46" s="114" t="s">
        <v>139</v>
      </c>
      <c r="E46" s="116">
        <v>42916</v>
      </c>
      <c r="F46" s="113">
        <v>34441.39</v>
      </c>
      <c r="G46" s="91">
        <v>108.41200000000001</v>
      </c>
      <c r="H46" s="113">
        <v>133.14945</v>
      </c>
      <c r="I46" s="90">
        <v>2.4974663333875765E-5</v>
      </c>
      <c r="J46" s="90">
        <v>6.3733468949525212E-3</v>
      </c>
      <c r="K46" s="90">
        <v>1.2578247532582534E-4</v>
      </c>
    </row>
    <row r="47" spans="2:11">
      <c r="B47" s="112" t="s">
        <v>1916</v>
      </c>
      <c r="C47" s="111">
        <v>5313</v>
      </c>
      <c r="D47" s="114" t="s">
        <v>139</v>
      </c>
      <c r="E47" s="116">
        <v>43098</v>
      </c>
      <c r="F47" s="113">
        <v>1300.01</v>
      </c>
      <c r="G47" s="91">
        <v>80.093800000000002</v>
      </c>
      <c r="H47" s="113">
        <v>3.7130300000000003</v>
      </c>
      <c r="I47" s="90">
        <v>6.4749127161900145E-6</v>
      </c>
      <c r="J47" s="90">
        <v>1.7772832123125976E-4</v>
      </c>
      <c r="K47" s="90">
        <v>3.507593192153999E-6</v>
      </c>
    </row>
    <row r="48" spans="2:11">
      <c r="B48" s="112" t="s">
        <v>1917</v>
      </c>
      <c r="C48" s="111">
        <v>5326</v>
      </c>
      <c r="D48" s="114" t="s">
        <v>142</v>
      </c>
      <c r="E48" s="116">
        <v>43234</v>
      </c>
      <c r="F48" s="113">
        <v>186601.95</v>
      </c>
      <c r="G48" s="91">
        <v>99.990300000000005</v>
      </c>
      <c r="H48" s="113">
        <v>843.65753000000007</v>
      </c>
      <c r="I48" s="90">
        <v>5.7415939321647368E-4</v>
      </c>
      <c r="J48" s="90">
        <v>4.0382608409038213E-2</v>
      </c>
      <c r="K48" s="90">
        <v>7.9697912721886388E-4</v>
      </c>
    </row>
    <row r="49" spans="2:11">
      <c r="B49" s="112" t="s">
        <v>1918</v>
      </c>
      <c r="C49" s="111">
        <v>5336</v>
      </c>
      <c r="D49" s="114" t="s">
        <v>141</v>
      </c>
      <c r="E49" s="116">
        <v>43363</v>
      </c>
      <c r="F49" s="113">
        <v>2473.1999999999998</v>
      </c>
      <c r="G49" s="91">
        <v>93.779399999999995</v>
      </c>
      <c r="H49" s="113">
        <v>9.4202700000000004</v>
      </c>
      <c r="I49" s="90">
        <v>1.501002151910832E-5</v>
      </c>
      <c r="J49" s="90">
        <v>4.5091172779244964E-4</v>
      </c>
      <c r="K49" s="90">
        <v>8.8990595067243067E-6</v>
      </c>
    </row>
    <row r="50" spans="2:11">
      <c r="B50" s="112" t="s">
        <v>1919</v>
      </c>
      <c r="C50" s="111">
        <v>5309</v>
      </c>
      <c r="D50" s="114" t="s">
        <v>139</v>
      </c>
      <c r="E50" s="116">
        <v>43125</v>
      </c>
      <c r="F50" s="113">
        <v>135580.29999999999</v>
      </c>
      <c r="G50" s="91">
        <v>94.937100000000001</v>
      </c>
      <c r="H50" s="113">
        <v>459.00128999999998</v>
      </c>
      <c r="I50" s="90">
        <v>4.0557064909612397E-4</v>
      </c>
      <c r="J50" s="90">
        <v>2.1970608563540453E-2</v>
      </c>
      <c r="K50" s="90">
        <v>4.3360538428019793E-4</v>
      </c>
    </row>
    <row r="51" spans="2:11">
      <c r="B51" s="112" t="s">
        <v>1920</v>
      </c>
      <c r="C51" s="111">
        <v>5321</v>
      </c>
      <c r="D51" s="114" t="s">
        <v>139</v>
      </c>
      <c r="E51" s="116">
        <v>43201</v>
      </c>
      <c r="F51" s="113">
        <v>10343.709999999999</v>
      </c>
      <c r="G51" s="91">
        <v>100.2093</v>
      </c>
      <c r="H51" s="113">
        <v>36.962879999999998</v>
      </c>
      <c r="I51" s="90">
        <v>2.801653846153846E-6</v>
      </c>
      <c r="J51" s="90">
        <v>1.7692694673278981E-3</v>
      </c>
      <c r="K51" s="90">
        <v>3.4917775038285494E-5</v>
      </c>
    </row>
    <row r="52" spans="2:11">
      <c r="B52" s="112" t="s">
        <v>1921</v>
      </c>
      <c r="C52" s="111">
        <v>6653</v>
      </c>
      <c r="D52" s="114" t="s">
        <v>139</v>
      </c>
      <c r="E52" s="116">
        <v>43516</v>
      </c>
      <c r="F52" s="113">
        <v>1652038.88</v>
      </c>
      <c r="G52" s="91">
        <v>97.6203</v>
      </c>
      <c r="H52" s="113">
        <v>5750.9784600000003</v>
      </c>
      <c r="I52" s="90">
        <v>1.8480000682927734E-4</v>
      </c>
      <c r="J52" s="90">
        <v>0.27527699672045081</v>
      </c>
      <c r="K52" s="90">
        <v>5.4327847861504724E-3</v>
      </c>
    </row>
    <row r="53" spans="2:11">
      <c r="B53" s="112" t="s">
        <v>1922</v>
      </c>
      <c r="C53" s="111">
        <v>7001</v>
      </c>
      <c r="D53" s="114" t="s">
        <v>141</v>
      </c>
      <c r="E53" s="116">
        <v>43612</v>
      </c>
      <c r="F53" s="113">
        <v>17537.38</v>
      </c>
      <c r="G53" s="91">
        <v>100</v>
      </c>
      <c r="H53" s="113">
        <v>71.229820000000004</v>
      </c>
      <c r="I53" s="90">
        <v>4.7916333333333333E-4</v>
      </c>
      <c r="J53" s="90">
        <v>3.4094947603991376E-3</v>
      </c>
      <c r="K53" s="90">
        <v>6.7288772703251722E-5</v>
      </c>
    </row>
    <row r="54" spans="2:11">
      <c r="B54" s="112" t="s">
        <v>1923</v>
      </c>
      <c r="C54" s="111">
        <v>5303</v>
      </c>
      <c r="D54" s="114" t="s">
        <v>141</v>
      </c>
      <c r="E54" s="116">
        <v>43034</v>
      </c>
      <c r="F54" s="113">
        <v>161823.60999999999</v>
      </c>
      <c r="G54" s="91">
        <v>103.7551</v>
      </c>
      <c r="H54" s="113">
        <v>681.94365000000005</v>
      </c>
      <c r="I54" s="90">
        <v>3.9381734104046239E-4</v>
      </c>
      <c r="J54" s="90">
        <v>3.2641993220851373E-2</v>
      </c>
      <c r="K54" s="90">
        <v>6.4421265224699222E-4</v>
      </c>
    </row>
    <row r="55" spans="2:11">
      <c r="B55" s="112" t="s">
        <v>1924</v>
      </c>
      <c r="C55" s="111">
        <v>6644</v>
      </c>
      <c r="D55" s="114" t="s">
        <v>139</v>
      </c>
      <c r="E55" s="116">
        <v>43444</v>
      </c>
      <c r="F55" s="113">
        <v>1227.45</v>
      </c>
      <c r="G55" s="91">
        <v>98.442099999999996</v>
      </c>
      <c r="H55" s="113">
        <v>4.3088699999999998</v>
      </c>
      <c r="I55" s="90">
        <v>8.5697647058823524E-6</v>
      </c>
      <c r="J55" s="90">
        <v>2.0624886723342881E-4</v>
      </c>
      <c r="K55" s="90">
        <v>4.0704661901133574E-6</v>
      </c>
    </row>
    <row r="56" spans="2:11">
      <c r="B56" s="112" t="s">
        <v>1925</v>
      </c>
      <c r="C56" s="111">
        <v>6885</v>
      </c>
      <c r="D56" s="114" t="s">
        <v>141</v>
      </c>
      <c r="E56" s="116">
        <v>43608</v>
      </c>
      <c r="F56" s="113">
        <v>21562.35</v>
      </c>
      <c r="G56" s="91">
        <v>100</v>
      </c>
      <c r="H56" s="113">
        <v>87.577640000000002</v>
      </c>
      <c r="I56" s="90">
        <v>7.1874500000000002E-4</v>
      </c>
      <c r="J56" s="90">
        <v>4.1920013936315144E-3</v>
      </c>
      <c r="K56" s="90">
        <v>8.2732090462213804E-5</v>
      </c>
    </row>
    <row r="57" spans="2:11">
      <c r="B57" s="112" t="s">
        <v>1926</v>
      </c>
      <c r="C57" s="111">
        <v>5317</v>
      </c>
      <c r="D57" s="114" t="s">
        <v>139</v>
      </c>
      <c r="E57" s="116">
        <v>43264</v>
      </c>
      <c r="F57" s="113">
        <v>32585.040000000001</v>
      </c>
      <c r="G57" s="91">
        <v>80.656999999999996</v>
      </c>
      <c r="H57" s="113">
        <v>93.722039999999993</v>
      </c>
      <c r="I57" s="90">
        <v>2.2082960829769357E-4</v>
      </c>
      <c r="J57" s="90">
        <v>4.4861099510558689E-3</v>
      </c>
      <c r="K57" s="90">
        <v>8.8536529319392714E-5</v>
      </c>
    </row>
    <row r="58" spans="2:11">
      <c r="B58" s="112" t="s">
        <v>1927</v>
      </c>
      <c r="C58" s="111">
        <v>5298</v>
      </c>
      <c r="D58" s="114" t="s">
        <v>139</v>
      </c>
      <c r="E58" s="116">
        <v>43188</v>
      </c>
      <c r="F58" s="113">
        <v>5.61</v>
      </c>
      <c r="G58" s="91">
        <v>100</v>
      </c>
      <c r="H58" s="113">
        <v>2.001E-2</v>
      </c>
      <c r="I58" s="90">
        <v>1.1852088402719801E-4</v>
      </c>
      <c r="J58" s="90">
        <v>9.578009625124245E-7</v>
      </c>
      <c r="K58" s="90">
        <v>1.8902874411195579E-8</v>
      </c>
    </row>
    <row r="59" spans="2:11">
      <c r="B59" s="112" t="s">
        <v>1928</v>
      </c>
      <c r="C59" s="111">
        <v>6651</v>
      </c>
      <c r="D59" s="114" t="s">
        <v>141</v>
      </c>
      <c r="E59" s="116">
        <v>43503</v>
      </c>
      <c r="F59" s="113">
        <v>137178.62</v>
      </c>
      <c r="G59" s="91">
        <v>100.2062</v>
      </c>
      <c r="H59" s="113">
        <v>558.31358</v>
      </c>
      <c r="I59" s="90">
        <v>4.1822751119580054E-3</v>
      </c>
      <c r="J59" s="90">
        <v>2.6724302064355696E-2</v>
      </c>
      <c r="K59" s="90">
        <v>5.2742286280884536E-4</v>
      </c>
    </row>
    <row r="60" spans="2:11">
      <c r="B60" s="112" t="s">
        <v>1929</v>
      </c>
      <c r="C60" s="111">
        <v>5316</v>
      </c>
      <c r="D60" s="114" t="s">
        <v>139</v>
      </c>
      <c r="E60" s="116">
        <v>43175</v>
      </c>
      <c r="F60" s="113">
        <v>465344.79</v>
      </c>
      <c r="G60" s="91">
        <v>99.508899999999997</v>
      </c>
      <c r="H60" s="113">
        <v>1651.2701000000002</v>
      </c>
      <c r="I60" s="90">
        <v>8.1788888888888897E-5</v>
      </c>
      <c r="J60" s="90">
        <v>7.9039884615091829E-2</v>
      </c>
      <c r="K60" s="90">
        <v>1.5599076121570398E-3</v>
      </c>
    </row>
    <row r="61" spans="2:11">
      <c r="B61" s="112" t="s">
        <v>1930</v>
      </c>
      <c r="C61" s="111">
        <v>5331</v>
      </c>
      <c r="D61" s="114" t="s">
        <v>139</v>
      </c>
      <c r="E61" s="116">
        <v>43455</v>
      </c>
      <c r="F61" s="113">
        <v>11264.44</v>
      </c>
      <c r="G61" s="91">
        <v>94.285700000000006</v>
      </c>
      <c r="H61" s="113">
        <v>37.873629999999999</v>
      </c>
      <c r="I61" s="90">
        <v>8.5761328571428577E-5</v>
      </c>
      <c r="J61" s="90">
        <v>1.8128635316261587E-3</v>
      </c>
      <c r="K61" s="90">
        <v>3.5778134502053431E-5</v>
      </c>
    </row>
    <row r="62" spans="2:11">
      <c r="B62" s="112" t="s">
        <v>1931</v>
      </c>
      <c r="C62" s="111">
        <v>5320</v>
      </c>
      <c r="D62" s="114" t="s">
        <v>139</v>
      </c>
      <c r="E62" s="116">
        <v>43448</v>
      </c>
      <c r="F62" s="113">
        <v>1682.36</v>
      </c>
      <c r="G62" s="91">
        <v>62.466099999999997</v>
      </c>
      <c r="H62" s="113">
        <v>3.7475399999999999</v>
      </c>
      <c r="I62" s="90">
        <v>1.3249776497861618E-4</v>
      </c>
      <c r="J62" s="90">
        <v>1.7938018086225942E-4</v>
      </c>
      <c r="K62" s="90">
        <v>3.540193801645771E-6</v>
      </c>
    </row>
    <row r="63" spans="2:11">
      <c r="B63" s="112" t="s">
        <v>2145</v>
      </c>
      <c r="C63" s="111">
        <v>5335</v>
      </c>
      <c r="D63" s="114" t="s">
        <v>139</v>
      </c>
      <c r="E63" s="116">
        <v>43355</v>
      </c>
      <c r="F63" s="113">
        <v>15759.51</v>
      </c>
      <c r="G63" s="91">
        <v>98.352099999999993</v>
      </c>
      <c r="H63" s="113">
        <v>55.272320000000001</v>
      </c>
      <c r="I63" s="90">
        <v>4.4468834640000853E-5</v>
      </c>
      <c r="J63" s="90">
        <v>2.6456712292001363E-3</v>
      </c>
      <c r="K63" s="90">
        <v>5.2214179079231064E-5</v>
      </c>
    </row>
    <row r="64" spans="2:11" s="109" customFormat="1">
      <c r="B64" s="112" t="s">
        <v>1932</v>
      </c>
      <c r="C64" s="111">
        <v>5304</v>
      </c>
      <c r="D64" s="114" t="s">
        <v>141</v>
      </c>
      <c r="E64" s="116">
        <v>43080</v>
      </c>
      <c r="F64" s="113">
        <v>139685.26999999999</v>
      </c>
      <c r="G64" s="91">
        <v>105.51130000000001</v>
      </c>
      <c r="H64" s="113">
        <v>598.61380000000008</v>
      </c>
      <c r="I64" s="90">
        <v>6.8130400000000001E-5</v>
      </c>
      <c r="J64" s="90">
        <v>2.865331703214493E-2</v>
      </c>
      <c r="K64" s="90">
        <v>5.6549332744670411E-4</v>
      </c>
    </row>
    <row r="65" spans="2:11">
      <c r="B65" s="112" t="s">
        <v>1933</v>
      </c>
      <c r="C65" s="111">
        <v>6646</v>
      </c>
      <c r="D65" s="114" t="s">
        <v>141</v>
      </c>
      <c r="E65" s="116">
        <v>43460</v>
      </c>
      <c r="F65" s="113">
        <v>419658.18</v>
      </c>
      <c r="G65" s="91">
        <v>98.691699999999997</v>
      </c>
      <c r="H65" s="113">
        <v>1682.1839299999999</v>
      </c>
      <c r="I65" s="90">
        <v>5.7157759863426074E-4</v>
      </c>
      <c r="J65" s="90">
        <v>8.0519609559067104E-2</v>
      </c>
      <c r="K65" s="90">
        <v>1.5891110227546934E-3</v>
      </c>
    </row>
    <row r="66" spans="2:11">
      <c r="B66" s="112" t="s">
        <v>1934</v>
      </c>
      <c r="C66" s="111">
        <v>6647</v>
      </c>
      <c r="D66" s="114" t="s">
        <v>139</v>
      </c>
      <c r="E66" s="116">
        <v>43510</v>
      </c>
      <c r="F66" s="113">
        <v>275468.45</v>
      </c>
      <c r="G66" s="91">
        <v>98.237799999999993</v>
      </c>
      <c r="H66" s="113">
        <v>965.01002000000005</v>
      </c>
      <c r="I66" s="90">
        <v>7.0452035867400381E-5</v>
      </c>
      <c r="J66" s="90">
        <v>4.6191280659177117E-2</v>
      </c>
      <c r="K66" s="90">
        <v>9.1161735200426459E-4</v>
      </c>
    </row>
    <row r="67" spans="2:11">
      <c r="B67" s="112" t="s">
        <v>1935</v>
      </c>
      <c r="C67" s="111">
        <v>6642</v>
      </c>
      <c r="D67" s="114" t="s">
        <v>139</v>
      </c>
      <c r="E67" s="116">
        <v>43465</v>
      </c>
      <c r="F67" s="113">
        <v>2810.86</v>
      </c>
      <c r="G67" s="91">
        <v>96.101799999999997</v>
      </c>
      <c r="H67" s="113">
        <v>9.6327700000000007</v>
      </c>
      <c r="I67" s="90">
        <v>5.0180749999999994E-6</v>
      </c>
      <c r="J67" s="90">
        <v>4.6108327724441817E-4</v>
      </c>
      <c r="K67" s="90">
        <v>9.0998021760086177E-6</v>
      </c>
    </row>
    <row r="68" spans="2:11">
      <c r="B68" s="112" t="s">
        <v>1936</v>
      </c>
      <c r="C68" s="111">
        <v>5337</v>
      </c>
      <c r="D68" s="114" t="s">
        <v>139</v>
      </c>
      <c r="E68" s="116">
        <v>43490</v>
      </c>
      <c r="F68" s="113">
        <v>169183.72</v>
      </c>
      <c r="G68" s="91">
        <v>93.751000000000005</v>
      </c>
      <c r="H68" s="113">
        <v>565.60835999999995</v>
      </c>
      <c r="I68" s="90">
        <v>1.3737504444444443E-4</v>
      </c>
      <c r="J68" s="90">
        <v>2.7073474843232075E-2</v>
      </c>
      <c r="K68" s="90">
        <v>5.3431403273374793E-4</v>
      </c>
    </row>
    <row r="69" spans="2:11">
      <c r="B69" s="112" t="s">
        <v>1937</v>
      </c>
      <c r="C69" s="111">
        <v>7005</v>
      </c>
      <c r="D69" s="114" t="s">
        <v>139</v>
      </c>
      <c r="E69" s="116">
        <v>43636</v>
      </c>
      <c r="F69" s="113">
        <v>21547.8</v>
      </c>
      <c r="G69" s="91">
        <v>100</v>
      </c>
      <c r="H69" s="113">
        <v>76.839449999999999</v>
      </c>
      <c r="I69" s="90">
        <v>1.4485915294117646E-4</v>
      </c>
      <c r="J69" s="90">
        <v>3.6780059554685314E-3</v>
      </c>
      <c r="K69" s="90">
        <v>7.2588029643945126E-5</v>
      </c>
    </row>
    <row r="70" spans="2:11">
      <c r="B70" s="112" t="s">
        <v>1938</v>
      </c>
      <c r="C70" s="111">
        <v>6658</v>
      </c>
      <c r="D70" s="114" t="s">
        <v>139</v>
      </c>
      <c r="E70" s="116">
        <v>43633</v>
      </c>
      <c r="F70" s="113">
        <v>56769.39</v>
      </c>
      <c r="G70" s="91">
        <v>100</v>
      </c>
      <c r="H70" s="113">
        <v>202.43964000000003</v>
      </c>
      <c r="I70" s="90">
        <v>9.0831039999999998E-4</v>
      </c>
      <c r="J70" s="90">
        <v>9.6899991025821454E-3</v>
      </c>
      <c r="K70" s="90">
        <v>1.9123893507084683E-4</v>
      </c>
    </row>
    <row r="71" spans="2:11">
      <c r="B71" s="142"/>
      <c r="C71" s="142"/>
      <c r="D71" s="142"/>
      <c r="E71" s="142"/>
      <c r="F71" s="142"/>
      <c r="G71" s="142"/>
      <c r="H71" s="142"/>
      <c r="I71" s="142"/>
      <c r="J71" s="142"/>
      <c r="K71" s="142"/>
    </row>
    <row r="72" spans="2:11">
      <c r="B72" s="141"/>
      <c r="C72" s="142"/>
      <c r="D72" s="142"/>
      <c r="E72" s="142"/>
      <c r="F72" s="142"/>
      <c r="G72" s="142"/>
      <c r="H72" s="142"/>
      <c r="I72" s="142"/>
      <c r="J72" s="142"/>
      <c r="K72" s="142"/>
    </row>
    <row r="73" spans="2:11">
      <c r="B73" s="141"/>
      <c r="C73" s="142"/>
      <c r="D73" s="142"/>
      <c r="E73" s="142"/>
      <c r="F73" s="142"/>
      <c r="G73" s="142"/>
      <c r="H73" s="142"/>
      <c r="I73" s="142"/>
      <c r="J73" s="142"/>
      <c r="K73" s="142"/>
    </row>
    <row r="74" spans="2:11">
      <c r="B74" s="141"/>
      <c r="C74" s="142"/>
      <c r="D74" s="142"/>
      <c r="E74" s="142"/>
      <c r="F74" s="142"/>
      <c r="G74" s="142"/>
      <c r="H74" s="142"/>
      <c r="I74" s="142"/>
      <c r="J74" s="142"/>
      <c r="K74" s="142"/>
    </row>
    <row r="75" spans="2:11">
      <c r="B75" s="143" t="s">
        <v>122</v>
      </c>
      <c r="C75" s="142"/>
      <c r="D75" s="142"/>
      <c r="E75" s="142"/>
      <c r="F75" s="142"/>
      <c r="G75" s="142"/>
      <c r="H75" s="142"/>
      <c r="I75" s="142"/>
      <c r="J75" s="142"/>
      <c r="K75" s="142"/>
    </row>
    <row r="76" spans="2:11">
      <c r="B76" s="143" t="s">
        <v>209</v>
      </c>
      <c r="C76" s="142"/>
      <c r="D76" s="142"/>
      <c r="E76" s="142"/>
      <c r="F76" s="142"/>
      <c r="G76" s="142"/>
      <c r="H76" s="142"/>
      <c r="I76" s="142"/>
      <c r="J76" s="142"/>
      <c r="K76" s="142"/>
    </row>
    <row r="77" spans="2:11">
      <c r="B77" s="143" t="s">
        <v>217</v>
      </c>
      <c r="C77" s="142"/>
      <c r="D77" s="142"/>
      <c r="E77" s="142"/>
      <c r="F77" s="142"/>
      <c r="G77" s="142"/>
      <c r="H77" s="142"/>
      <c r="I77" s="142"/>
      <c r="J77" s="142"/>
      <c r="K77" s="142"/>
    </row>
    <row r="78" spans="2:11">
      <c r="B78" s="141"/>
      <c r="C78" s="142"/>
      <c r="D78" s="142"/>
      <c r="E78" s="142"/>
      <c r="F78" s="142"/>
      <c r="G78" s="142"/>
      <c r="H78" s="142"/>
      <c r="I78" s="142"/>
      <c r="J78" s="142"/>
      <c r="K78" s="142"/>
    </row>
    <row r="79" spans="2:11">
      <c r="B79" s="141"/>
      <c r="C79" s="142"/>
      <c r="D79" s="142"/>
      <c r="E79" s="142"/>
      <c r="F79" s="142"/>
      <c r="G79" s="142"/>
      <c r="H79" s="142"/>
      <c r="I79" s="142"/>
      <c r="J79" s="142"/>
      <c r="K79" s="142"/>
    </row>
    <row r="80" spans="2:11">
      <c r="B80" s="141"/>
      <c r="C80" s="142"/>
      <c r="D80" s="142"/>
      <c r="E80" s="142"/>
      <c r="F80" s="142"/>
      <c r="G80" s="142"/>
      <c r="H80" s="142"/>
      <c r="I80" s="142"/>
      <c r="J80" s="142"/>
      <c r="K80" s="142"/>
    </row>
    <row r="81" spans="2:11">
      <c r="B81" s="141"/>
      <c r="C81" s="142"/>
      <c r="D81" s="142"/>
      <c r="E81" s="142"/>
      <c r="F81" s="142"/>
      <c r="G81" s="142"/>
      <c r="H81" s="142"/>
      <c r="I81" s="142"/>
      <c r="J81" s="142"/>
      <c r="K81" s="142"/>
    </row>
    <row r="82" spans="2:11">
      <c r="B82" s="141"/>
      <c r="C82" s="142"/>
      <c r="D82" s="142"/>
      <c r="E82" s="142"/>
      <c r="F82" s="142"/>
      <c r="G82" s="142"/>
      <c r="H82" s="142"/>
      <c r="I82" s="142"/>
      <c r="J82" s="142"/>
      <c r="K82" s="142"/>
    </row>
    <row r="83" spans="2:11">
      <c r="B83" s="141"/>
      <c r="C83" s="142"/>
      <c r="D83" s="142"/>
      <c r="E83" s="142"/>
      <c r="F83" s="142"/>
      <c r="G83" s="142"/>
      <c r="H83" s="142"/>
      <c r="I83" s="142"/>
      <c r="J83" s="142"/>
      <c r="K83" s="142"/>
    </row>
    <row r="84" spans="2:11">
      <c r="B84" s="141"/>
      <c r="C84" s="142"/>
      <c r="D84" s="142"/>
      <c r="E84" s="142"/>
      <c r="F84" s="142"/>
      <c r="G84" s="142"/>
      <c r="H84" s="142"/>
      <c r="I84" s="142"/>
      <c r="J84" s="142"/>
      <c r="K84" s="142"/>
    </row>
    <row r="85" spans="2:11">
      <c r="B85" s="141"/>
      <c r="C85" s="142"/>
      <c r="D85" s="142"/>
      <c r="E85" s="142"/>
      <c r="F85" s="142"/>
      <c r="G85" s="142"/>
      <c r="H85" s="142"/>
      <c r="I85" s="142"/>
      <c r="J85" s="142"/>
      <c r="K85" s="142"/>
    </row>
    <row r="86" spans="2:11">
      <c r="B86" s="141"/>
      <c r="C86" s="142"/>
      <c r="D86" s="142"/>
      <c r="E86" s="142"/>
      <c r="F86" s="142"/>
      <c r="G86" s="142"/>
      <c r="H86" s="142"/>
      <c r="I86" s="142"/>
      <c r="J86" s="142"/>
      <c r="K86" s="142"/>
    </row>
    <row r="87" spans="2:11">
      <c r="B87" s="141"/>
      <c r="C87" s="142"/>
      <c r="D87" s="142"/>
      <c r="E87" s="142"/>
      <c r="F87" s="142"/>
      <c r="G87" s="142"/>
      <c r="H87" s="142"/>
      <c r="I87" s="142"/>
      <c r="J87" s="142"/>
      <c r="K87" s="142"/>
    </row>
    <row r="88" spans="2:11">
      <c r="B88" s="141"/>
      <c r="C88" s="142"/>
      <c r="D88" s="142"/>
      <c r="E88" s="142"/>
      <c r="F88" s="142"/>
      <c r="G88" s="142"/>
      <c r="H88" s="142"/>
      <c r="I88" s="142"/>
      <c r="J88" s="142"/>
      <c r="K88" s="142"/>
    </row>
    <row r="89" spans="2:11">
      <c r="B89" s="141"/>
      <c r="C89" s="142"/>
      <c r="D89" s="142"/>
      <c r="E89" s="142"/>
      <c r="F89" s="142"/>
      <c r="G89" s="142"/>
      <c r="H89" s="142"/>
      <c r="I89" s="142"/>
      <c r="J89" s="142"/>
      <c r="K89" s="142"/>
    </row>
    <row r="90" spans="2:11">
      <c r="B90" s="141"/>
      <c r="C90" s="142"/>
      <c r="D90" s="142"/>
      <c r="E90" s="142"/>
      <c r="F90" s="142"/>
      <c r="G90" s="142"/>
      <c r="H90" s="142"/>
      <c r="I90" s="142"/>
      <c r="J90" s="142"/>
      <c r="K90" s="142"/>
    </row>
    <row r="91" spans="2:11">
      <c r="B91" s="141"/>
      <c r="C91" s="142"/>
      <c r="D91" s="142"/>
      <c r="E91" s="142"/>
      <c r="F91" s="142"/>
      <c r="G91" s="142"/>
      <c r="H91" s="142"/>
      <c r="I91" s="142"/>
      <c r="J91" s="142"/>
      <c r="K91" s="142"/>
    </row>
    <row r="92" spans="2:11">
      <c r="B92" s="141"/>
      <c r="C92" s="142"/>
      <c r="D92" s="142"/>
      <c r="E92" s="142"/>
      <c r="F92" s="142"/>
      <c r="G92" s="142"/>
      <c r="H92" s="142"/>
      <c r="I92" s="142"/>
      <c r="J92" s="142"/>
      <c r="K92" s="142"/>
    </row>
    <row r="93" spans="2:11">
      <c r="B93" s="141"/>
      <c r="C93" s="142"/>
      <c r="D93" s="142"/>
      <c r="E93" s="142"/>
      <c r="F93" s="142"/>
      <c r="G93" s="142"/>
      <c r="H93" s="142"/>
      <c r="I93" s="142"/>
      <c r="J93" s="142"/>
      <c r="K93" s="142"/>
    </row>
    <row r="94" spans="2:11">
      <c r="B94" s="141"/>
      <c r="C94" s="142"/>
      <c r="D94" s="142"/>
      <c r="E94" s="142"/>
      <c r="F94" s="142"/>
      <c r="G94" s="142"/>
      <c r="H94" s="142"/>
      <c r="I94" s="142"/>
      <c r="J94" s="142"/>
      <c r="K94" s="142"/>
    </row>
    <row r="95" spans="2:11">
      <c r="B95" s="141"/>
      <c r="C95" s="142"/>
      <c r="D95" s="142"/>
      <c r="E95" s="142"/>
      <c r="F95" s="142"/>
      <c r="G95" s="142"/>
      <c r="H95" s="142"/>
      <c r="I95" s="142"/>
      <c r="J95" s="142"/>
      <c r="K95" s="142"/>
    </row>
    <row r="96" spans="2:11">
      <c r="B96" s="141"/>
      <c r="C96" s="142"/>
      <c r="D96" s="142"/>
      <c r="E96" s="142"/>
      <c r="F96" s="142"/>
      <c r="G96" s="142"/>
      <c r="H96" s="142"/>
      <c r="I96" s="142"/>
      <c r="J96" s="142"/>
      <c r="K96" s="142"/>
    </row>
    <row r="97" spans="2:11">
      <c r="B97" s="141"/>
      <c r="C97" s="142"/>
      <c r="D97" s="142"/>
      <c r="E97" s="142"/>
      <c r="F97" s="142"/>
      <c r="G97" s="142"/>
      <c r="H97" s="142"/>
      <c r="I97" s="142"/>
      <c r="J97" s="142"/>
      <c r="K97" s="142"/>
    </row>
    <row r="98" spans="2:11">
      <c r="B98" s="141"/>
      <c r="C98" s="142"/>
      <c r="D98" s="142"/>
      <c r="E98" s="142"/>
      <c r="F98" s="142"/>
      <c r="G98" s="142"/>
      <c r="H98" s="142"/>
      <c r="I98" s="142"/>
      <c r="J98" s="142"/>
      <c r="K98" s="142"/>
    </row>
    <row r="99" spans="2:11">
      <c r="B99" s="141"/>
      <c r="C99" s="142"/>
      <c r="D99" s="142"/>
      <c r="E99" s="142"/>
      <c r="F99" s="142"/>
      <c r="G99" s="142"/>
      <c r="H99" s="142"/>
      <c r="I99" s="142"/>
      <c r="J99" s="142"/>
      <c r="K99" s="142"/>
    </row>
    <row r="100" spans="2:11">
      <c r="B100" s="141"/>
      <c r="C100" s="142"/>
      <c r="D100" s="142"/>
      <c r="E100" s="142"/>
      <c r="F100" s="142"/>
      <c r="G100" s="142"/>
      <c r="H100" s="142"/>
      <c r="I100" s="142"/>
      <c r="J100" s="142"/>
      <c r="K100" s="142"/>
    </row>
    <row r="101" spans="2:11"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</row>
    <row r="102" spans="2:11">
      <c r="B102" s="141"/>
      <c r="C102" s="142"/>
      <c r="D102" s="142"/>
      <c r="E102" s="142"/>
      <c r="F102" s="142"/>
      <c r="G102" s="142"/>
      <c r="H102" s="142"/>
      <c r="I102" s="142"/>
      <c r="J102" s="142"/>
      <c r="K102" s="142"/>
    </row>
    <row r="103" spans="2:11">
      <c r="B103" s="141"/>
      <c r="C103" s="142"/>
      <c r="D103" s="142"/>
      <c r="E103" s="142"/>
      <c r="F103" s="142"/>
      <c r="G103" s="142"/>
      <c r="H103" s="142"/>
      <c r="I103" s="142"/>
      <c r="J103" s="142"/>
      <c r="K103" s="142"/>
    </row>
    <row r="104" spans="2:11">
      <c r="B104" s="141"/>
      <c r="C104" s="142"/>
      <c r="D104" s="142"/>
      <c r="E104" s="142"/>
      <c r="F104" s="142"/>
      <c r="G104" s="142"/>
      <c r="H104" s="142"/>
      <c r="I104" s="142"/>
      <c r="J104" s="142"/>
      <c r="K104" s="142"/>
    </row>
    <row r="105" spans="2:11">
      <c r="B105" s="141"/>
      <c r="C105" s="142"/>
      <c r="D105" s="142"/>
      <c r="E105" s="142"/>
      <c r="F105" s="142"/>
      <c r="G105" s="142"/>
      <c r="H105" s="142"/>
      <c r="I105" s="142"/>
      <c r="J105" s="142"/>
      <c r="K105" s="142"/>
    </row>
    <row r="106" spans="2:11">
      <c r="B106" s="141"/>
      <c r="C106" s="142"/>
      <c r="D106" s="142"/>
      <c r="E106" s="142"/>
      <c r="F106" s="142"/>
      <c r="G106" s="142"/>
      <c r="H106" s="142"/>
      <c r="I106" s="142"/>
      <c r="J106" s="142"/>
      <c r="K106" s="142"/>
    </row>
    <row r="107" spans="2:11">
      <c r="B107" s="141"/>
      <c r="C107" s="142"/>
      <c r="D107" s="142"/>
      <c r="E107" s="142"/>
      <c r="F107" s="142"/>
      <c r="G107" s="142"/>
      <c r="H107" s="142"/>
      <c r="I107" s="142"/>
      <c r="J107" s="142"/>
      <c r="K107" s="142"/>
    </row>
    <row r="108" spans="2:11">
      <c r="B108" s="141"/>
      <c r="C108" s="142"/>
      <c r="D108" s="142"/>
      <c r="E108" s="142"/>
      <c r="F108" s="142"/>
      <c r="G108" s="142"/>
      <c r="H108" s="142"/>
      <c r="I108" s="142"/>
      <c r="J108" s="142"/>
      <c r="K108" s="142"/>
    </row>
    <row r="109" spans="2:11">
      <c r="B109" s="141"/>
      <c r="C109" s="142"/>
      <c r="D109" s="142"/>
      <c r="E109" s="142"/>
      <c r="F109" s="142"/>
      <c r="G109" s="142"/>
      <c r="H109" s="142"/>
      <c r="I109" s="142"/>
      <c r="J109" s="142"/>
      <c r="K109" s="142"/>
    </row>
    <row r="110" spans="2:11">
      <c r="B110" s="141"/>
      <c r="C110" s="142"/>
      <c r="D110" s="142"/>
      <c r="E110" s="142"/>
      <c r="F110" s="142"/>
      <c r="G110" s="142"/>
      <c r="H110" s="142"/>
      <c r="I110" s="142"/>
      <c r="J110" s="142"/>
      <c r="K110" s="142"/>
    </row>
    <row r="111" spans="2:11">
      <c r="B111" s="141"/>
      <c r="C111" s="142"/>
      <c r="D111" s="142"/>
      <c r="E111" s="142"/>
      <c r="F111" s="142"/>
      <c r="G111" s="142"/>
      <c r="H111" s="142"/>
      <c r="I111" s="142"/>
      <c r="J111" s="142"/>
      <c r="K111" s="142"/>
    </row>
    <row r="112" spans="2:11">
      <c r="B112" s="141"/>
      <c r="C112" s="142"/>
      <c r="D112" s="142"/>
      <c r="E112" s="142"/>
      <c r="F112" s="142"/>
      <c r="G112" s="142"/>
      <c r="H112" s="142"/>
      <c r="I112" s="142"/>
      <c r="J112" s="142"/>
      <c r="K112" s="142"/>
    </row>
    <row r="113" spans="2:11">
      <c r="B113" s="141"/>
      <c r="C113" s="142"/>
      <c r="D113" s="142"/>
      <c r="E113" s="142"/>
      <c r="F113" s="142"/>
      <c r="G113" s="142"/>
      <c r="H113" s="142"/>
      <c r="I113" s="142"/>
      <c r="J113" s="142"/>
      <c r="K113" s="142"/>
    </row>
    <row r="114" spans="2:11">
      <c r="B114" s="141"/>
      <c r="C114" s="142"/>
      <c r="D114" s="142"/>
      <c r="E114" s="142"/>
      <c r="F114" s="142"/>
      <c r="G114" s="142"/>
      <c r="H114" s="142"/>
      <c r="I114" s="142"/>
      <c r="J114" s="142"/>
      <c r="K114" s="142"/>
    </row>
    <row r="115" spans="2:11">
      <c r="B115" s="141"/>
      <c r="C115" s="142"/>
      <c r="D115" s="142"/>
      <c r="E115" s="142"/>
      <c r="F115" s="142"/>
      <c r="G115" s="142"/>
      <c r="H115" s="142"/>
      <c r="I115" s="142"/>
      <c r="J115" s="142"/>
      <c r="K115" s="142"/>
    </row>
    <row r="116" spans="2:11">
      <c r="B116" s="141"/>
      <c r="C116" s="142"/>
      <c r="D116" s="142"/>
      <c r="E116" s="142"/>
      <c r="F116" s="142"/>
      <c r="G116" s="142"/>
      <c r="H116" s="142"/>
      <c r="I116" s="142"/>
      <c r="J116" s="142"/>
      <c r="K116" s="142"/>
    </row>
    <row r="117" spans="2:11"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</row>
    <row r="118" spans="2:11">
      <c r="B118" s="141"/>
      <c r="C118" s="142"/>
      <c r="D118" s="142"/>
      <c r="E118" s="142"/>
      <c r="F118" s="142"/>
      <c r="G118" s="142"/>
      <c r="H118" s="142"/>
      <c r="I118" s="142"/>
      <c r="J118" s="142"/>
      <c r="K118" s="142"/>
    </row>
    <row r="119" spans="2:11">
      <c r="B119" s="141"/>
      <c r="C119" s="142"/>
      <c r="D119" s="142"/>
      <c r="E119" s="142"/>
      <c r="F119" s="142"/>
      <c r="G119" s="142"/>
      <c r="H119" s="142"/>
      <c r="I119" s="142"/>
      <c r="J119" s="142"/>
      <c r="K119" s="142"/>
    </row>
    <row r="120" spans="2:11">
      <c r="B120" s="141"/>
      <c r="C120" s="142"/>
      <c r="D120" s="142"/>
      <c r="E120" s="142"/>
      <c r="F120" s="142"/>
      <c r="G120" s="142"/>
      <c r="H120" s="142"/>
      <c r="I120" s="142"/>
      <c r="J120" s="142"/>
      <c r="K120" s="142"/>
    </row>
    <row r="121" spans="2:11">
      <c r="B121" s="141"/>
      <c r="C121" s="142"/>
      <c r="D121" s="142"/>
      <c r="E121" s="142"/>
      <c r="F121" s="142"/>
      <c r="G121" s="142"/>
      <c r="H121" s="142"/>
      <c r="I121" s="142"/>
      <c r="J121" s="142"/>
      <c r="K121" s="142"/>
    </row>
    <row r="122" spans="2:11">
      <c r="B122" s="141"/>
      <c r="C122" s="142"/>
      <c r="D122" s="142"/>
      <c r="E122" s="142"/>
      <c r="F122" s="142"/>
      <c r="G122" s="142"/>
      <c r="H122" s="142"/>
      <c r="I122" s="142"/>
      <c r="J122" s="142"/>
      <c r="K122" s="142"/>
    </row>
    <row r="123" spans="2:11">
      <c r="B123" s="141"/>
      <c r="C123" s="142"/>
      <c r="D123" s="142"/>
      <c r="E123" s="142"/>
      <c r="F123" s="142"/>
      <c r="G123" s="142"/>
      <c r="H123" s="142"/>
      <c r="I123" s="142"/>
      <c r="J123" s="142"/>
      <c r="K123" s="142"/>
    </row>
    <row r="124" spans="2:11">
      <c r="B124" s="141"/>
      <c r="C124" s="142"/>
      <c r="D124" s="142"/>
      <c r="E124" s="142"/>
      <c r="F124" s="142"/>
      <c r="G124" s="142"/>
      <c r="H124" s="142"/>
      <c r="I124" s="142"/>
      <c r="J124" s="142"/>
      <c r="K124" s="142"/>
    </row>
    <row r="125" spans="2:11">
      <c r="B125" s="141"/>
      <c r="C125" s="142"/>
      <c r="D125" s="142"/>
      <c r="E125" s="142"/>
      <c r="F125" s="142"/>
      <c r="G125" s="142"/>
      <c r="H125" s="142"/>
      <c r="I125" s="142"/>
      <c r="J125" s="142"/>
      <c r="K125" s="142"/>
    </row>
    <row r="126" spans="2:11">
      <c r="B126" s="141"/>
      <c r="C126" s="142"/>
      <c r="D126" s="142"/>
      <c r="E126" s="142"/>
      <c r="F126" s="142"/>
      <c r="G126" s="142"/>
      <c r="H126" s="142"/>
      <c r="I126" s="142"/>
      <c r="J126" s="142"/>
      <c r="K126" s="142"/>
    </row>
    <row r="127" spans="2:11">
      <c r="B127" s="141"/>
      <c r="C127" s="142"/>
      <c r="D127" s="142"/>
      <c r="E127" s="142"/>
      <c r="F127" s="142"/>
      <c r="G127" s="142"/>
      <c r="H127" s="142"/>
      <c r="I127" s="142"/>
      <c r="J127" s="142"/>
      <c r="K127" s="142"/>
    </row>
    <row r="128" spans="2:11">
      <c r="B128" s="141"/>
      <c r="C128" s="142"/>
      <c r="D128" s="142"/>
      <c r="E128" s="142"/>
      <c r="F128" s="142"/>
      <c r="G128" s="142"/>
      <c r="H128" s="142"/>
      <c r="I128" s="142"/>
      <c r="J128" s="142"/>
      <c r="K128" s="142"/>
    </row>
    <row r="129" spans="2:11">
      <c r="B129" s="141"/>
      <c r="C129" s="142"/>
      <c r="D129" s="142"/>
      <c r="E129" s="142"/>
      <c r="F129" s="142"/>
      <c r="G129" s="142"/>
      <c r="H129" s="142"/>
      <c r="I129" s="142"/>
      <c r="J129" s="142"/>
      <c r="K129" s="142"/>
    </row>
    <row r="130" spans="2:11">
      <c r="B130" s="141"/>
      <c r="C130" s="142"/>
      <c r="D130" s="142"/>
      <c r="E130" s="142"/>
      <c r="F130" s="142"/>
      <c r="G130" s="142"/>
      <c r="H130" s="142"/>
      <c r="I130" s="142"/>
      <c r="J130" s="142"/>
      <c r="K130" s="142"/>
    </row>
    <row r="131" spans="2:11">
      <c r="B131" s="141"/>
      <c r="C131" s="142"/>
      <c r="D131" s="142"/>
      <c r="E131" s="142"/>
      <c r="F131" s="142"/>
      <c r="G131" s="142"/>
      <c r="H131" s="142"/>
      <c r="I131" s="142"/>
      <c r="J131" s="142"/>
      <c r="K131" s="142"/>
    </row>
    <row r="132" spans="2:11">
      <c r="B132" s="141"/>
      <c r="C132" s="142"/>
      <c r="D132" s="142"/>
      <c r="E132" s="142"/>
      <c r="F132" s="142"/>
      <c r="G132" s="142"/>
      <c r="H132" s="142"/>
      <c r="I132" s="142"/>
      <c r="J132" s="142"/>
      <c r="K132" s="142"/>
    </row>
    <row r="133" spans="2:11">
      <c r="B133" s="141"/>
      <c r="C133" s="142"/>
      <c r="D133" s="142"/>
      <c r="E133" s="142"/>
      <c r="F133" s="142"/>
      <c r="G133" s="142"/>
      <c r="H133" s="142"/>
      <c r="I133" s="142"/>
      <c r="J133" s="142"/>
      <c r="K133" s="142"/>
    </row>
    <row r="134" spans="2:11">
      <c r="B134" s="141"/>
      <c r="C134" s="142"/>
      <c r="D134" s="142"/>
      <c r="E134" s="142"/>
      <c r="F134" s="142"/>
      <c r="G134" s="142"/>
      <c r="H134" s="142"/>
      <c r="I134" s="142"/>
      <c r="J134" s="142"/>
      <c r="K134" s="142"/>
    </row>
    <row r="135" spans="2:11">
      <c r="B135" s="141"/>
      <c r="C135" s="142"/>
      <c r="D135" s="142"/>
      <c r="E135" s="142"/>
      <c r="F135" s="142"/>
      <c r="G135" s="142"/>
      <c r="H135" s="142"/>
      <c r="I135" s="142"/>
      <c r="J135" s="142"/>
      <c r="K135" s="142"/>
    </row>
    <row r="136" spans="2:11">
      <c r="B136" s="141"/>
      <c r="C136" s="142"/>
      <c r="D136" s="142"/>
      <c r="E136" s="142"/>
      <c r="F136" s="142"/>
      <c r="G136" s="142"/>
      <c r="H136" s="142"/>
      <c r="I136" s="142"/>
      <c r="J136" s="142"/>
      <c r="K136" s="142"/>
    </row>
    <row r="137" spans="2:11">
      <c r="B137" s="141"/>
      <c r="C137" s="142"/>
      <c r="D137" s="142"/>
      <c r="E137" s="142"/>
      <c r="F137" s="142"/>
      <c r="G137" s="142"/>
      <c r="H137" s="142"/>
      <c r="I137" s="142"/>
      <c r="J137" s="142"/>
      <c r="K137" s="142"/>
    </row>
    <row r="138" spans="2:11">
      <c r="B138" s="141"/>
      <c r="C138" s="142"/>
      <c r="D138" s="142"/>
      <c r="E138" s="142"/>
      <c r="F138" s="142"/>
      <c r="G138" s="142"/>
      <c r="H138" s="142"/>
      <c r="I138" s="142"/>
      <c r="J138" s="142"/>
      <c r="K138" s="142"/>
    </row>
    <row r="139" spans="2:11">
      <c r="B139" s="141"/>
      <c r="C139" s="142"/>
      <c r="D139" s="142"/>
      <c r="E139" s="142"/>
      <c r="F139" s="142"/>
      <c r="G139" s="142"/>
      <c r="H139" s="142"/>
      <c r="I139" s="142"/>
      <c r="J139" s="142"/>
      <c r="K139" s="142"/>
    </row>
    <row r="140" spans="2:11">
      <c r="B140" s="141"/>
      <c r="C140" s="142"/>
      <c r="D140" s="142"/>
      <c r="E140" s="142"/>
      <c r="F140" s="142"/>
      <c r="G140" s="142"/>
      <c r="H140" s="142"/>
      <c r="I140" s="142"/>
      <c r="J140" s="142"/>
      <c r="K140" s="142"/>
    </row>
    <row r="141" spans="2:11">
      <c r="B141" s="141"/>
      <c r="C141" s="142"/>
      <c r="D141" s="142"/>
      <c r="E141" s="142"/>
      <c r="F141" s="142"/>
      <c r="G141" s="142"/>
      <c r="H141" s="142"/>
      <c r="I141" s="142"/>
      <c r="J141" s="142"/>
      <c r="K141" s="142"/>
    </row>
    <row r="142" spans="2:11">
      <c r="B142" s="141"/>
      <c r="C142" s="142"/>
      <c r="D142" s="142"/>
      <c r="E142" s="142"/>
      <c r="F142" s="142"/>
      <c r="G142" s="142"/>
      <c r="H142" s="142"/>
      <c r="I142" s="142"/>
      <c r="J142" s="142"/>
      <c r="K142" s="142"/>
    </row>
    <row r="143" spans="2:11">
      <c r="B143" s="141"/>
      <c r="C143" s="142"/>
      <c r="D143" s="142"/>
      <c r="E143" s="142"/>
      <c r="F143" s="142"/>
      <c r="G143" s="142"/>
      <c r="H143" s="142"/>
      <c r="I143" s="142"/>
      <c r="J143" s="142"/>
      <c r="K143" s="142"/>
    </row>
    <row r="144" spans="2:11">
      <c r="B144" s="141"/>
      <c r="C144" s="142"/>
      <c r="D144" s="142"/>
      <c r="E144" s="142"/>
      <c r="F144" s="142"/>
      <c r="G144" s="142"/>
      <c r="H144" s="142"/>
      <c r="I144" s="142"/>
      <c r="J144" s="142"/>
      <c r="K144" s="142"/>
    </row>
    <row r="145" spans="2:11">
      <c r="B145" s="141"/>
      <c r="C145" s="142"/>
      <c r="D145" s="142"/>
      <c r="E145" s="142"/>
      <c r="F145" s="142"/>
      <c r="G145" s="142"/>
      <c r="H145" s="142"/>
      <c r="I145" s="142"/>
      <c r="J145" s="142"/>
      <c r="K145" s="142"/>
    </row>
    <row r="146" spans="2:11">
      <c r="B146" s="141"/>
      <c r="C146" s="142"/>
      <c r="D146" s="142"/>
      <c r="E146" s="142"/>
      <c r="F146" s="142"/>
      <c r="G146" s="142"/>
      <c r="H146" s="142"/>
      <c r="I146" s="142"/>
      <c r="J146" s="142"/>
      <c r="K146" s="142"/>
    </row>
    <row r="147" spans="2:11">
      <c r="B147" s="141"/>
      <c r="C147" s="142"/>
      <c r="D147" s="142"/>
      <c r="E147" s="142"/>
      <c r="F147" s="142"/>
      <c r="G147" s="142"/>
      <c r="H147" s="142"/>
      <c r="I147" s="142"/>
      <c r="J147" s="142"/>
      <c r="K147" s="142"/>
    </row>
    <row r="148" spans="2:11">
      <c r="B148" s="141"/>
      <c r="C148" s="142"/>
      <c r="D148" s="142"/>
      <c r="E148" s="142"/>
      <c r="F148" s="142"/>
      <c r="G148" s="142"/>
      <c r="H148" s="142"/>
      <c r="I148" s="142"/>
      <c r="J148" s="142"/>
      <c r="K148" s="142"/>
    </row>
    <row r="149" spans="2:11">
      <c r="B149" s="141"/>
      <c r="C149" s="142"/>
      <c r="D149" s="142"/>
      <c r="E149" s="142"/>
      <c r="F149" s="142"/>
      <c r="G149" s="142"/>
      <c r="H149" s="142"/>
      <c r="I149" s="142"/>
      <c r="J149" s="142"/>
      <c r="K149" s="142"/>
    </row>
    <row r="150" spans="2:11">
      <c r="B150" s="141"/>
      <c r="C150" s="142"/>
      <c r="D150" s="142"/>
      <c r="E150" s="142"/>
      <c r="F150" s="142"/>
      <c r="G150" s="142"/>
      <c r="H150" s="142"/>
      <c r="I150" s="142"/>
      <c r="J150" s="142"/>
      <c r="K150" s="142"/>
    </row>
    <row r="151" spans="2:11">
      <c r="B151" s="141"/>
      <c r="C151" s="142"/>
      <c r="D151" s="142"/>
      <c r="E151" s="142"/>
      <c r="F151" s="142"/>
      <c r="G151" s="142"/>
      <c r="H151" s="142"/>
      <c r="I151" s="142"/>
      <c r="J151" s="142"/>
      <c r="K151" s="142"/>
    </row>
    <row r="152" spans="2:11">
      <c r="B152" s="141"/>
      <c r="C152" s="142"/>
      <c r="D152" s="142"/>
      <c r="E152" s="142"/>
      <c r="F152" s="142"/>
      <c r="G152" s="142"/>
      <c r="H152" s="142"/>
      <c r="I152" s="142"/>
      <c r="J152" s="142"/>
      <c r="K152" s="142"/>
    </row>
    <row r="153" spans="2:11">
      <c r="B153" s="141"/>
      <c r="C153" s="142"/>
      <c r="D153" s="142"/>
      <c r="E153" s="142"/>
      <c r="F153" s="142"/>
      <c r="G153" s="142"/>
      <c r="H153" s="142"/>
      <c r="I153" s="142"/>
      <c r="J153" s="142"/>
      <c r="K153" s="142"/>
    </row>
    <row r="154" spans="2:11">
      <c r="B154" s="141"/>
      <c r="C154" s="142"/>
      <c r="D154" s="142"/>
      <c r="E154" s="142"/>
      <c r="F154" s="142"/>
      <c r="G154" s="142"/>
      <c r="H154" s="142"/>
      <c r="I154" s="142"/>
      <c r="J154" s="142"/>
      <c r="K154" s="142"/>
    </row>
    <row r="155" spans="2:11">
      <c r="B155" s="141"/>
      <c r="C155" s="142"/>
      <c r="D155" s="142"/>
      <c r="E155" s="142"/>
      <c r="F155" s="142"/>
      <c r="G155" s="142"/>
      <c r="H155" s="142"/>
      <c r="I155" s="142"/>
      <c r="J155" s="142"/>
      <c r="K155" s="142"/>
    </row>
    <row r="156" spans="2:11">
      <c r="B156" s="141"/>
      <c r="C156" s="142"/>
      <c r="D156" s="142"/>
      <c r="E156" s="142"/>
      <c r="F156" s="142"/>
      <c r="G156" s="142"/>
      <c r="H156" s="142"/>
      <c r="I156" s="142"/>
      <c r="J156" s="142"/>
      <c r="K156" s="142"/>
    </row>
    <row r="157" spans="2:11">
      <c r="B157" s="141"/>
      <c r="C157" s="142"/>
      <c r="D157" s="142"/>
      <c r="E157" s="142"/>
      <c r="F157" s="142"/>
      <c r="G157" s="142"/>
      <c r="H157" s="142"/>
      <c r="I157" s="142"/>
      <c r="J157" s="142"/>
      <c r="K157" s="142"/>
    </row>
    <row r="158" spans="2:11">
      <c r="B158" s="141"/>
      <c r="C158" s="142"/>
      <c r="D158" s="142"/>
      <c r="E158" s="142"/>
      <c r="F158" s="142"/>
      <c r="G158" s="142"/>
      <c r="H158" s="142"/>
      <c r="I158" s="142"/>
      <c r="J158" s="142"/>
      <c r="K158" s="142"/>
    </row>
    <row r="159" spans="2:11">
      <c r="B159" s="141"/>
      <c r="C159" s="142"/>
      <c r="D159" s="142"/>
      <c r="E159" s="142"/>
      <c r="F159" s="142"/>
      <c r="G159" s="142"/>
      <c r="H159" s="142"/>
      <c r="I159" s="142"/>
      <c r="J159" s="142"/>
      <c r="K159" s="142"/>
    </row>
    <row r="160" spans="2:11">
      <c r="B160" s="141"/>
      <c r="C160" s="142"/>
      <c r="D160" s="142"/>
      <c r="E160" s="142"/>
      <c r="F160" s="142"/>
      <c r="G160" s="142"/>
      <c r="H160" s="142"/>
      <c r="I160" s="142"/>
      <c r="J160" s="142"/>
      <c r="K160" s="142"/>
    </row>
    <row r="161" spans="2:11">
      <c r="B161" s="141"/>
      <c r="C161" s="142"/>
      <c r="D161" s="142"/>
      <c r="E161" s="142"/>
      <c r="F161" s="142"/>
      <c r="G161" s="142"/>
      <c r="H161" s="142"/>
      <c r="I161" s="142"/>
      <c r="J161" s="142"/>
      <c r="K161" s="142"/>
    </row>
    <row r="162" spans="2:11">
      <c r="B162" s="141"/>
      <c r="C162" s="142"/>
      <c r="D162" s="142"/>
      <c r="E162" s="142"/>
      <c r="F162" s="142"/>
      <c r="G162" s="142"/>
      <c r="H162" s="142"/>
      <c r="I162" s="142"/>
      <c r="J162" s="142"/>
      <c r="K162" s="142"/>
    </row>
    <row r="163" spans="2:11">
      <c r="B163" s="141"/>
      <c r="C163" s="142"/>
      <c r="D163" s="142"/>
      <c r="E163" s="142"/>
      <c r="F163" s="142"/>
      <c r="G163" s="142"/>
      <c r="H163" s="142"/>
      <c r="I163" s="142"/>
      <c r="J163" s="142"/>
      <c r="K163" s="142"/>
    </row>
    <row r="164" spans="2:11">
      <c r="B164" s="141"/>
      <c r="C164" s="142"/>
      <c r="D164" s="142"/>
      <c r="E164" s="142"/>
      <c r="F164" s="142"/>
      <c r="G164" s="142"/>
      <c r="H164" s="142"/>
      <c r="I164" s="142"/>
      <c r="J164" s="142"/>
      <c r="K164" s="142"/>
    </row>
    <row r="165" spans="2:11">
      <c r="B165" s="141"/>
      <c r="C165" s="142"/>
      <c r="D165" s="142"/>
      <c r="E165" s="142"/>
      <c r="F165" s="142"/>
      <c r="G165" s="142"/>
      <c r="H165" s="142"/>
      <c r="I165" s="142"/>
      <c r="J165" s="142"/>
      <c r="K165" s="142"/>
    </row>
    <row r="166" spans="2:11">
      <c r="B166" s="141"/>
      <c r="C166" s="142"/>
      <c r="D166" s="142"/>
      <c r="E166" s="142"/>
      <c r="F166" s="142"/>
      <c r="G166" s="142"/>
      <c r="H166" s="142"/>
      <c r="I166" s="142"/>
      <c r="J166" s="142"/>
      <c r="K166" s="142"/>
    </row>
    <row r="167" spans="2:11">
      <c r="B167" s="141"/>
      <c r="C167" s="142"/>
      <c r="D167" s="142"/>
      <c r="E167" s="142"/>
      <c r="F167" s="142"/>
      <c r="G167" s="142"/>
      <c r="H167" s="142"/>
      <c r="I167" s="142"/>
      <c r="J167" s="142"/>
      <c r="K167" s="142"/>
    </row>
    <row r="168" spans="2:11">
      <c r="B168" s="141"/>
      <c r="C168" s="142"/>
      <c r="D168" s="142"/>
      <c r="E168" s="142"/>
      <c r="F168" s="142"/>
      <c r="G168" s="142"/>
      <c r="H168" s="142"/>
      <c r="I168" s="142"/>
      <c r="J168" s="142"/>
      <c r="K168" s="142"/>
    </row>
    <row r="169" spans="2:11">
      <c r="B169" s="141"/>
      <c r="C169" s="142"/>
      <c r="D169" s="142"/>
      <c r="E169" s="142"/>
      <c r="F169" s="142"/>
      <c r="G169" s="142"/>
      <c r="H169" s="142"/>
      <c r="I169" s="142"/>
      <c r="J169" s="142"/>
      <c r="K169" s="142"/>
    </row>
    <row r="170" spans="2:11">
      <c r="B170" s="141"/>
      <c r="C170" s="142"/>
      <c r="D170" s="142"/>
      <c r="E170" s="142"/>
      <c r="F170" s="142"/>
      <c r="G170" s="142"/>
      <c r="H170" s="142"/>
      <c r="I170" s="142"/>
      <c r="J170" s="142"/>
      <c r="K170" s="142"/>
    </row>
    <row r="171" spans="2:11">
      <c r="B171" s="141"/>
      <c r="C171" s="142"/>
      <c r="D171" s="142"/>
      <c r="E171" s="142"/>
      <c r="F171" s="142"/>
      <c r="G171" s="142"/>
      <c r="H171" s="142"/>
      <c r="I171" s="142"/>
      <c r="J171" s="142"/>
      <c r="K171" s="142"/>
    </row>
    <row r="172" spans="2:11">
      <c r="B172" s="141"/>
      <c r="C172" s="142"/>
      <c r="D172" s="142"/>
      <c r="E172" s="142"/>
      <c r="F172" s="142"/>
      <c r="G172" s="142"/>
      <c r="H172" s="142"/>
      <c r="I172" s="142"/>
      <c r="J172" s="142"/>
      <c r="K172" s="142"/>
    </row>
    <row r="173" spans="2:11">
      <c r="B173" s="141"/>
      <c r="C173" s="142"/>
      <c r="D173" s="142"/>
      <c r="E173" s="142"/>
      <c r="F173" s="142"/>
      <c r="G173" s="142"/>
      <c r="H173" s="142"/>
      <c r="I173" s="142"/>
      <c r="J173" s="142"/>
      <c r="K173" s="142"/>
    </row>
    <row r="174" spans="2:11"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</row>
    <row r="175" spans="2:11">
      <c r="B175" s="141"/>
      <c r="C175" s="142"/>
      <c r="D175" s="142"/>
      <c r="E175" s="142"/>
      <c r="F175" s="142"/>
      <c r="G175" s="142"/>
      <c r="H175" s="142"/>
      <c r="I175" s="142"/>
      <c r="J175" s="142"/>
      <c r="K175" s="142"/>
    </row>
    <row r="176" spans="2:11">
      <c r="B176" s="141"/>
      <c r="C176" s="142"/>
      <c r="D176" s="142"/>
      <c r="E176" s="142"/>
      <c r="F176" s="142"/>
      <c r="G176" s="142"/>
      <c r="H176" s="142"/>
      <c r="I176" s="142"/>
      <c r="J176" s="142"/>
      <c r="K176" s="142"/>
    </row>
    <row r="177" spans="2:11">
      <c r="B177" s="141"/>
      <c r="C177" s="142"/>
      <c r="D177" s="142"/>
      <c r="E177" s="142"/>
      <c r="F177" s="142"/>
      <c r="G177" s="142"/>
      <c r="H177" s="142"/>
      <c r="I177" s="142"/>
      <c r="J177" s="142"/>
      <c r="K177" s="142"/>
    </row>
    <row r="178" spans="2:11">
      <c r="B178" s="141"/>
      <c r="C178" s="142"/>
      <c r="D178" s="142"/>
      <c r="E178" s="142"/>
      <c r="F178" s="142"/>
      <c r="G178" s="142"/>
      <c r="H178" s="142"/>
      <c r="I178" s="142"/>
      <c r="J178" s="142"/>
      <c r="K178" s="142"/>
    </row>
    <row r="179" spans="2:11">
      <c r="B179" s="141"/>
      <c r="C179" s="142"/>
      <c r="D179" s="142"/>
      <c r="E179" s="142"/>
      <c r="F179" s="142"/>
      <c r="G179" s="142"/>
      <c r="H179" s="142"/>
      <c r="I179" s="142"/>
      <c r="J179" s="142"/>
      <c r="K179" s="142"/>
    </row>
    <row r="180" spans="2:11">
      <c r="B180" s="141"/>
      <c r="C180" s="142"/>
      <c r="D180" s="142"/>
      <c r="E180" s="142"/>
      <c r="F180" s="142"/>
      <c r="G180" s="142"/>
      <c r="H180" s="142"/>
      <c r="I180" s="142"/>
      <c r="J180" s="142"/>
      <c r="K180" s="142"/>
    </row>
    <row r="181" spans="2:11">
      <c r="B181" s="141"/>
      <c r="C181" s="142"/>
      <c r="D181" s="142"/>
      <c r="E181" s="142"/>
      <c r="F181" s="142"/>
      <c r="G181" s="142"/>
      <c r="H181" s="142"/>
      <c r="I181" s="142"/>
      <c r="J181" s="142"/>
      <c r="K181" s="142"/>
    </row>
    <row r="182" spans="2:11">
      <c r="B182" s="141"/>
      <c r="C182" s="142"/>
      <c r="D182" s="142"/>
      <c r="E182" s="142"/>
      <c r="F182" s="142"/>
      <c r="G182" s="142"/>
      <c r="H182" s="142"/>
      <c r="I182" s="142"/>
      <c r="J182" s="142"/>
      <c r="K182" s="142"/>
    </row>
    <row r="183" spans="2:11">
      <c r="B183" s="141"/>
      <c r="C183" s="142"/>
      <c r="D183" s="142"/>
      <c r="E183" s="142"/>
      <c r="F183" s="142"/>
      <c r="G183" s="142"/>
      <c r="H183" s="142"/>
      <c r="I183" s="142"/>
      <c r="J183" s="142"/>
      <c r="K183" s="142"/>
    </row>
    <row r="184" spans="2:11">
      <c r="B184" s="141"/>
      <c r="C184" s="142"/>
      <c r="D184" s="142"/>
      <c r="E184" s="142"/>
      <c r="F184" s="142"/>
      <c r="G184" s="142"/>
      <c r="H184" s="142"/>
      <c r="I184" s="142"/>
      <c r="J184" s="142"/>
      <c r="K184" s="142"/>
    </row>
    <row r="185" spans="2:11">
      <c r="B185" s="141"/>
      <c r="C185" s="142"/>
      <c r="D185" s="142"/>
      <c r="E185" s="142"/>
      <c r="F185" s="142"/>
      <c r="G185" s="142"/>
      <c r="H185" s="142"/>
      <c r="I185" s="142"/>
      <c r="J185" s="142"/>
      <c r="K185" s="142"/>
    </row>
    <row r="186" spans="2:11">
      <c r="B186" s="141"/>
      <c r="C186" s="142"/>
      <c r="D186" s="142"/>
      <c r="E186" s="142"/>
      <c r="F186" s="142"/>
      <c r="G186" s="142"/>
      <c r="H186" s="142"/>
      <c r="I186" s="142"/>
      <c r="J186" s="142"/>
      <c r="K186" s="142"/>
    </row>
    <row r="187" spans="2:11">
      <c r="B187" s="141"/>
      <c r="C187" s="142"/>
      <c r="D187" s="142"/>
      <c r="E187" s="142"/>
      <c r="F187" s="142"/>
      <c r="G187" s="142"/>
      <c r="H187" s="142"/>
      <c r="I187" s="142"/>
      <c r="J187" s="142"/>
      <c r="K187" s="142"/>
    </row>
    <row r="188" spans="2:11">
      <c r="B188" s="141"/>
      <c r="C188" s="142"/>
      <c r="D188" s="142"/>
      <c r="E188" s="142"/>
      <c r="F188" s="142"/>
      <c r="G188" s="142"/>
      <c r="H188" s="142"/>
      <c r="I188" s="142"/>
      <c r="J188" s="142"/>
      <c r="K188" s="142"/>
    </row>
    <row r="189" spans="2:11">
      <c r="B189" s="141"/>
      <c r="C189" s="142"/>
      <c r="D189" s="142"/>
      <c r="E189" s="142"/>
      <c r="F189" s="142"/>
      <c r="G189" s="142"/>
      <c r="H189" s="142"/>
      <c r="I189" s="142"/>
      <c r="J189" s="142"/>
      <c r="K189" s="142"/>
    </row>
    <row r="190" spans="2:11">
      <c r="B190" s="141"/>
      <c r="C190" s="142"/>
      <c r="D190" s="142"/>
      <c r="E190" s="142"/>
      <c r="F190" s="142"/>
      <c r="G190" s="142"/>
      <c r="H190" s="142"/>
      <c r="I190" s="142"/>
      <c r="J190" s="142"/>
      <c r="K190" s="142"/>
    </row>
    <row r="191" spans="2:11">
      <c r="B191" s="141"/>
      <c r="C191" s="142"/>
      <c r="D191" s="142"/>
      <c r="E191" s="142"/>
      <c r="F191" s="142"/>
      <c r="G191" s="142"/>
      <c r="H191" s="142"/>
      <c r="I191" s="142"/>
      <c r="J191" s="142"/>
      <c r="K191" s="142"/>
    </row>
    <row r="192" spans="2:11">
      <c r="B192" s="141"/>
      <c r="C192" s="142"/>
      <c r="D192" s="142"/>
      <c r="E192" s="142"/>
      <c r="F192" s="142"/>
      <c r="G192" s="142"/>
      <c r="H192" s="142"/>
      <c r="I192" s="142"/>
      <c r="J192" s="142"/>
      <c r="K192" s="142"/>
    </row>
    <row r="193" spans="2:11">
      <c r="B193" s="141"/>
      <c r="C193" s="142"/>
      <c r="D193" s="142"/>
      <c r="E193" s="142"/>
      <c r="F193" s="142"/>
      <c r="G193" s="142"/>
      <c r="H193" s="142"/>
      <c r="I193" s="142"/>
      <c r="J193" s="142"/>
      <c r="K193" s="142"/>
    </row>
    <row r="194" spans="2:11">
      <c r="B194" s="141"/>
      <c r="C194" s="142"/>
      <c r="D194" s="142"/>
      <c r="E194" s="142"/>
      <c r="F194" s="142"/>
      <c r="G194" s="142"/>
      <c r="H194" s="142"/>
      <c r="I194" s="142"/>
      <c r="J194" s="142"/>
      <c r="K194" s="142"/>
    </row>
    <row r="195" spans="2:11">
      <c r="B195" s="141"/>
      <c r="C195" s="142"/>
      <c r="D195" s="142"/>
      <c r="E195" s="142"/>
      <c r="F195" s="142"/>
      <c r="G195" s="142"/>
      <c r="H195" s="142"/>
      <c r="I195" s="142"/>
      <c r="J195" s="142"/>
      <c r="K195" s="142"/>
    </row>
    <row r="196" spans="2:11">
      <c r="B196" s="141"/>
      <c r="C196" s="142"/>
      <c r="D196" s="142"/>
      <c r="E196" s="142"/>
      <c r="F196" s="142"/>
      <c r="G196" s="142"/>
      <c r="H196" s="142"/>
      <c r="I196" s="142"/>
      <c r="J196" s="142"/>
      <c r="K196" s="142"/>
    </row>
    <row r="197" spans="2:11">
      <c r="B197" s="141"/>
      <c r="C197" s="142"/>
      <c r="D197" s="142"/>
      <c r="E197" s="142"/>
      <c r="F197" s="142"/>
      <c r="G197" s="142"/>
      <c r="H197" s="142"/>
      <c r="I197" s="142"/>
      <c r="J197" s="142"/>
      <c r="K197" s="142"/>
    </row>
    <row r="198" spans="2:11">
      <c r="B198" s="141"/>
      <c r="C198" s="142"/>
      <c r="D198" s="142"/>
      <c r="E198" s="142"/>
      <c r="F198" s="142"/>
      <c r="G198" s="142"/>
      <c r="H198" s="142"/>
      <c r="I198" s="142"/>
      <c r="J198" s="142"/>
      <c r="K198" s="142"/>
    </row>
    <row r="199" spans="2:11">
      <c r="B199" s="141"/>
      <c r="C199" s="142"/>
      <c r="D199" s="142"/>
      <c r="E199" s="142"/>
      <c r="F199" s="142"/>
      <c r="G199" s="142"/>
      <c r="H199" s="142"/>
      <c r="I199" s="142"/>
      <c r="J199" s="142"/>
      <c r="K199" s="142"/>
    </row>
    <row r="200" spans="2:11">
      <c r="B200" s="141"/>
      <c r="C200" s="142"/>
      <c r="D200" s="142"/>
      <c r="E200" s="142"/>
      <c r="F200" s="142"/>
      <c r="G200" s="142"/>
      <c r="H200" s="142"/>
      <c r="I200" s="142"/>
      <c r="J200" s="142"/>
      <c r="K200" s="142"/>
    </row>
    <row r="201" spans="2:11">
      <c r="B201" s="141"/>
      <c r="C201" s="142"/>
      <c r="D201" s="142"/>
      <c r="E201" s="142"/>
      <c r="F201" s="142"/>
      <c r="G201" s="142"/>
      <c r="H201" s="142"/>
      <c r="I201" s="142"/>
      <c r="J201" s="142"/>
      <c r="K201" s="142"/>
    </row>
    <row r="202" spans="2:11">
      <c r="B202" s="141"/>
      <c r="C202" s="142"/>
      <c r="D202" s="142"/>
      <c r="E202" s="142"/>
      <c r="F202" s="142"/>
      <c r="G202" s="142"/>
      <c r="H202" s="142"/>
      <c r="I202" s="142"/>
      <c r="J202" s="142"/>
      <c r="K202" s="142"/>
    </row>
    <row r="203" spans="2:11">
      <c r="B203" s="141"/>
      <c r="C203" s="142"/>
      <c r="D203" s="142"/>
      <c r="E203" s="142"/>
      <c r="F203" s="142"/>
      <c r="G203" s="142"/>
      <c r="H203" s="142"/>
      <c r="I203" s="142"/>
      <c r="J203" s="142"/>
      <c r="K203" s="142"/>
    </row>
    <row r="204" spans="2:11">
      <c r="B204" s="141"/>
      <c r="C204" s="142"/>
      <c r="D204" s="142"/>
      <c r="E204" s="142"/>
      <c r="F204" s="142"/>
      <c r="G204" s="142"/>
      <c r="H204" s="142"/>
      <c r="I204" s="142"/>
      <c r="J204" s="142"/>
      <c r="K204" s="142"/>
    </row>
    <row r="205" spans="2:11">
      <c r="B205" s="141"/>
      <c r="C205" s="142"/>
      <c r="D205" s="142"/>
      <c r="E205" s="142"/>
      <c r="F205" s="142"/>
      <c r="G205" s="142"/>
      <c r="H205" s="142"/>
      <c r="I205" s="142"/>
      <c r="J205" s="142"/>
      <c r="K205" s="142"/>
    </row>
    <row r="206" spans="2:11">
      <c r="B206" s="141"/>
      <c r="C206" s="142"/>
      <c r="D206" s="142"/>
      <c r="E206" s="142"/>
      <c r="F206" s="142"/>
      <c r="G206" s="142"/>
      <c r="H206" s="142"/>
      <c r="I206" s="142"/>
      <c r="J206" s="142"/>
      <c r="K206" s="142"/>
    </row>
    <row r="207" spans="2:11">
      <c r="B207" s="141"/>
      <c r="C207" s="142"/>
      <c r="D207" s="142"/>
      <c r="E207" s="142"/>
      <c r="F207" s="142"/>
      <c r="G207" s="142"/>
      <c r="H207" s="142"/>
      <c r="I207" s="142"/>
      <c r="J207" s="142"/>
      <c r="K207" s="142"/>
    </row>
    <row r="208" spans="2:11">
      <c r="B208" s="141"/>
      <c r="C208" s="142"/>
      <c r="D208" s="142"/>
      <c r="E208" s="142"/>
      <c r="F208" s="142"/>
      <c r="G208" s="142"/>
      <c r="H208" s="142"/>
      <c r="I208" s="142"/>
      <c r="J208" s="142"/>
      <c r="K208" s="142"/>
    </row>
    <row r="209" spans="2:11">
      <c r="B209" s="141"/>
      <c r="C209" s="142"/>
      <c r="D209" s="142"/>
      <c r="E209" s="142"/>
      <c r="F209" s="142"/>
      <c r="G209" s="142"/>
      <c r="H209" s="142"/>
      <c r="I209" s="142"/>
      <c r="J209" s="142"/>
      <c r="K209" s="142"/>
    </row>
    <row r="210" spans="2:11">
      <c r="B210" s="141"/>
      <c r="C210" s="142"/>
      <c r="D210" s="142"/>
      <c r="E210" s="142"/>
      <c r="F210" s="142"/>
      <c r="G210" s="142"/>
      <c r="H210" s="142"/>
      <c r="I210" s="142"/>
      <c r="J210" s="142"/>
      <c r="K210" s="142"/>
    </row>
    <row r="211" spans="2:11">
      <c r="B211" s="141"/>
      <c r="C211" s="142"/>
      <c r="D211" s="142"/>
      <c r="E211" s="142"/>
      <c r="F211" s="142"/>
      <c r="G211" s="142"/>
      <c r="H211" s="142"/>
      <c r="I211" s="142"/>
      <c r="J211" s="142"/>
      <c r="K211" s="142"/>
    </row>
    <row r="212" spans="2:11">
      <c r="B212" s="141"/>
      <c r="C212" s="142"/>
      <c r="D212" s="142"/>
      <c r="E212" s="142"/>
      <c r="F212" s="142"/>
      <c r="G212" s="142"/>
      <c r="H212" s="142"/>
      <c r="I212" s="142"/>
      <c r="J212" s="142"/>
      <c r="K212" s="142"/>
    </row>
    <row r="213" spans="2:11">
      <c r="B213" s="141"/>
      <c r="C213" s="142"/>
      <c r="D213" s="142"/>
      <c r="E213" s="142"/>
      <c r="F213" s="142"/>
      <c r="G213" s="142"/>
      <c r="H213" s="142"/>
      <c r="I213" s="142"/>
      <c r="J213" s="142"/>
      <c r="K213" s="142"/>
    </row>
    <row r="214" spans="2:11">
      <c r="B214" s="141"/>
      <c r="C214" s="142"/>
      <c r="D214" s="142"/>
      <c r="E214" s="142"/>
      <c r="F214" s="142"/>
      <c r="G214" s="142"/>
      <c r="H214" s="142"/>
      <c r="I214" s="142"/>
      <c r="J214" s="142"/>
      <c r="K214" s="142"/>
    </row>
    <row r="215" spans="2:11">
      <c r="B215" s="141"/>
      <c r="C215" s="142"/>
      <c r="D215" s="142"/>
      <c r="E215" s="142"/>
      <c r="F215" s="142"/>
      <c r="G215" s="142"/>
      <c r="H215" s="142"/>
      <c r="I215" s="142"/>
      <c r="J215" s="142"/>
      <c r="K215" s="142"/>
    </row>
    <row r="216" spans="2:11">
      <c r="B216" s="141"/>
      <c r="C216" s="142"/>
      <c r="D216" s="142"/>
      <c r="E216" s="142"/>
      <c r="F216" s="142"/>
      <c r="G216" s="142"/>
      <c r="H216" s="142"/>
      <c r="I216" s="142"/>
      <c r="J216" s="142"/>
      <c r="K216" s="142"/>
    </row>
    <row r="217" spans="2:11">
      <c r="B217" s="141"/>
      <c r="C217" s="142"/>
      <c r="D217" s="142"/>
      <c r="E217" s="142"/>
      <c r="F217" s="142"/>
      <c r="G217" s="142"/>
      <c r="H217" s="142"/>
      <c r="I217" s="142"/>
      <c r="J217" s="142"/>
      <c r="K217" s="142"/>
    </row>
    <row r="218" spans="2:11">
      <c r="B218" s="141"/>
      <c r="C218" s="142"/>
      <c r="D218" s="142"/>
      <c r="E218" s="142"/>
      <c r="F218" s="142"/>
      <c r="G218" s="142"/>
      <c r="H218" s="142"/>
      <c r="I218" s="142"/>
      <c r="J218" s="142"/>
      <c r="K218" s="142"/>
    </row>
    <row r="219" spans="2:11">
      <c r="B219" s="141"/>
      <c r="C219" s="142"/>
      <c r="D219" s="142"/>
      <c r="E219" s="142"/>
      <c r="F219" s="142"/>
      <c r="G219" s="142"/>
      <c r="H219" s="142"/>
      <c r="I219" s="142"/>
      <c r="J219" s="142"/>
      <c r="K219" s="142"/>
    </row>
    <row r="220" spans="2:11">
      <c r="B220" s="141"/>
      <c r="C220" s="142"/>
      <c r="D220" s="142"/>
      <c r="E220" s="142"/>
      <c r="F220" s="142"/>
      <c r="G220" s="142"/>
      <c r="H220" s="142"/>
      <c r="I220" s="142"/>
      <c r="J220" s="142"/>
      <c r="K220" s="142"/>
    </row>
    <row r="221" spans="2:11">
      <c r="B221" s="141"/>
      <c r="C221" s="142"/>
      <c r="D221" s="142"/>
      <c r="E221" s="142"/>
      <c r="F221" s="142"/>
      <c r="G221" s="142"/>
      <c r="H221" s="142"/>
      <c r="I221" s="142"/>
      <c r="J221" s="142"/>
      <c r="K221" s="142"/>
    </row>
    <row r="222" spans="2:11">
      <c r="B222" s="141"/>
      <c r="C222" s="142"/>
      <c r="D222" s="142"/>
      <c r="E222" s="142"/>
      <c r="F222" s="142"/>
      <c r="G222" s="142"/>
      <c r="H222" s="142"/>
      <c r="I222" s="142"/>
      <c r="J222" s="142"/>
      <c r="K222" s="142"/>
    </row>
    <row r="223" spans="2:11">
      <c r="B223" s="141"/>
      <c r="C223" s="142"/>
      <c r="D223" s="142"/>
      <c r="E223" s="142"/>
      <c r="F223" s="142"/>
      <c r="G223" s="142"/>
      <c r="H223" s="142"/>
      <c r="I223" s="142"/>
      <c r="J223" s="142"/>
      <c r="K223" s="142"/>
    </row>
    <row r="224" spans="2:11">
      <c r="B224" s="141"/>
      <c r="C224" s="142"/>
      <c r="D224" s="142"/>
      <c r="E224" s="142"/>
      <c r="F224" s="142"/>
      <c r="G224" s="142"/>
      <c r="H224" s="142"/>
      <c r="I224" s="142"/>
      <c r="J224" s="142"/>
      <c r="K224" s="142"/>
    </row>
    <row r="225" spans="2:11">
      <c r="B225" s="141"/>
      <c r="C225" s="142"/>
      <c r="D225" s="142"/>
      <c r="E225" s="142"/>
      <c r="F225" s="142"/>
      <c r="G225" s="142"/>
      <c r="H225" s="142"/>
      <c r="I225" s="142"/>
      <c r="J225" s="142"/>
      <c r="K225" s="142"/>
    </row>
    <row r="226" spans="2:11">
      <c r="B226" s="141"/>
      <c r="C226" s="142"/>
      <c r="D226" s="142"/>
      <c r="E226" s="142"/>
      <c r="F226" s="142"/>
      <c r="G226" s="142"/>
      <c r="H226" s="142"/>
      <c r="I226" s="142"/>
      <c r="J226" s="142"/>
      <c r="K226" s="142"/>
    </row>
    <row r="227" spans="2:11">
      <c r="B227" s="141"/>
      <c r="C227" s="142"/>
      <c r="D227" s="142"/>
      <c r="E227" s="142"/>
      <c r="F227" s="142"/>
      <c r="G227" s="142"/>
      <c r="H227" s="142"/>
      <c r="I227" s="142"/>
      <c r="J227" s="142"/>
      <c r="K227" s="142"/>
    </row>
    <row r="228" spans="2:11">
      <c r="B228" s="141"/>
      <c r="C228" s="142"/>
      <c r="D228" s="142"/>
      <c r="E228" s="142"/>
      <c r="F228" s="142"/>
      <c r="G228" s="142"/>
      <c r="H228" s="142"/>
      <c r="I228" s="142"/>
      <c r="J228" s="142"/>
      <c r="K228" s="142"/>
    </row>
    <row r="229" spans="2:11">
      <c r="B229" s="141"/>
      <c r="C229" s="142"/>
      <c r="D229" s="142"/>
      <c r="E229" s="142"/>
      <c r="F229" s="142"/>
      <c r="G229" s="142"/>
      <c r="H229" s="142"/>
      <c r="I229" s="142"/>
      <c r="J229" s="142"/>
      <c r="K229" s="142"/>
    </row>
    <row r="230" spans="2:11">
      <c r="B230" s="141"/>
      <c r="C230" s="142"/>
      <c r="D230" s="142"/>
      <c r="E230" s="142"/>
      <c r="F230" s="142"/>
      <c r="G230" s="142"/>
      <c r="H230" s="142"/>
      <c r="I230" s="142"/>
      <c r="J230" s="142"/>
      <c r="K230" s="142"/>
    </row>
    <row r="231" spans="2:11"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</row>
    <row r="232" spans="2:11">
      <c r="B232" s="141"/>
      <c r="C232" s="142"/>
      <c r="D232" s="142"/>
      <c r="E232" s="142"/>
      <c r="F232" s="142"/>
      <c r="G232" s="142"/>
      <c r="H232" s="142"/>
      <c r="I232" s="142"/>
      <c r="J232" s="142"/>
      <c r="K232" s="142"/>
    </row>
    <row r="233" spans="2:11">
      <c r="B233" s="141"/>
      <c r="C233" s="142"/>
      <c r="D233" s="142"/>
      <c r="E233" s="142"/>
      <c r="F233" s="142"/>
      <c r="G233" s="142"/>
      <c r="H233" s="142"/>
      <c r="I233" s="142"/>
      <c r="J233" s="142"/>
      <c r="K233" s="142"/>
    </row>
    <row r="234" spans="2:11">
      <c r="B234" s="141"/>
      <c r="C234" s="142"/>
      <c r="D234" s="142"/>
      <c r="E234" s="142"/>
      <c r="F234" s="142"/>
      <c r="G234" s="142"/>
      <c r="H234" s="142"/>
      <c r="I234" s="142"/>
      <c r="J234" s="142"/>
      <c r="K234" s="142"/>
    </row>
    <row r="235" spans="2:11">
      <c r="B235" s="141"/>
      <c r="C235" s="142"/>
      <c r="D235" s="142"/>
      <c r="E235" s="142"/>
      <c r="F235" s="142"/>
      <c r="G235" s="142"/>
      <c r="H235" s="142"/>
      <c r="I235" s="142"/>
      <c r="J235" s="142"/>
      <c r="K235" s="142"/>
    </row>
    <row r="236" spans="2:11">
      <c r="B236" s="141"/>
      <c r="C236" s="142"/>
      <c r="D236" s="142"/>
      <c r="E236" s="142"/>
      <c r="F236" s="142"/>
      <c r="G236" s="142"/>
      <c r="H236" s="142"/>
      <c r="I236" s="142"/>
      <c r="J236" s="142"/>
      <c r="K236" s="142"/>
    </row>
    <row r="237" spans="2:11">
      <c r="B237" s="141"/>
      <c r="C237" s="142"/>
      <c r="D237" s="142"/>
      <c r="E237" s="142"/>
      <c r="F237" s="142"/>
      <c r="G237" s="142"/>
      <c r="H237" s="142"/>
      <c r="I237" s="142"/>
      <c r="J237" s="142"/>
      <c r="K237" s="142"/>
    </row>
    <row r="238" spans="2:11">
      <c r="B238" s="141"/>
      <c r="C238" s="142"/>
      <c r="D238" s="142"/>
      <c r="E238" s="142"/>
      <c r="F238" s="142"/>
      <c r="G238" s="142"/>
      <c r="H238" s="142"/>
      <c r="I238" s="142"/>
      <c r="J238" s="142"/>
      <c r="K238" s="142"/>
    </row>
    <row r="239" spans="2:11">
      <c r="B239" s="141"/>
      <c r="C239" s="142"/>
      <c r="D239" s="142"/>
      <c r="E239" s="142"/>
      <c r="F239" s="142"/>
      <c r="G239" s="142"/>
      <c r="H239" s="142"/>
      <c r="I239" s="142"/>
      <c r="J239" s="142"/>
      <c r="K239" s="142"/>
    </row>
    <row r="240" spans="2:11">
      <c r="B240" s="141"/>
      <c r="C240" s="142"/>
      <c r="D240" s="142"/>
      <c r="E240" s="142"/>
      <c r="F240" s="142"/>
      <c r="G240" s="142"/>
      <c r="H240" s="142"/>
      <c r="I240" s="142"/>
      <c r="J240" s="142"/>
      <c r="K240" s="142"/>
    </row>
    <row r="241" spans="2:11">
      <c r="B241" s="141"/>
      <c r="C241" s="142"/>
      <c r="D241" s="142"/>
      <c r="E241" s="142"/>
      <c r="F241" s="142"/>
      <c r="G241" s="142"/>
      <c r="H241" s="142"/>
      <c r="I241" s="142"/>
      <c r="J241" s="142"/>
      <c r="K241" s="142"/>
    </row>
    <row r="242" spans="2:11">
      <c r="B242" s="141"/>
      <c r="C242" s="142"/>
      <c r="D242" s="142"/>
      <c r="E242" s="142"/>
      <c r="F242" s="142"/>
      <c r="G242" s="142"/>
      <c r="H242" s="142"/>
      <c r="I242" s="142"/>
      <c r="J242" s="142"/>
      <c r="K242" s="142"/>
    </row>
    <row r="243" spans="2:11">
      <c r="B243" s="141"/>
      <c r="C243" s="142"/>
      <c r="D243" s="142"/>
      <c r="E243" s="142"/>
      <c r="F243" s="142"/>
      <c r="G243" s="142"/>
      <c r="H243" s="142"/>
      <c r="I243" s="142"/>
      <c r="J243" s="142"/>
      <c r="K243" s="142"/>
    </row>
    <row r="244" spans="2:11">
      <c r="B244" s="141"/>
      <c r="C244" s="142"/>
      <c r="D244" s="142"/>
      <c r="E244" s="142"/>
      <c r="F244" s="142"/>
      <c r="G244" s="142"/>
      <c r="H244" s="142"/>
      <c r="I244" s="142"/>
      <c r="J244" s="142"/>
      <c r="K244" s="142"/>
    </row>
    <row r="245" spans="2:11">
      <c r="B245" s="141"/>
      <c r="C245" s="142"/>
      <c r="D245" s="142"/>
      <c r="E245" s="142"/>
      <c r="F245" s="142"/>
      <c r="G245" s="142"/>
      <c r="H245" s="142"/>
      <c r="I245" s="142"/>
      <c r="J245" s="142"/>
      <c r="K245" s="142"/>
    </row>
    <row r="246" spans="2:11">
      <c r="B246" s="141"/>
      <c r="C246" s="142"/>
      <c r="D246" s="142"/>
      <c r="E246" s="142"/>
      <c r="F246" s="142"/>
      <c r="G246" s="142"/>
      <c r="H246" s="142"/>
      <c r="I246" s="142"/>
      <c r="J246" s="142"/>
      <c r="K246" s="142"/>
    </row>
    <row r="247" spans="2:11">
      <c r="B247" s="141"/>
      <c r="C247" s="142"/>
      <c r="D247" s="142"/>
      <c r="E247" s="142"/>
      <c r="F247" s="142"/>
      <c r="G247" s="142"/>
      <c r="H247" s="142"/>
      <c r="I247" s="142"/>
      <c r="J247" s="142"/>
      <c r="K247" s="142"/>
    </row>
    <row r="248" spans="2:11">
      <c r="B248" s="141"/>
      <c r="C248" s="142"/>
      <c r="D248" s="142"/>
      <c r="E248" s="142"/>
      <c r="F248" s="142"/>
      <c r="G248" s="142"/>
      <c r="H248" s="142"/>
      <c r="I248" s="142"/>
      <c r="J248" s="142"/>
      <c r="K248" s="142"/>
    </row>
    <row r="249" spans="2:11">
      <c r="B249" s="141"/>
      <c r="C249" s="142"/>
      <c r="D249" s="142"/>
      <c r="E249" s="142"/>
      <c r="F249" s="142"/>
      <c r="G249" s="142"/>
      <c r="H249" s="142"/>
      <c r="I249" s="142"/>
      <c r="J249" s="142"/>
      <c r="K249" s="142"/>
    </row>
    <row r="250" spans="2:11">
      <c r="B250" s="141"/>
      <c r="C250" s="142"/>
      <c r="D250" s="142"/>
      <c r="E250" s="142"/>
      <c r="F250" s="142"/>
      <c r="G250" s="142"/>
      <c r="H250" s="142"/>
      <c r="I250" s="142"/>
      <c r="J250" s="142"/>
      <c r="K250" s="142"/>
    </row>
    <row r="251" spans="2:11">
      <c r="B251" s="141"/>
      <c r="C251" s="142"/>
      <c r="D251" s="142"/>
      <c r="E251" s="142"/>
      <c r="F251" s="142"/>
      <c r="G251" s="142"/>
      <c r="H251" s="142"/>
      <c r="I251" s="142"/>
      <c r="J251" s="142"/>
      <c r="K251" s="142"/>
    </row>
    <row r="252" spans="2:11">
      <c r="B252" s="141"/>
      <c r="C252" s="142"/>
      <c r="D252" s="142"/>
      <c r="E252" s="142"/>
      <c r="F252" s="142"/>
      <c r="G252" s="142"/>
      <c r="H252" s="142"/>
      <c r="I252" s="142"/>
      <c r="J252" s="142"/>
      <c r="K252" s="142"/>
    </row>
    <row r="253" spans="2:11">
      <c r="B253" s="141"/>
      <c r="C253" s="142"/>
      <c r="D253" s="142"/>
      <c r="E253" s="142"/>
      <c r="F253" s="142"/>
      <c r="G253" s="142"/>
      <c r="H253" s="142"/>
      <c r="I253" s="142"/>
      <c r="J253" s="142"/>
      <c r="K253" s="142"/>
    </row>
    <row r="254" spans="2:11">
      <c r="B254" s="141"/>
      <c r="C254" s="142"/>
      <c r="D254" s="142"/>
      <c r="E254" s="142"/>
      <c r="F254" s="142"/>
      <c r="G254" s="142"/>
      <c r="H254" s="142"/>
      <c r="I254" s="142"/>
      <c r="J254" s="142"/>
      <c r="K254" s="142"/>
    </row>
    <row r="255" spans="2:11">
      <c r="B255" s="141"/>
      <c r="C255" s="142"/>
      <c r="D255" s="142"/>
      <c r="E255" s="142"/>
      <c r="F255" s="142"/>
      <c r="G255" s="142"/>
      <c r="H255" s="142"/>
      <c r="I255" s="142"/>
      <c r="J255" s="142"/>
      <c r="K255" s="142"/>
    </row>
    <row r="256" spans="2:11">
      <c r="B256" s="141"/>
      <c r="C256" s="142"/>
      <c r="D256" s="142"/>
      <c r="E256" s="142"/>
      <c r="F256" s="142"/>
      <c r="G256" s="142"/>
      <c r="H256" s="142"/>
      <c r="I256" s="142"/>
      <c r="J256" s="142"/>
      <c r="K256" s="142"/>
    </row>
    <row r="257" spans="2:11">
      <c r="B257" s="141"/>
      <c r="C257" s="142"/>
      <c r="D257" s="142"/>
      <c r="E257" s="142"/>
      <c r="F257" s="142"/>
      <c r="G257" s="142"/>
      <c r="H257" s="142"/>
      <c r="I257" s="142"/>
      <c r="J257" s="142"/>
      <c r="K257" s="142"/>
    </row>
    <row r="258" spans="2:11">
      <c r="B258" s="141"/>
      <c r="C258" s="142"/>
      <c r="D258" s="142"/>
      <c r="E258" s="142"/>
      <c r="F258" s="142"/>
      <c r="G258" s="142"/>
      <c r="H258" s="142"/>
      <c r="I258" s="142"/>
      <c r="J258" s="142"/>
      <c r="K258" s="142"/>
    </row>
    <row r="259" spans="2:11">
      <c r="B259" s="141"/>
      <c r="C259" s="142"/>
      <c r="D259" s="142"/>
      <c r="E259" s="142"/>
      <c r="F259" s="142"/>
      <c r="G259" s="142"/>
      <c r="H259" s="142"/>
      <c r="I259" s="142"/>
      <c r="J259" s="142"/>
      <c r="K259" s="142"/>
    </row>
    <row r="260" spans="2:11">
      <c r="B260" s="141"/>
      <c r="C260" s="142"/>
      <c r="D260" s="142"/>
      <c r="E260" s="142"/>
      <c r="F260" s="142"/>
      <c r="G260" s="142"/>
      <c r="H260" s="142"/>
      <c r="I260" s="142"/>
      <c r="J260" s="142"/>
      <c r="K260" s="142"/>
    </row>
    <row r="261" spans="2:11">
      <c r="B261" s="141"/>
      <c r="C261" s="142"/>
      <c r="D261" s="142"/>
      <c r="E261" s="142"/>
      <c r="F261" s="142"/>
      <c r="G261" s="142"/>
      <c r="H261" s="142"/>
      <c r="I261" s="142"/>
      <c r="J261" s="142"/>
      <c r="K261" s="142"/>
    </row>
    <row r="262" spans="2:11">
      <c r="B262" s="141"/>
      <c r="C262" s="142"/>
      <c r="D262" s="142"/>
      <c r="E262" s="142"/>
      <c r="F262" s="142"/>
      <c r="G262" s="142"/>
      <c r="H262" s="142"/>
      <c r="I262" s="142"/>
      <c r="J262" s="142"/>
      <c r="K262" s="142"/>
    </row>
    <row r="263" spans="2:11">
      <c r="B263" s="141"/>
      <c r="C263" s="142"/>
      <c r="D263" s="142"/>
      <c r="E263" s="142"/>
      <c r="F263" s="142"/>
      <c r="G263" s="142"/>
      <c r="H263" s="142"/>
      <c r="I263" s="142"/>
      <c r="J263" s="142"/>
      <c r="K263" s="142"/>
    </row>
    <row r="264" spans="2:11">
      <c r="B264" s="141"/>
      <c r="C264" s="142"/>
      <c r="D264" s="142"/>
      <c r="E264" s="142"/>
      <c r="F264" s="142"/>
      <c r="G264" s="142"/>
      <c r="H264" s="142"/>
      <c r="I264" s="142"/>
      <c r="J264" s="142"/>
      <c r="K264" s="142"/>
    </row>
    <row r="265" spans="2:11">
      <c r="B265" s="141"/>
      <c r="C265" s="142"/>
      <c r="D265" s="142"/>
      <c r="E265" s="142"/>
      <c r="F265" s="142"/>
      <c r="G265" s="142"/>
      <c r="H265" s="142"/>
      <c r="I265" s="142"/>
      <c r="J265" s="142"/>
      <c r="K265" s="142"/>
    </row>
    <row r="266" spans="2:11">
      <c r="B266" s="141"/>
      <c r="C266" s="142"/>
      <c r="D266" s="142"/>
      <c r="E266" s="142"/>
      <c r="F266" s="142"/>
      <c r="G266" s="142"/>
      <c r="H266" s="142"/>
      <c r="I266" s="142"/>
      <c r="J266" s="142"/>
      <c r="K266" s="142"/>
    </row>
    <row r="267" spans="2:11">
      <c r="B267" s="141"/>
      <c r="C267" s="142"/>
      <c r="D267" s="142"/>
      <c r="E267" s="142"/>
      <c r="F267" s="142"/>
      <c r="G267" s="142"/>
      <c r="H267" s="142"/>
      <c r="I267" s="142"/>
      <c r="J267" s="142"/>
      <c r="K267" s="142"/>
    </row>
    <row r="268" spans="2:11">
      <c r="B268" s="141"/>
      <c r="C268" s="142"/>
      <c r="D268" s="142"/>
      <c r="E268" s="142"/>
      <c r="F268" s="142"/>
      <c r="G268" s="142"/>
      <c r="H268" s="142"/>
      <c r="I268" s="142"/>
      <c r="J268" s="142"/>
      <c r="K268" s="142"/>
    </row>
    <row r="269" spans="2:11">
      <c r="B269" s="141"/>
      <c r="C269" s="142"/>
      <c r="D269" s="142"/>
      <c r="E269" s="142"/>
      <c r="F269" s="142"/>
      <c r="G269" s="142"/>
      <c r="H269" s="142"/>
      <c r="I269" s="142"/>
      <c r="J269" s="142"/>
      <c r="K269" s="142"/>
    </row>
    <row r="270" spans="2:11">
      <c r="B270" s="141"/>
      <c r="C270" s="142"/>
      <c r="D270" s="142"/>
      <c r="E270" s="142"/>
      <c r="F270" s="142"/>
      <c r="G270" s="142"/>
      <c r="H270" s="142"/>
      <c r="I270" s="142"/>
      <c r="J270" s="142"/>
      <c r="K270" s="142"/>
    </row>
    <row r="271" spans="2:11">
      <c r="B271" s="141"/>
      <c r="C271" s="142"/>
      <c r="D271" s="142"/>
      <c r="E271" s="142"/>
      <c r="F271" s="142"/>
      <c r="G271" s="142"/>
      <c r="H271" s="142"/>
      <c r="I271" s="142"/>
      <c r="J271" s="142"/>
      <c r="K271" s="142"/>
    </row>
    <row r="272" spans="2:11">
      <c r="B272" s="141"/>
      <c r="C272" s="142"/>
      <c r="D272" s="142"/>
      <c r="E272" s="142"/>
      <c r="F272" s="142"/>
      <c r="G272" s="142"/>
      <c r="H272" s="142"/>
      <c r="I272" s="142"/>
      <c r="J272" s="142"/>
      <c r="K272" s="142"/>
    </row>
    <row r="273" spans="2:11">
      <c r="B273" s="141"/>
      <c r="C273" s="142"/>
      <c r="D273" s="142"/>
      <c r="E273" s="142"/>
      <c r="F273" s="142"/>
      <c r="G273" s="142"/>
      <c r="H273" s="142"/>
      <c r="I273" s="142"/>
      <c r="J273" s="142"/>
      <c r="K273" s="142"/>
    </row>
    <row r="274" spans="2:11">
      <c r="B274" s="141"/>
      <c r="C274" s="142"/>
      <c r="D274" s="142"/>
      <c r="E274" s="142"/>
      <c r="F274" s="142"/>
      <c r="G274" s="142"/>
      <c r="H274" s="142"/>
      <c r="I274" s="142"/>
      <c r="J274" s="142"/>
      <c r="K274" s="142"/>
    </row>
    <row r="275" spans="2:11">
      <c r="B275" s="141"/>
      <c r="C275" s="142"/>
      <c r="D275" s="142"/>
      <c r="E275" s="142"/>
      <c r="F275" s="142"/>
      <c r="G275" s="142"/>
      <c r="H275" s="142"/>
      <c r="I275" s="142"/>
      <c r="J275" s="142"/>
      <c r="K275" s="142"/>
    </row>
    <row r="276" spans="2:11">
      <c r="B276" s="141"/>
      <c r="C276" s="142"/>
      <c r="D276" s="142"/>
      <c r="E276" s="142"/>
      <c r="F276" s="142"/>
      <c r="G276" s="142"/>
      <c r="H276" s="142"/>
      <c r="I276" s="142"/>
      <c r="J276" s="142"/>
      <c r="K276" s="142"/>
    </row>
    <row r="277" spans="2:11">
      <c r="B277" s="141"/>
      <c r="C277" s="142"/>
      <c r="D277" s="142"/>
      <c r="E277" s="142"/>
      <c r="F277" s="142"/>
      <c r="G277" s="142"/>
      <c r="H277" s="142"/>
      <c r="I277" s="142"/>
      <c r="J277" s="142"/>
      <c r="K277" s="142"/>
    </row>
    <row r="278" spans="2:11">
      <c r="B278" s="141"/>
      <c r="C278" s="142"/>
      <c r="D278" s="142"/>
      <c r="E278" s="142"/>
      <c r="F278" s="142"/>
      <c r="G278" s="142"/>
      <c r="H278" s="142"/>
      <c r="I278" s="142"/>
      <c r="J278" s="142"/>
      <c r="K278" s="142"/>
    </row>
    <row r="279" spans="2:11">
      <c r="B279" s="141"/>
      <c r="C279" s="142"/>
      <c r="D279" s="142"/>
      <c r="E279" s="142"/>
      <c r="F279" s="142"/>
      <c r="G279" s="142"/>
      <c r="H279" s="142"/>
      <c r="I279" s="142"/>
      <c r="J279" s="142"/>
      <c r="K279" s="142"/>
    </row>
    <row r="280" spans="2:11">
      <c r="B280" s="141"/>
      <c r="C280" s="142"/>
      <c r="D280" s="142"/>
      <c r="E280" s="142"/>
      <c r="F280" s="142"/>
      <c r="G280" s="142"/>
      <c r="H280" s="142"/>
      <c r="I280" s="142"/>
      <c r="J280" s="142"/>
      <c r="K280" s="142"/>
    </row>
    <row r="281" spans="2:11">
      <c r="B281" s="141"/>
      <c r="C281" s="142"/>
      <c r="D281" s="142"/>
      <c r="E281" s="142"/>
      <c r="F281" s="142"/>
      <c r="G281" s="142"/>
      <c r="H281" s="142"/>
      <c r="I281" s="142"/>
      <c r="J281" s="142"/>
      <c r="K281" s="142"/>
    </row>
    <row r="282" spans="2:11">
      <c r="B282" s="141"/>
      <c r="C282" s="142"/>
      <c r="D282" s="142"/>
      <c r="E282" s="142"/>
      <c r="F282" s="142"/>
      <c r="G282" s="142"/>
      <c r="H282" s="142"/>
      <c r="I282" s="142"/>
      <c r="J282" s="142"/>
      <c r="K282" s="142"/>
    </row>
    <row r="283" spans="2:11">
      <c r="B283" s="141"/>
      <c r="C283" s="142"/>
      <c r="D283" s="142"/>
      <c r="E283" s="142"/>
      <c r="F283" s="142"/>
      <c r="G283" s="142"/>
      <c r="H283" s="142"/>
      <c r="I283" s="142"/>
      <c r="J283" s="142"/>
      <c r="K283" s="142"/>
    </row>
    <row r="284" spans="2:11">
      <c r="B284" s="141"/>
      <c r="C284" s="142"/>
      <c r="D284" s="142"/>
      <c r="E284" s="142"/>
      <c r="F284" s="142"/>
      <c r="G284" s="142"/>
      <c r="H284" s="142"/>
      <c r="I284" s="142"/>
      <c r="J284" s="142"/>
      <c r="K284" s="142"/>
    </row>
    <row r="285" spans="2:11">
      <c r="B285" s="141"/>
      <c r="C285" s="142"/>
      <c r="D285" s="142"/>
      <c r="E285" s="142"/>
      <c r="F285" s="142"/>
      <c r="G285" s="142"/>
      <c r="H285" s="142"/>
      <c r="I285" s="142"/>
      <c r="J285" s="142"/>
      <c r="K285" s="142"/>
    </row>
    <row r="286" spans="2:11">
      <c r="B286" s="141"/>
      <c r="C286" s="142"/>
      <c r="D286" s="142"/>
      <c r="E286" s="142"/>
      <c r="F286" s="142"/>
      <c r="G286" s="142"/>
      <c r="H286" s="142"/>
      <c r="I286" s="142"/>
      <c r="J286" s="142"/>
      <c r="K286" s="142"/>
    </row>
    <row r="287" spans="2:11">
      <c r="B287" s="141"/>
      <c r="C287" s="142"/>
      <c r="D287" s="142"/>
      <c r="E287" s="142"/>
      <c r="F287" s="142"/>
      <c r="G287" s="142"/>
      <c r="H287" s="142"/>
      <c r="I287" s="142"/>
      <c r="J287" s="142"/>
      <c r="K287" s="142"/>
    </row>
    <row r="288" spans="2:11">
      <c r="B288" s="141"/>
      <c r="C288" s="142"/>
      <c r="D288" s="142"/>
      <c r="E288" s="142"/>
      <c r="F288" s="142"/>
      <c r="G288" s="142"/>
      <c r="H288" s="142"/>
      <c r="I288" s="142"/>
      <c r="J288" s="142"/>
      <c r="K288" s="142"/>
    </row>
    <row r="289" spans="2:11">
      <c r="B289" s="141"/>
      <c r="C289" s="142"/>
      <c r="D289" s="142"/>
      <c r="E289" s="142"/>
      <c r="F289" s="142"/>
      <c r="G289" s="142"/>
      <c r="H289" s="142"/>
      <c r="I289" s="142"/>
      <c r="J289" s="142"/>
      <c r="K289" s="142"/>
    </row>
    <row r="290" spans="2:11">
      <c r="B290" s="141"/>
      <c r="C290" s="142"/>
      <c r="D290" s="142"/>
      <c r="E290" s="142"/>
      <c r="F290" s="142"/>
      <c r="G290" s="142"/>
      <c r="H290" s="142"/>
      <c r="I290" s="142"/>
      <c r="J290" s="142"/>
      <c r="K290" s="142"/>
    </row>
    <row r="291" spans="2:11">
      <c r="B291" s="141"/>
      <c r="C291" s="142"/>
      <c r="D291" s="142"/>
      <c r="E291" s="142"/>
      <c r="F291" s="142"/>
      <c r="G291" s="142"/>
      <c r="H291" s="142"/>
      <c r="I291" s="142"/>
      <c r="J291" s="142"/>
      <c r="K291" s="142"/>
    </row>
    <row r="292" spans="2:11">
      <c r="B292" s="141"/>
      <c r="C292" s="142"/>
      <c r="D292" s="142"/>
      <c r="E292" s="142"/>
      <c r="F292" s="142"/>
      <c r="G292" s="142"/>
      <c r="H292" s="142"/>
      <c r="I292" s="142"/>
      <c r="J292" s="142"/>
      <c r="K292" s="142"/>
    </row>
    <row r="293" spans="2:11">
      <c r="B293" s="141"/>
      <c r="C293" s="142"/>
      <c r="D293" s="142"/>
      <c r="E293" s="142"/>
      <c r="F293" s="142"/>
      <c r="G293" s="142"/>
      <c r="H293" s="142"/>
      <c r="I293" s="142"/>
      <c r="J293" s="142"/>
      <c r="K293" s="142"/>
    </row>
    <row r="294" spans="2:11">
      <c r="B294" s="141"/>
      <c r="C294" s="142"/>
      <c r="D294" s="142"/>
      <c r="E294" s="142"/>
      <c r="F294" s="142"/>
      <c r="G294" s="142"/>
      <c r="H294" s="142"/>
      <c r="I294" s="142"/>
      <c r="J294" s="142"/>
      <c r="K294" s="142"/>
    </row>
    <row r="295" spans="2:11">
      <c r="B295" s="141"/>
      <c r="C295" s="142"/>
      <c r="D295" s="142"/>
      <c r="E295" s="142"/>
      <c r="F295" s="142"/>
      <c r="G295" s="142"/>
      <c r="H295" s="142"/>
      <c r="I295" s="142"/>
      <c r="J295" s="142"/>
      <c r="K295" s="142"/>
    </row>
    <row r="296" spans="2:11">
      <c r="B296" s="141"/>
      <c r="C296" s="142"/>
      <c r="D296" s="142"/>
      <c r="E296" s="142"/>
      <c r="F296" s="142"/>
      <c r="G296" s="142"/>
      <c r="H296" s="142"/>
      <c r="I296" s="142"/>
      <c r="J296" s="142"/>
      <c r="K296" s="142"/>
    </row>
    <row r="297" spans="2:11">
      <c r="B297" s="141"/>
      <c r="C297" s="142"/>
      <c r="D297" s="142"/>
      <c r="E297" s="142"/>
      <c r="F297" s="142"/>
      <c r="G297" s="142"/>
      <c r="H297" s="142"/>
      <c r="I297" s="142"/>
      <c r="J297" s="142"/>
      <c r="K297" s="142"/>
    </row>
    <row r="298" spans="2:11">
      <c r="B298" s="141"/>
      <c r="C298" s="142"/>
      <c r="D298" s="142"/>
      <c r="E298" s="142"/>
      <c r="F298" s="142"/>
      <c r="G298" s="142"/>
      <c r="H298" s="142"/>
      <c r="I298" s="142"/>
      <c r="J298" s="142"/>
      <c r="K298" s="142"/>
    </row>
    <row r="299" spans="2:11">
      <c r="B299" s="141"/>
      <c r="C299" s="142"/>
      <c r="D299" s="142"/>
      <c r="E299" s="142"/>
      <c r="F299" s="142"/>
      <c r="G299" s="142"/>
      <c r="H299" s="142"/>
      <c r="I299" s="142"/>
      <c r="J299" s="142"/>
      <c r="K299" s="142"/>
    </row>
    <row r="300" spans="2:11">
      <c r="B300" s="141"/>
      <c r="C300" s="142"/>
      <c r="D300" s="142"/>
      <c r="E300" s="142"/>
      <c r="F300" s="142"/>
      <c r="G300" s="142"/>
      <c r="H300" s="142"/>
      <c r="I300" s="142"/>
      <c r="J300" s="142"/>
      <c r="K300" s="142"/>
    </row>
    <row r="301" spans="2:11">
      <c r="B301" s="141"/>
      <c r="C301" s="142"/>
      <c r="D301" s="142"/>
      <c r="E301" s="142"/>
      <c r="F301" s="142"/>
      <c r="G301" s="142"/>
      <c r="H301" s="142"/>
      <c r="I301" s="142"/>
      <c r="J301" s="142"/>
      <c r="K301" s="142"/>
    </row>
    <row r="302" spans="2:11">
      <c r="B302" s="141"/>
      <c r="C302" s="142"/>
      <c r="D302" s="142"/>
      <c r="E302" s="142"/>
      <c r="F302" s="142"/>
      <c r="G302" s="142"/>
      <c r="H302" s="142"/>
      <c r="I302" s="142"/>
      <c r="J302" s="142"/>
      <c r="K302" s="142"/>
    </row>
    <row r="303" spans="2:11">
      <c r="B303" s="141"/>
      <c r="C303" s="142"/>
      <c r="D303" s="142"/>
      <c r="E303" s="142"/>
      <c r="F303" s="142"/>
      <c r="G303" s="142"/>
      <c r="H303" s="142"/>
      <c r="I303" s="142"/>
      <c r="J303" s="142"/>
      <c r="K303" s="142"/>
    </row>
    <row r="304" spans="2:11">
      <c r="B304" s="141"/>
      <c r="C304" s="142"/>
      <c r="D304" s="142"/>
      <c r="E304" s="142"/>
      <c r="F304" s="142"/>
      <c r="G304" s="142"/>
      <c r="H304" s="142"/>
      <c r="I304" s="142"/>
      <c r="J304" s="142"/>
      <c r="K304" s="142"/>
    </row>
    <row r="305" spans="2:11">
      <c r="B305" s="141"/>
      <c r="C305" s="142"/>
      <c r="D305" s="142"/>
      <c r="E305" s="142"/>
      <c r="F305" s="142"/>
      <c r="G305" s="142"/>
      <c r="H305" s="142"/>
      <c r="I305" s="142"/>
      <c r="J305" s="142"/>
      <c r="K305" s="142"/>
    </row>
    <row r="306" spans="2:11">
      <c r="B306" s="141"/>
      <c r="C306" s="142"/>
      <c r="D306" s="142"/>
      <c r="E306" s="142"/>
      <c r="F306" s="142"/>
      <c r="G306" s="142"/>
      <c r="H306" s="142"/>
      <c r="I306" s="142"/>
      <c r="J306" s="142"/>
      <c r="K306" s="142"/>
    </row>
    <row r="307" spans="2:11">
      <c r="B307" s="141"/>
      <c r="C307" s="142"/>
      <c r="D307" s="142"/>
      <c r="E307" s="142"/>
      <c r="F307" s="142"/>
      <c r="G307" s="142"/>
      <c r="H307" s="142"/>
      <c r="I307" s="142"/>
      <c r="J307" s="142"/>
      <c r="K307" s="142"/>
    </row>
    <row r="308" spans="2:11">
      <c r="B308" s="141"/>
      <c r="C308" s="142"/>
      <c r="D308" s="142"/>
      <c r="E308" s="142"/>
      <c r="F308" s="142"/>
      <c r="G308" s="142"/>
      <c r="H308" s="142"/>
      <c r="I308" s="142"/>
      <c r="J308" s="142"/>
      <c r="K308" s="142"/>
    </row>
    <row r="309" spans="2:11">
      <c r="B309" s="141"/>
      <c r="C309" s="142"/>
      <c r="D309" s="142"/>
      <c r="E309" s="142"/>
      <c r="F309" s="142"/>
      <c r="G309" s="142"/>
      <c r="H309" s="142"/>
      <c r="I309" s="142"/>
      <c r="J309" s="142"/>
      <c r="K309" s="142"/>
    </row>
    <row r="310" spans="2:11">
      <c r="B310" s="141"/>
      <c r="C310" s="142"/>
      <c r="D310" s="142"/>
      <c r="E310" s="142"/>
      <c r="F310" s="142"/>
      <c r="G310" s="142"/>
      <c r="H310" s="142"/>
      <c r="I310" s="142"/>
      <c r="J310" s="142"/>
      <c r="K310" s="142"/>
    </row>
    <row r="311" spans="2:11">
      <c r="B311" s="141"/>
      <c r="C311" s="142"/>
      <c r="D311" s="142"/>
      <c r="E311" s="142"/>
      <c r="F311" s="142"/>
      <c r="G311" s="142"/>
      <c r="H311" s="142"/>
      <c r="I311" s="142"/>
      <c r="J311" s="142"/>
      <c r="K311" s="142"/>
    </row>
    <row r="312" spans="2:11">
      <c r="B312" s="141"/>
      <c r="C312" s="142"/>
      <c r="D312" s="142"/>
      <c r="E312" s="142"/>
      <c r="F312" s="142"/>
      <c r="G312" s="142"/>
      <c r="H312" s="142"/>
      <c r="I312" s="142"/>
      <c r="J312" s="142"/>
      <c r="K312" s="142"/>
    </row>
    <row r="313" spans="2:11">
      <c r="B313" s="141"/>
      <c r="C313" s="142"/>
      <c r="D313" s="142"/>
      <c r="E313" s="142"/>
      <c r="F313" s="142"/>
      <c r="G313" s="142"/>
      <c r="H313" s="142"/>
      <c r="I313" s="142"/>
      <c r="J313" s="142"/>
      <c r="K313" s="142"/>
    </row>
    <row r="314" spans="2:11">
      <c r="B314" s="141"/>
      <c r="C314" s="142"/>
      <c r="D314" s="142"/>
      <c r="E314" s="142"/>
      <c r="F314" s="142"/>
      <c r="G314" s="142"/>
      <c r="H314" s="142"/>
      <c r="I314" s="142"/>
      <c r="J314" s="142"/>
      <c r="K314" s="142"/>
    </row>
    <row r="315" spans="2:11">
      <c r="B315" s="141"/>
      <c r="C315" s="142"/>
      <c r="D315" s="142"/>
      <c r="E315" s="142"/>
      <c r="F315" s="142"/>
      <c r="G315" s="142"/>
      <c r="H315" s="142"/>
      <c r="I315" s="142"/>
      <c r="J315" s="142"/>
      <c r="K315" s="142"/>
    </row>
    <row r="316" spans="2:11">
      <c r="B316" s="141"/>
      <c r="C316" s="142"/>
      <c r="D316" s="142"/>
      <c r="E316" s="142"/>
      <c r="F316" s="142"/>
      <c r="G316" s="142"/>
      <c r="H316" s="142"/>
      <c r="I316" s="142"/>
      <c r="J316" s="142"/>
      <c r="K316" s="142"/>
    </row>
    <row r="317" spans="2:11">
      <c r="B317" s="141"/>
      <c r="C317" s="142"/>
      <c r="D317" s="142"/>
      <c r="E317" s="142"/>
      <c r="F317" s="142"/>
      <c r="G317" s="142"/>
      <c r="H317" s="142"/>
      <c r="I317" s="142"/>
      <c r="J317" s="142"/>
      <c r="K317" s="142"/>
    </row>
    <row r="318" spans="2:11">
      <c r="B318" s="141"/>
      <c r="C318" s="142"/>
      <c r="D318" s="142"/>
      <c r="E318" s="142"/>
      <c r="F318" s="142"/>
      <c r="G318" s="142"/>
      <c r="H318" s="142"/>
      <c r="I318" s="142"/>
      <c r="J318" s="142"/>
      <c r="K318" s="142"/>
    </row>
    <row r="319" spans="2:11">
      <c r="B319" s="141"/>
      <c r="C319" s="142"/>
      <c r="D319" s="142"/>
      <c r="E319" s="142"/>
      <c r="F319" s="142"/>
      <c r="G319" s="142"/>
      <c r="H319" s="142"/>
      <c r="I319" s="142"/>
      <c r="J319" s="142"/>
      <c r="K319" s="142"/>
    </row>
    <row r="320" spans="2:11">
      <c r="B320" s="141"/>
      <c r="C320" s="142"/>
      <c r="D320" s="142"/>
      <c r="E320" s="142"/>
      <c r="F320" s="142"/>
      <c r="G320" s="142"/>
      <c r="H320" s="142"/>
      <c r="I320" s="142"/>
      <c r="J320" s="142"/>
      <c r="K320" s="142"/>
    </row>
    <row r="321" spans="2:11">
      <c r="B321" s="141"/>
      <c r="C321" s="142"/>
      <c r="D321" s="142"/>
      <c r="E321" s="142"/>
      <c r="F321" s="142"/>
      <c r="G321" s="142"/>
      <c r="H321" s="142"/>
      <c r="I321" s="142"/>
      <c r="J321" s="142"/>
      <c r="K321" s="142"/>
    </row>
    <row r="322" spans="2:11">
      <c r="B322" s="141"/>
      <c r="C322" s="142"/>
      <c r="D322" s="142"/>
      <c r="E322" s="142"/>
      <c r="F322" s="142"/>
      <c r="G322" s="142"/>
      <c r="H322" s="142"/>
      <c r="I322" s="142"/>
      <c r="J322" s="142"/>
      <c r="K322" s="142"/>
    </row>
    <row r="323" spans="2:11">
      <c r="B323" s="141"/>
      <c r="C323" s="142"/>
      <c r="D323" s="142"/>
      <c r="E323" s="142"/>
      <c r="F323" s="142"/>
      <c r="G323" s="142"/>
      <c r="H323" s="142"/>
      <c r="I323" s="142"/>
      <c r="J323" s="142"/>
      <c r="K323" s="142"/>
    </row>
    <row r="324" spans="2:11">
      <c r="B324" s="141"/>
      <c r="C324" s="142"/>
      <c r="D324" s="142"/>
      <c r="E324" s="142"/>
      <c r="F324" s="142"/>
      <c r="G324" s="142"/>
      <c r="H324" s="142"/>
      <c r="I324" s="142"/>
      <c r="J324" s="142"/>
      <c r="K324" s="142"/>
    </row>
    <row r="325" spans="2:11">
      <c r="B325" s="141"/>
      <c r="C325" s="142"/>
      <c r="D325" s="142"/>
      <c r="E325" s="142"/>
      <c r="F325" s="142"/>
      <c r="G325" s="142"/>
      <c r="H325" s="142"/>
      <c r="I325" s="142"/>
      <c r="J325" s="142"/>
      <c r="K325" s="142"/>
    </row>
    <row r="326" spans="2:11">
      <c r="B326" s="141"/>
      <c r="C326" s="142"/>
      <c r="D326" s="142"/>
      <c r="E326" s="142"/>
      <c r="F326" s="142"/>
      <c r="G326" s="142"/>
      <c r="H326" s="142"/>
      <c r="I326" s="142"/>
      <c r="J326" s="142"/>
      <c r="K326" s="142"/>
    </row>
    <row r="327" spans="2:11">
      <c r="B327" s="141"/>
      <c r="C327" s="142"/>
      <c r="D327" s="142"/>
      <c r="E327" s="142"/>
      <c r="F327" s="142"/>
      <c r="G327" s="142"/>
      <c r="H327" s="142"/>
      <c r="I327" s="142"/>
      <c r="J327" s="142"/>
      <c r="K327" s="142"/>
    </row>
    <row r="328" spans="2:11">
      <c r="B328" s="141"/>
      <c r="C328" s="142"/>
      <c r="D328" s="142"/>
      <c r="E328" s="142"/>
      <c r="F328" s="142"/>
      <c r="G328" s="142"/>
      <c r="H328" s="142"/>
      <c r="I328" s="142"/>
      <c r="J328" s="142"/>
      <c r="K328" s="142"/>
    </row>
    <row r="329" spans="2:11">
      <c r="B329" s="141"/>
      <c r="C329" s="142"/>
      <c r="D329" s="142"/>
      <c r="E329" s="142"/>
      <c r="F329" s="142"/>
      <c r="G329" s="142"/>
      <c r="H329" s="142"/>
      <c r="I329" s="142"/>
      <c r="J329" s="142"/>
      <c r="K329" s="142"/>
    </row>
    <row r="330" spans="2:11">
      <c r="B330" s="141"/>
      <c r="C330" s="142"/>
      <c r="D330" s="142"/>
      <c r="E330" s="142"/>
      <c r="F330" s="142"/>
      <c r="G330" s="142"/>
      <c r="H330" s="142"/>
      <c r="I330" s="142"/>
      <c r="J330" s="142"/>
      <c r="K330" s="142"/>
    </row>
    <row r="331" spans="2:11">
      <c r="B331" s="141"/>
      <c r="C331" s="142"/>
      <c r="D331" s="142"/>
      <c r="E331" s="142"/>
      <c r="F331" s="142"/>
      <c r="G331" s="142"/>
      <c r="H331" s="142"/>
      <c r="I331" s="142"/>
      <c r="J331" s="142"/>
      <c r="K331" s="142"/>
    </row>
    <row r="332" spans="2:11">
      <c r="B332" s="141"/>
      <c r="C332" s="142"/>
      <c r="D332" s="142"/>
      <c r="E332" s="142"/>
      <c r="F332" s="142"/>
      <c r="G332" s="142"/>
      <c r="H332" s="142"/>
      <c r="I332" s="142"/>
      <c r="J332" s="142"/>
      <c r="K332" s="142"/>
    </row>
    <row r="333" spans="2:11">
      <c r="B333" s="141"/>
      <c r="C333" s="142"/>
      <c r="D333" s="142"/>
      <c r="E333" s="142"/>
      <c r="F333" s="142"/>
      <c r="G333" s="142"/>
      <c r="H333" s="142"/>
      <c r="I333" s="142"/>
      <c r="J333" s="142"/>
      <c r="K333" s="142"/>
    </row>
    <row r="334" spans="2:11">
      <c r="B334" s="141"/>
      <c r="C334" s="142"/>
      <c r="D334" s="142"/>
      <c r="E334" s="142"/>
      <c r="F334" s="142"/>
      <c r="G334" s="142"/>
      <c r="H334" s="142"/>
      <c r="I334" s="142"/>
      <c r="J334" s="142"/>
      <c r="K334" s="142"/>
    </row>
    <row r="335" spans="2:11">
      <c r="B335" s="141"/>
      <c r="C335" s="142"/>
      <c r="D335" s="142"/>
      <c r="E335" s="142"/>
      <c r="F335" s="142"/>
      <c r="G335" s="142"/>
      <c r="H335" s="142"/>
      <c r="I335" s="142"/>
      <c r="J335" s="142"/>
      <c r="K335" s="142"/>
    </row>
    <row r="336" spans="2:11">
      <c r="B336" s="141"/>
      <c r="C336" s="142"/>
      <c r="D336" s="142"/>
      <c r="E336" s="142"/>
      <c r="F336" s="142"/>
      <c r="G336" s="142"/>
      <c r="H336" s="142"/>
      <c r="I336" s="142"/>
      <c r="J336" s="142"/>
      <c r="K336" s="142"/>
    </row>
    <row r="337" spans="2:11">
      <c r="B337" s="141"/>
      <c r="C337" s="142"/>
      <c r="D337" s="142"/>
      <c r="E337" s="142"/>
      <c r="F337" s="142"/>
      <c r="G337" s="142"/>
      <c r="H337" s="142"/>
      <c r="I337" s="142"/>
      <c r="J337" s="142"/>
      <c r="K337" s="142"/>
    </row>
    <row r="338" spans="2:11">
      <c r="B338" s="141"/>
      <c r="C338" s="142"/>
      <c r="D338" s="142"/>
      <c r="E338" s="142"/>
      <c r="F338" s="142"/>
      <c r="G338" s="142"/>
      <c r="H338" s="142"/>
      <c r="I338" s="142"/>
      <c r="J338" s="142"/>
      <c r="K338" s="142"/>
    </row>
    <row r="339" spans="2:11">
      <c r="B339" s="141"/>
      <c r="C339" s="142"/>
      <c r="D339" s="142"/>
      <c r="E339" s="142"/>
      <c r="F339" s="142"/>
      <c r="G339" s="142"/>
      <c r="H339" s="142"/>
      <c r="I339" s="142"/>
      <c r="J339" s="142"/>
      <c r="K339" s="142"/>
    </row>
    <row r="340" spans="2:11">
      <c r="B340" s="141"/>
      <c r="C340" s="142"/>
      <c r="D340" s="142"/>
      <c r="E340" s="142"/>
      <c r="F340" s="142"/>
      <c r="G340" s="142"/>
      <c r="H340" s="142"/>
      <c r="I340" s="142"/>
      <c r="J340" s="142"/>
      <c r="K340" s="142"/>
    </row>
    <row r="341" spans="2:11">
      <c r="B341" s="141"/>
      <c r="C341" s="142"/>
      <c r="D341" s="142"/>
      <c r="E341" s="142"/>
      <c r="F341" s="142"/>
      <c r="G341" s="142"/>
      <c r="H341" s="142"/>
      <c r="I341" s="142"/>
      <c r="J341" s="142"/>
      <c r="K341" s="142"/>
    </row>
    <row r="342" spans="2:11">
      <c r="B342" s="141"/>
      <c r="C342" s="142"/>
      <c r="D342" s="142"/>
      <c r="E342" s="142"/>
      <c r="F342" s="142"/>
      <c r="G342" s="142"/>
      <c r="H342" s="142"/>
      <c r="I342" s="142"/>
      <c r="J342" s="142"/>
      <c r="K342" s="142"/>
    </row>
    <row r="343" spans="2:11">
      <c r="B343" s="141"/>
      <c r="C343" s="142"/>
      <c r="D343" s="142"/>
      <c r="E343" s="142"/>
      <c r="F343" s="142"/>
      <c r="G343" s="142"/>
      <c r="H343" s="142"/>
      <c r="I343" s="142"/>
      <c r="J343" s="142"/>
      <c r="K343" s="142"/>
    </row>
    <row r="344" spans="2:11">
      <c r="B344" s="141"/>
      <c r="C344" s="142"/>
      <c r="D344" s="142"/>
      <c r="E344" s="142"/>
      <c r="F344" s="142"/>
      <c r="G344" s="142"/>
      <c r="H344" s="142"/>
      <c r="I344" s="142"/>
      <c r="J344" s="142"/>
      <c r="K344" s="142"/>
    </row>
    <row r="345" spans="2:11">
      <c r="B345" s="141"/>
      <c r="C345" s="142"/>
      <c r="D345" s="142"/>
      <c r="E345" s="142"/>
      <c r="F345" s="142"/>
      <c r="G345" s="142"/>
      <c r="H345" s="142"/>
      <c r="I345" s="142"/>
      <c r="J345" s="142"/>
      <c r="K345" s="142"/>
    </row>
    <row r="346" spans="2:11">
      <c r="B346" s="141"/>
      <c r="C346" s="142"/>
      <c r="D346" s="142"/>
      <c r="E346" s="142"/>
      <c r="F346" s="142"/>
      <c r="G346" s="142"/>
      <c r="H346" s="142"/>
      <c r="I346" s="142"/>
      <c r="J346" s="142"/>
      <c r="K346" s="142"/>
    </row>
    <row r="347" spans="2:11">
      <c r="B347" s="141"/>
      <c r="C347" s="142"/>
      <c r="D347" s="142"/>
      <c r="E347" s="142"/>
      <c r="F347" s="142"/>
      <c r="G347" s="142"/>
      <c r="H347" s="142"/>
      <c r="I347" s="142"/>
      <c r="J347" s="142"/>
      <c r="K347" s="142"/>
    </row>
    <row r="348" spans="2:11">
      <c r="B348" s="141"/>
      <c r="C348" s="142"/>
      <c r="D348" s="142"/>
      <c r="E348" s="142"/>
      <c r="F348" s="142"/>
      <c r="G348" s="142"/>
      <c r="H348" s="142"/>
      <c r="I348" s="142"/>
      <c r="J348" s="142"/>
      <c r="K348" s="142"/>
    </row>
    <row r="349" spans="2:11">
      <c r="B349" s="141"/>
      <c r="C349" s="142"/>
      <c r="D349" s="142"/>
      <c r="E349" s="142"/>
      <c r="F349" s="142"/>
      <c r="G349" s="142"/>
      <c r="H349" s="142"/>
      <c r="I349" s="142"/>
      <c r="J349" s="142"/>
      <c r="K349" s="142"/>
    </row>
    <row r="350" spans="2:11">
      <c r="B350" s="141"/>
      <c r="C350" s="142"/>
      <c r="D350" s="142"/>
      <c r="E350" s="142"/>
      <c r="F350" s="142"/>
      <c r="G350" s="142"/>
      <c r="H350" s="142"/>
      <c r="I350" s="142"/>
      <c r="J350" s="142"/>
      <c r="K350" s="142"/>
    </row>
    <row r="351" spans="2:11">
      <c r="B351" s="141"/>
      <c r="C351" s="142"/>
      <c r="D351" s="142"/>
      <c r="E351" s="142"/>
      <c r="F351" s="142"/>
      <c r="G351" s="142"/>
      <c r="H351" s="142"/>
      <c r="I351" s="142"/>
      <c r="J351" s="142"/>
      <c r="K351" s="142"/>
    </row>
    <row r="352" spans="2:11">
      <c r="B352" s="141"/>
      <c r="C352" s="142"/>
      <c r="D352" s="142"/>
      <c r="E352" s="142"/>
      <c r="F352" s="142"/>
      <c r="G352" s="142"/>
      <c r="H352" s="142"/>
      <c r="I352" s="142"/>
      <c r="J352" s="142"/>
      <c r="K352" s="142"/>
    </row>
    <row r="353" spans="2:11">
      <c r="B353" s="141"/>
      <c r="C353" s="142"/>
      <c r="D353" s="142"/>
      <c r="E353" s="142"/>
      <c r="F353" s="142"/>
      <c r="G353" s="142"/>
      <c r="H353" s="142"/>
      <c r="I353" s="142"/>
      <c r="J353" s="142"/>
      <c r="K353" s="142"/>
    </row>
    <row r="354" spans="2:11">
      <c r="B354" s="141"/>
      <c r="C354" s="142"/>
      <c r="D354" s="142"/>
      <c r="E354" s="142"/>
      <c r="F354" s="142"/>
      <c r="G354" s="142"/>
      <c r="H354" s="142"/>
      <c r="I354" s="142"/>
      <c r="J354" s="142"/>
      <c r="K354" s="142"/>
    </row>
    <row r="355" spans="2:11">
      <c r="B355" s="141"/>
      <c r="C355" s="142"/>
      <c r="D355" s="142"/>
      <c r="E355" s="142"/>
      <c r="F355" s="142"/>
      <c r="G355" s="142"/>
      <c r="H355" s="142"/>
      <c r="I355" s="142"/>
      <c r="J355" s="142"/>
      <c r="K355" s="142"/>
    </row>
    <row r="356" spans="2:11">
      <c r="B356" s="141"/>
      <c r="C356" s="142"/>
      <c r="D356" s="142"/>
      <c r="E356" s="142"/>
      <c r="F356" s="142"/>
      <c r="G356" s="142"/>
      <c r="H356" s="142"/>
      <c r="I356" s="142"/>
      <c r="J356" s="142"/>
      <c r="K356" s="142"/>
    </row>
    <row r="357" spans="2:11">
      <c r="B357" s="141"/>
      <c r="C357" s="142"/>
      <c r="D357" s="142"/>
      <c r="E357" s="142"/>
      <c r="F357" s="142"/>
      <c r="G357" s="142"/>
      <c r="H357" s="142"/>
      <c r="I357" s="142"/>
      <c r="J357" s="142"/>
      <c r="K357" s="142"/>
    </row>
    <row r="358" spans="2:11">
      <c r="B358" s="141"/>
      <c r="C358" s="142"/>
      <c r="D358" s="142"/>
      <c r="E358" s="142"/>
      <c r="F358" s="142"/>
      <c r="G358" s="142"/>
      <c r="H358" s="142"/>
      <c r="I358" s="142"/>
      <c r="J358" s="142"/>
      <c r="K358" s="142"/>
    </row>
    <row r="359" spans="2:11">
      <c r="B359" s="141"/>
      <c r="C359" s="142"/>
      <c r="D359" s="142"/>
      <c r="E359" s="142"/>
      <c r="F359" s="142"/>
      <c r="G359" s="142"/>
      <c r="H359" s="142"/>
      <c r="I359" s="142"/>
      <c r="J359" s="142"/>
      <c r="K359" s="142"/>
    </row>
    <row r="360" spans="2:11">
      <c r="B360" s="141"/>
      <c r="C360" s="142"/>
      <c r="D360" s="142"/>
      <c r="E360" s="142"/>
      <c r="F360" s="142"/>
      <c r="G360" s="142"/>
      <c r="H360" s="142"/>
      <c r="I360" s="142"/>
      <c r="J360" s="142"/>
      <c r="K360" s="142"/>
    </row>
    <row r="361" spans="2:11">
      <c r="B361" s="141"/>
      <c r="C361" s="142"/>
      <c r="D361" s="142"/>
      <c r="E361" s="142"/>
      <c r="F361" s="142"/>
      <c r="G361" s="142"/>
      <c r="H361" s="142"/>
      <c r="I361" s="142"/>
      <c r="J361" s="142"/>
      <c r="K361" s="142"/>
    </row>
    <row r="362" spans="2:11">
      <c r="B362" s="141"/>
      <c r="C362" s="142"/>
      <c r="D362" s="142"/>
      <c r="E362" s="142"/>
      <c r="F362" s="142"/>
      <c r="G362" s="142"/>
      <c r="H362" s="142"/>
      <c r="I362" s="142"/>
      <c r="J362" s="142"/>
      <c r="K362" s="142"/>
    </row>
    <row r="363" spans="2:11">
      <c r="B363" s="141"/>
      <c r="C363" s="142"/>
      <c r="D363" s="142"/>
      <c r="E363" s="142"/>
      <c r="F363" s="142"/>
      <c r="G363" s="142"/>
      <c r="H363" s="142"/>
      <c r="I363" s="142"/>
      <c r="J363" s="142"/>
      <c r="K363" s="142"/>
    </row>
    <row r="364" spans="2:11">
      <c r="B364" s="141"/>
      <c r="C364" s="142"/>
      <c r="D364" s="142"/>
      <c r="E364" s="142"/>
      <c r="F364" s="142"/>
      <c r="G364" s="142"/>
      <c r="H364" s="142"/>
      <c r="I364" s="142"/>
      <c r="J364" s="142"/>
      <c r="K364" s="142"/>
    </row>
    <row r="365" spans="2:11">
      <c r="B365" s="141"/>
      <c r="C365" s="142"/>
      <c r="D365" s="142"/>
      <c r="E365" s="142"/>
      <c r="F365" s="142"/>
      <c r="G365" s="142"/>
      <c r="H365" s="142"/>
      <c r="I365" s="142"/>
      <c r="J365" s="142"/>
      <c r="K365" s="142"/>
    </row>
    <row r="366" spans="2:11">
      <c r="B366" s="141"/>
      <c r="C366" s="142"/>
      <c r="D366" s="142"/>
      <c r="E366" s="142"/>
      <c r="F366" s="142"/>
      <c r="G366" s="142"/>
      <c r="H366" s="142"/>
      <c r="I366" s="142"/>
      <c r="J366" s="142"/>
      <c r="K366" s="142"/>
    </row>
    <row r="367" spans="2:11">
      <c r="B367" s="141"/>
      <c r="C367" s="142"/>
      <c r="D367" s="142"/>
      <c r="E367" s="142"/>
      <c r="F367" s="142"/>
      <c r="G367" s="142"/>
      <c r="H367" s="142"/>
      <c r="I367" s="142"/>
      <c r="J367" s="142"/>
      <c r="K367" s="142"/>
    </row>
    <row r="368" spans="2:11">
      <c r="B368" s="141"/>
      <c r="C368" s="142"/>
      <c r="D368" s="142"/>
      <c r="E368" s="142"/>
      <c r="F368" s="142"/>
      <c r="G368" s="142"/>
      <c r="H368" s="142"/>
      <c r="I368" s="142"/>
      <c r="J368" s="142"/>
      <c r="K368" s="142"/>
    </row>
    <row r="369" spans="2:11">
      <c r="B369" s="141"/>
      <c r="C369" s="142"/>
      <c r="D369" s="142"/>
      <c r="E369" s="142"/>
      <c r="F369" s="142"/>
      <c r="G369" s="142"/>
      <c r="H369" s="142"/>
      <c r="I369" s="142"/>
      <c r="J369" s="142"/>
      <c r="K369" s="142"/>
    </row>
    <row r="370" spans="2:11">
      <c r="B370" s="141"/>
      <c r="C370" s="142"/>
      <c r="D370" s="142"/>
      <c r="E370" s="142"/>
      <c r="F370" s="142"/>
      <c r="G370" s="142"/>
      <c r="H370" s="142"/>
      <c r="I370" s="142"/>
      <c r="J370" s="142"/>
      <c r="K370" s="142"/>
    </row>
    <row r="371" spans="2:11">
      <c r="B371" s="141"/>
      <c r="C371" s="142"/>
      <c r="D371" s="142"/>
      <c r="E371" s="142"/>
      <c r="F371" s="142"/>
      <c r="G371" s="142"/>
      <c r="H371" s="142"/>
      <c r="I371" s="142"/>
      <c r="J371" s="142"/>
      <c r="K371" s="142"/>
    </row>
    <row r="372" spans="2:11">
      <c r="B372" s="141"/>
      <c r="C372" s="142"/>
      <c r="D372" s="142"/>
      <c r="E372" s="142"/>
      <c r="F372" s="142"/>
      <c r="G372" s="142"/>
      <c r="H372" s="142"/>
      <c r="I372" s="142"/>
      <c r="J372" s="142"/>
      <c r="K372" s="142"/>
    </row>
    <row r="373" spans="2:11">
      <c r="B373" s="141"/>
      <c r="C373" s="142"/>
      <c r="D373" s="142"/>
      <c r="E373" s="142"/>
      <c r="F373" s="142"/>
      <c r="G373" s="142"/>
      <c r="H373" s="142"/>
      <c r="I373" s="142"/>
      <c r="J373" s="142"/>
      <c r="K373" s="142"/>
    </row>
    <row r="374" spans="2:11">
      <c r="B374" s="141"/>
      <c r="C374" s="142"/>
      <c r="D374" s="142"/>
      <c r="E374" s="142"/>
      <c r="F374" s="142"/>
      <c r="G374" s="142"/>
      <c r="H374" s="142"/>
      <c r="I374" s="142"/>
      <c r="J374" s="142"/>
      <c r="K374" s="142"/>
    </row>
    <row r="375" spans="2:11">
      <c r="B375" s="141"/>
      <c r="C375" s="142"/>
      <c r="D375" s="142"/>
      <c r="E375" s="142"/>
      <c r="F375" s="142"/>
      <c r="G375" s="142"/>
      <c r="H375" s="142"/>
      <c r="I375" s="142"/>
      <c r="J375" s="142"/>
      <c r="K375" s="142"/>
    </row>
    <row r="376" spans="2:11">
      <c r="B376" s="141"/>
      <c r="C376" s="142"/>
      <c r="D376" s="142"/>
      <c r="E376" s="142"/>
      <c r="F376" s="142"/>
      <c r="G376" s="142"/>
      <c r="H376" s="142"/>
      <c r="I376" s="142"/>
      <c r="J376" s="142"/>
      <c r="K376" s="142"/>
    </row>
    <row r="377" spans="2:11">
      <c r="B377" s="141"/>
      <c r="C377" s="142"/>
      <c r="D377" s="142"/>
      <c r="E377" s="142"/>
      <c r="F377" s="142"/>
      <c r="G377" s="142"/>
      <c r="H377" s="142"/>
      <c r="I377" s="142"/>
      <c r="J377" s="142"/>
      <c r="K377" s="142"/>
    </row>
    <row r="378" spans="2:11">
      <c r="B378" s="141"/>
      <c r="C378" s="142"/>
      <c r="D378" s="142"/>
      <c r="E378" s="142"/>
      <c r="F378" s="142"/>
      <c r="G378" s="142"/>
      <c r="H378" s="142"/>
      <c r="I378" s="142"/>
      <c r="J378" s="142"/>
      <c r="K378" s="142"/>
    </row>
    <row r="379" spans="2:11">
      <c r="B379" s="141"/>
      <c r="C379" s="142"/>
      <c r="D379" s="142"/>
      <c r="E379" s="142"/>
      <c r="F379" s="142"/>
      <c r="G379" s="142"/>
      <c r="H379" s="142"/>
      <c r="I379" s="142"/>
      <c r="J379" s="142"/>
      <c r="K379" s="142"/>
    </row>
    <row r="380" spans="2:11">
      <c r="B380" s="141"/>
      <c r="C380" s="142"/>
      <c r="D380" s="142"/>
      <c r="E380" s="142"/>
      <c r="F380" s="142"/>
      <c r="G380" s="142"/>
      <c r="H380" s="142"/>
      <c r="I380" s="142"/>
      <c r="J380" s="142"/>
      <c r="K380" s="142"/>
    </row>
    <row r="381" spans="2:11">
      <c r="B381" s="141"/>
      <c r="C381" s="142"/>
      <c r="D381" s="142"/>
      <c r="E381" s="142"/>
      <c r="F381" s="142"/>
      <c r="G381" s="142"/>
      <c r="H381" s="142"/>
      <c r="I381" s="142"/>
      <c r="J381" s="142"/>
      <c r="K381" s="142"/>
    </row>
    <row r="382" spans="2:11">
      <c r="B382" s="141"/>
      <c r="C382" s="142"/>
      <c r="D382" s="142"/>
      <c r="E382" s="142"/>
      <c r="F382" s="142"/>
      <c r="G382" s="142"/>
      <c r="H382" s="142"/>
      <c r="I382" s="142"/>
      <c r="J382" s="142"/>
      <c r="K382" s="142"/>
    </row>
    <row r="383" spans="2:11">
      <c r="B383" s="141"/>
      <c r="C383" s="142"/>
      <c r="D383" s="142"/>
      <c r="E383" s="142"/>
      <c r="F383" s="142"/>
      <c r="G383" s="142"/>
      <c r="H383" s="142"/>
      <c r="I383" s="142"/>
      <c r="J383" s="142"/>
      <c r="K383" s="142"/>
    </row>
    <row r="384" spans="2:11">
      <c r="B384" s="141"/>
      <c r="C384" s="142"/>
      <c r="D384" s="142"/>
      <c r="E384" s="142"/>
      <c r="F384" s="142"/>
      <c r="G384" s="142"/>
      <c r="H384" s="142"/>
      <c r="I384" s="142"/>
      <c r="J384" s="142"/>
      <c r="K384" s="142"/>
    </row>
    <row r="385" spans="2:11">
      <c r="B385" s="141"/>
      <c r="C385" s="142"/>
      <c r="D385" s="142"/>
      <c r="E385" s="142"/>
      <c r="F385" s="142"/>
      <c r="G385" s="142"/>
      <c r="H385" s="142"/>
      <c r="I385" s="142"/>
      <c r="J385" s="142"/>
      <c r="K385" s="142"/>
    </row>
    <row r="386" spans="2:11">
      <c r="B386" s="141"/>
      <c r="C386" s="142"/>
      <c r="D386" s="142"/>
      <c r="E386" s="142"/>
      <c r="F386" s="142"/>
      <c r="G386" s="142"/>
      <c r="H386" s="142"/>
      <c r="I386" s="142"/>
      <c r="J386" s="142"/>
      <c r="K386" s="142"/>
    </row>
    <row r="387" spans="2:11">
      <c r="B387" s="141"/>
      <c r="C387" s="142"/>
      <c r="D387" s="142"/>
      <c r="E387" s="142"/>
      <c r="F387" s="142"/>
      <c r="G387" s="142"/>
      <c r="H387" s="142"/>
      <c r="I387" s="142"/>
      <c r="J387" s="142"/>
      <c r="K387" s="142"/>
    </row>
    <row r="388" spans="2:11">
      <c r="B388" s="141"/>
      <c r="C388" s="142"/>
      <c r="D388" s="142"/>
      <c r="E388" s="142"/>
      <c r="F388" s="142"/>
      <c r="G388" s="142"/>
      <c r="H388" s="142"/>
      <c r="I388" s="142"/>
      <c r="J388" s="142"/>
      <c r="K388" s="142"/>
    </row>
    <row r="389" spans="2:11">
      <c r="B389" s="141"/>
      <c r="C389" s="142"/>
      <c r="D389" s="142"/>
      <c r="E389" s="142"/>
      <c r="F389" s="142"/>
      <c r="G389" s="142"/>
      <c r="H389" s="142"/>
      <c r="I389" s="142"/>
      <c r="J389" s="142"/>
      <c r="K389" s="142"/>
    </row>
    <row r="390" spans="2:11">
      <c r="B390" s="141"/>
      <c r="C390" s="142"/>
      <c r="D390" s="142"/>
      <c r="E390" s="142"/>
      <c r="F390" s="142"/>
      <c r="G390" s="142"/>
      <c r="H390" s="142"/>
      <c r="I390" s="142"/>
      <c r="J390" s="142"/>
      <c r="K390" s="142"/>
    </row>
    <row r="391" spans="2:11">
      <c r="B391" s="141"/>
      <c r="C391" s="142"/>
      <c r="D391" s="142"/>
      <c r="E391" s="142"/>
      <c r="F391" s="142"/>
      <c r="G391" s="142"/>
      <c r="H391" s="142"/>
      <c r="I391" s="142"/>
      <c r="J391" s="142"/>
      <c r="K391" s="142"/>
    </row>
    <row r="392" spans="2:11">
      <c r="B392" s="141"/>
      <c r="C392" s="142"/>
      <c r="D392" s="142"/>
      <c r="E392" s="142"/>
      <c r="F392" s="142"/>
      <c r="G392" s="142"/>
      <c r="H392" s="142"/>
      <c r="I392" s="142"/>
      <c r="J392" s="142"/>
      <c r="K392" s="142"/>
    </row>
    <row r="393" spans="2:11">
      <c r="B393" s="141"/>
      <c r="C393" s="142"/>
      <c r="D393" s="142"/>
      <c r="E393" s="142"/>
      <c r="F393" s="142"/>
      <c r="G393" s="142"/>
      <c r="H393" s="142"/>
      <c r="I393" s="142"/>
      <c r="J393" s="142"/>
      <c r="K393" s="142"/>
    </row>
    <row r="394" spans="2:11">
      <c r="B394" s="141"/>
      <c r="C394" s="142"/>
      <c r="D394" s="142"/>
      <c r="E394" s="142"/>
      <c r="F394" s="142"/>
      <c r="G394" s="142"/>
      <c r="H394" s="142"/>
      <c r="I394" s="142"/>
      <c r="J394" s="142"/>
      <c r="K394" s="142"/>
    </row>
    <row r="395" spans="2:11">
      <c r="B395" s="141"/>
      <c r="C395" s="142"/>
      <c r="D395" s="142"/>
      <c r="E395" s="142"/>
      <c r="F395" s="142"/>
      <c r="G395" s="142"/>
      <c r="H395" s="142"/>
      <c r="I395" s="142"/>
      <c r="J395" s="142"/>
      <c r="K395" s="142"/>
    </row>
    <row r="396" spans="2:11">
      <c r="B396" s="141"/>
      <c r="C396" s="142"/>
      <c r="D396" s="142"/>
      <c r="E396" s="142"/>
      <c r="F396" s="142"/>
      <c r="G396" s="142"/>
      <c r="H396" s="142"/>
      <c r="I396" s="142"/>
      <c r="J396" s="142"/>
      <c r="K396" s="142"/>
    </row>
    <row r="397" spans="2:11">
      <c r="B397" s="141"/>
      <c r="C397" s="142"/>
      <c r="D397" s="142"/>
      <c r="E397" s="142"/>
      <c r="F397" s="142"/>
      <c r="G397" s="142"/>
      <c r="H397" s="142"/>
      <c r="I397" s="142"/>
      <c r="J397" s="142"/>
      <c r="K397" s="142"/>
    </row>
    <row r="398" spans="2:11">
      <c r="B398" s="141"/>
      <c r="C398" s="142"/>
      <c r="D398" s="142"/>
      <c r="E398" s="142"/>
      <c r="F398" s="142"/>
      <c r="G398" s="142"/>
      <c r="H398" s="142"/>
      <c r="I398" s="142"/>
      <c r="J398" s="142"/>
      <c r="K398" s="142"/>
    </row>
    <row r="399" spans="2:11">
      <c r="B399" s="141"/>
      <c r="C399" s="142"/>
      <c r="D399" s="142"/>
      <c r="E399" s="142"/>
      <c r="F399" s="142"/>
      <c r="G399" s="142"/>
      <c r="H399" s="142"/>
      <c r="I399" s="142"/>
      <c r="J399" s="142"/>
      <c r="K399" s="142"/>
    </row>
    <row r="400" spans="2:11">
      <c r="B400" s="141"/>
      <c r="C400" s="142"/>
      <c r="D400" s="142"/>
      <c r="E400" s="142"/>
      <c r="F400" s="142"/>
      <c r="G400" s="142"/>
      <c r="H400" s="142"/>
      <c r="I400" s="142"/>
      <c r="J400" s="142"/>
      <c r="K400" s="142"/>
    </row>
    <row r="401" spans="2:11">
      <c r="B401" s="141"/>
      <c r="C401" s="142"/>
      <c r="D401" s="142"/>
      <c r="E401" s="142"/>
      <c r="F401" s="142"/>
      <c r="G401" s="142"/>
      <c r="H401" s="142"/>
      <c r="I401" s="142"/>
      <c r="J401" s="142"/>
      <c r="K401" s="142"/>
    </row>
    <row r="402" spans="2:11">
      <c r="B402" s="141"/>
      <c r="C402" s="142"/>
      <c r="D402" s="142"/>
      <c r="E402" s="142"/>
      <c r="F402" s="142"/>
      <c r="G402" s="142"/>
      <c r="H402" s="142"/>
      <c r="I402" s="142"/>
      <c r="J402" s="142"/>
      <c r="K402" s="142"/>
    </row>
    <row r="403" spans="2:11">
      <c r="B403" s="141"/>
      <c r="C403" s="142"/>
      <c r="D403" s="142"/>
      <c r="E403" s="142"/>
      <c r="F403" s="142"/>
      <c r="G403" s="142"/>
      <c r="H403" s="142"/>
      <c r="I403" s="142"/>
      <c r="J403" s="142"/>
      <c r="K403" s="142"/>
    </row>
    <row r="404" spans="2:11">
      <c r="B404" s="141"/>
      <c r="C404" s="142"/>
      <c r="D404" s="142"/>
      <c r="E404" s="142"/>
      <c r="F404" s="142"/>
      <c r="G404" s="142"/>
      <c r="H404" s="142"/>
      <c r="I404" s="142"/>
      <c r="J404" s="142"/>
      <c r="K404" s="142"/>
    </row>
    <row r="405" spans="2:11">
      <c r="B405" s="141"/>
      <c r="C405" s="142"/>
      <c r="D405" s="142"/>
      <c r="E405" s="142"/>
      <c r="F405" s="142"/>
      <c r="G405" s="142"/>
      <c r="H405" s="142"/>
      <c r="I405" s="142"/>
      <c r="J405" s="142"/>
      <c r="K405" s="142"/>
    </row>
    <row r="406" spans="2:11">
      <c r="B406" s="141"/>
      <c r="C406" s="142"/>
      <c r="D406" s="142"/>
      <c r="E406" s="142"/>
      <c r="F406" s="142"/>
      <c r="G406" s="142"/>
      <c r="H406" s="142"/>
      <c r="I406" s="142"/>
      <c r="J406" s="142"/>
      <c r="K406" s="142"/>
    </row>
    <row r="407" spans="2:11">
      <c r="B407" s="141"/>
      <c r="C407" s="142"/>
      <c r="D407" s="142"/>
      <c r="E407" s="142"/>
      <c r="F407" s="142"/>
      <c r="G407" s="142"/>
      <c r="H407" s="142"/>
      <c r="I407" s="142"/>
      <c r="J407" s="142"/>
      <c r="K407" s="142"/>
    </row>
    <row r="408" spans="2:11">
      <c r="B408" s="141"/>
      <c r="C408" s="142"/>
      <c r="D408" s="142"/>
      <c r="E408" s="142"/>
      <c r="F408" s="142"/>
      <c r="G408" s="142"/>
      <c r="H408" s="142"/>
      <c r="I408" s="142"/>
      <c r="J408" s="142"/>
      <c r="K408" s="142"/>
    </row>
    <row r="409" spans="2:11">
      <c r="B409" s="141"/>
      <c r="C409" s="142"/>
      <c r="D409" s="142"/>
      <c r="E409" s="142"/>
      <c r="F409" s="142"/>
      <c r="G409" s="142"/>
      <c r="H409" s="142"/>
      <c r="I409" s="142"/>
      <c r="J409" s="142"/>
      <c r="K409" s="142"/>
    </row>
    <row r="410" spans="2:11">
      <c r="B410" s="141"/>
      <c r="C410" s="142"/>
      <c r="D410" s="142"/>
      <c r="E410" s="142"/>
      <c r="F410" s="142"/>
      <c r="G410" s="142"/>
      <c r="H410" s="142"/>
      <c r="I410" s="142"/>
      <c r="J410" s="142"/>
      <c r="K410" s="142"/>
    </row>
    <row r="411" spans="2:11">
      <c r="B411" s="141"/>
      <c r="C411" s="142"/>
      <c r="D411" s="142"/>
      <c r="E411" s="142"/>
      <c r="F411" s="142"/>
      <c r="G411" s="142"/>
      <c r="H411" s="142"/>
      <c r="I411" s="142"/>
      <c r="J411" s="142"/>
      <c r="K411" s="142"/>
    </row>
    <row r="412" spans="2:11">
      <c r="B412" s="141"/>
      <c r="C412" s="142"/>
      <c r="D412" s="142"/>
      <c r="E412" s="142"/>
      <c r="F412" s="142"/>
      <c r="G412" s="142"/>
      <c r="H412" s="142"/>
      <c r="I412" s="142"/>
      <c r="J412" s="142"/>
      <c r="K412" s="142"/>
    </row>
    <row r="413" spans="2:11">
      <c r="B413" s="141"/>
      <c r="C413" s="142"/>
      <c r="D413" s="142"/>
      <c r="E413" s="142"/>
      <c r="F413" s="142"/>
      <c r="G413" s="142"/>
      <c r="H413" s="142"/>
      <c r="I413" s="142"/>
      <c r="J413" s="142"/>
      <c r="K413" s="142"/>
    </row>
    <row r="414" spans="2:11">
      <c r="B414" s="141"/>
      <c r="C414" s="142"/>
      <c r="D414" s="142"/>
      <c r="E414" s="142"/>
      <c r="F414" s="142"/>
      <c r="G414" s="142"/>
      <c r="H414" s="142"/>
      <c r="I414" s="142"/>
      <c r="J414" s="142"/>
      <c r="K414" s="142"/>
    </row>
    <row r="415" spans="2:11">
      <c r="B415" s="141"/>
      <c r="C415" s="142"/>
      <c r="D415" s="142"/>
      <c r="E415" s="142"/>
      <c r="F415" s="142"/>
      <c r="G415" s="142"/>
      <c r="H415" s="142"/>
      <c r="I415" s="142"/>
      <c r="J415" s="142"/>
      <c r="K415" s="142"/>
    </row>
    <row r="416" spans="2:11">
      <c r="B416" s="141"/>
      <c r="C416" s="142"/>
      <c r="D416" s="142"/>
      <c r="E416" s="142"/>
      <c r="F416" s="142"/>
      <c r="G416" s="142"/>
      <c r="H416" s="142"/>
      <c r="I416" s="142"/>
      <c r="J416" s="142"/>
      <c r="K416" s="142"/>
    </row>
    <row r="417" spans="2:11">
      <c r="B417" s="141"/>
      <c r="C417" s="142"/>
      <c r="D417" s="142"/>
      <c r="E417" s="142"/>
      <c r="F417" s="142"/>
      <c r="G417" s="142"/>
      <c r="H417" s="142"/>
      <c r="I417" s="142"/>
      <c r="J417" s="142"/>
      <c r="K417" s="142"/>
    </row>
    <row r="418" spans="2:11">
      <c r="B418" s="141"/>
      <c r="C418" s="142"/>
      <c r="D418" s="142"/>
      <c r="E418" s="142"/>
      <c r="F418" s="142"/>
      <c r="G418" s="142"/>
      <c r="H418" s="142"/>
      <c r="I418" s="142"/>
      <c r="J418" s="142"/>
      <c r="K418" s="142"/>
    </row>
    <row r="419" spans="2:11">
      <c r="B419" s="141"/>
      <c r="C419" s="142"/>
      <c r="D419" s="142"/>
      <c r="E419" s="142"/>
      <c r="F419" s="142"/>
      <c r="G419" s="142"/>
      <c r="H419" s="142"/>
      <c r="I419" s="142"/>
      <c r="J419" s="142"/>
      <c r="K419" s="142"/>
    </row>
    <row r="420" spans="2:11">
      <c r="B420" s="141"/>
      <c r="C420" s="142"/>
      <c r="D420" s="142"/>
      <c r="E420" s="142"/>
      <c r="F420" s="142"/>
      <c r="G420" s="142"/>
      <c r="H420" s="142"/>
      <c r="I420" s="142"/>
      <c r="J420" s="142"/>
      <c r="K420" s="142"/>
    </row>
    <row r="421" spans="2:11">
      <c r="B421" s="141"/>
      <c r="C421" s="142"/>
      <c r="D421" s="142"/>
      <c r="E421" s="142"/>
      <c r="F421" s="142"/>
      <c r="G421" s="142"/>
      <c r="H421" s="142"/>
      <c r="I421" s="142"/>
      <c r="J421" s="142"/>
      <c r="K421" s="142"/>
    </row>
    <row r="422" spans="2:11">
      <c r="B422" s="141"/>
      <c r="C422" s="142"/>
      <c r="D422" s="142"/>
      <c r="E422" s="142"/>
      <c r="F422" s="142"/>
      <c r="G422" s="142"/>
      <c r="H422" s="142"/>
      <c r="I422" s="142"/>
      <c r="J422" s="142"/>
      <c r="K422" s="142"/>
    </row>
    <row r="423" spans="2:11">
      <c r="B423" s="141"/>
      <c r="C423" s="142"/>
      <c r="D423" s="142"/>
      <c r="E423" s="142"/>
      <c r="F423" s="142"/>
      <c r="G423" s="142"/>
      <c r="H423" s="142"/>
      <c r="I423" s="142"/>
      <c r="J423" s="142"/>
      <c r="K423" s="142"/>
    </row>
    <row r="424" spans="2:11">
      <c r="B424" s="141"/>
      <c r="C424" s="142"/>
      <c r="D424" s="142"/>
      <c r="E424" s="142"/>
      <c r="F424" s="142"/>
      <c r="G424" s="142"/>
      <c r="H424" s="142"/>
      <c r="I424" s="142"/>
      <c r="J424" s="142"/>
      <c r="K424" s="142"/>
    </row>
    <row r="425" spans="2:11">
      <c r="B425" s="141"/>
      <c r="C425" s="142"/>
      <c r="D425" s="142"/>
      <c r="E425" s="142"/>
      <c r="F425" s="142"/>
      <c r="G425" s="142"/>
      <c r="H425" s="142"/>
      <c r="I425" s="142"/>
      <c r="J425" s="142"/>
      <c r="K425" s="142"/>
    </row>
    <row r="426" spans="2:11">
      <c r="B426" s="141"/>
      <c r="C426" s="142"/>
      <c r="D426" s="142"/>
      <c r="E426" s="142"/>
      <c r="F426" s="142"/>
      <c r="G426" s="142"/>
      <c r="H426" s="142"/>
      <c r="I426" s="142"/>
      <c r="J426" s="142"/>
      <c r="K426" s="142"/>
    </row>
    <row r="427" spans="2:11">
      <c r="B427" s="141"/>
      <c r="C427" s="142"/>
      <c r="D427" s="142"/>
      <c r="E427" s="142"/>
      <c r="F427" s="142"/>
      <c r="G427" s="142"/>
      <c r="H427" s="142"/>
      <c r="I427" s="142"/>
      <c r="J427" s="142"/>
      <c r="K427" s="142"/>
    </row>
    <row r="428" spans="2:11">
      <c r="B428" s="141"/>
      <c r="C428" s="142"/>
      <c r="D428" s="142"/>
      <c r="E428" s="142"/>
      <c r="F428" s="142"/>
      <c r="G428" s="142"/>
      <c r="H428" s="142"/>
      <c r="I428" s="142"/>
      <c r="J428" s="142"/>
      <c r="K428" s="142"/>
    </row>
    <row r="429" spans="2:11">
      <c r="B429" s="141"/>
      <c r="C429" s="142"/>
      <c r="D429" s="142"/>
      <c r="E429" s="142"/>
      <c r="F429" s="142"/>
      <c r="G429" s="142"/>
      <c r="H429" s="142"/>
      <c r="I429" s="142"/>
      <c r="J429" s="142"/>
      <c r="K429" s="142"/>
    </row>
    <row r="430" spans="2:11">
      <c r="B430" s="141"/>
      <c r="C430" s="142"/>
      <c r="D430" s="142"/>
      <c r="E430" s="142"/>
      <c r="F430" s="142"/>
      <c r="G430" s="142"/>
      <c r="H430" s="142"/>
      <c r="I430" s="142"/>
      <c r="J430" s="142"/>
      <c r="K430" s="142"/>
    </row>
    <row r="431" spans="2:11">
      <c r="B431" s="141"/>
      <c r="C431" s="142"/>
      <c r="D431" s="142"/>
      <c r="E431" s="142"/>
      <c r="F431" s="142"/>
      <c r="G431" s="142"/>
      <c r="H431" s="142"/>
      <c r="I431" s="142"/>
      <c r="J431" s="142"/>
      <c r="K431" s="142"/>
    </row>
    <row r="432" spans="2:11">
      <c r="B432" s="141"/>
      <c r="C432" s="142"/>
      <c r="D432" s="142"/>
      <c r="E432" s="142"/>
      <c r="F432" s="142"/>
      <c r="G432" s="142"/>
      <c r="H432" s="142"/>
      <c r="I432" s="142"/>
      <c r="J432" s="142"/>
      <c r="K432" s="142"/>
    </row>
    <row r="433" spans="2:11">
      <c r="B433" s="141"/>
      <c r="C433" s="142"/>
      <c r="D433" s="142"/>
      <c r="E433" s="142"/>
      <c r="F433" s="142"/>
      <c r="G433" s="142"/>
      <c r="H433" s="142"/>
      <c r="I433" s="142"/>
      <c r="J433" s="142"/>
      <c r="K433" s="142"/>
    </row>
    <row r="434" spans="2:11">
      <c r="B434" s="141"/>
      <c r="C434" s="142"/>
      <c r="D434" s="142"/>
      <c r="E434" s="142"/>
      <c r="F434" s="142"/>
      <c r="G434" s="142"/>
      <c r="H434" s="142"/>
      <c r="I434" s="142"/>
      <c r="J434" s="142"/>
      <c r="K434" s="142"/>
    </row>
    <row r="435" spans="2:11">
      <c r="B435" s="141"/>
      <c r="C435" s="142"/>
      <c r="D435" s="142"/>
      <c r="E435" s="142"/>
      <c r="F435" s="142"/>
      <c r="G435" s="142"/>
      <c r="H435" s="142"/>
      <c r="I435" s="142"/>
      <c r="J435" s="142"/>
      <c r="K435" s="142"/>
    </row>
    <row r="436" spans="2:11">
      <c r="B436" s="141"/>
      <c r="C436" s="142"/>
      <c r="D436" s="142"/>
      <c r="E436" s="142"/>
      <c r="F436" s="142"/>
      <c r="G436" s="142"/>
      <c r="H436" s="142"/>
      <c r="I436" s="142"/>
      <c r="J436" s="142"/>
      <c r="K436" s="142"/>
    </row>
    <row r="437" spans="2:11">
      <c r="B437" s="141"/>
      <c r="C437" s="142"/>
      <c r="D437" s="142"/>
      <c r="E437" s="142"/>
      <c r="F437" s="142"/>
      <c r="G437" s="142"/>
      <c r="H437" s="142"/>
      <c r="I437" s="142"/>
      <c r="J437" s="142"/>
      <c r="K437" s="142"/>
    </row>
    <row r="438" spans="2:11">
      <c r="B438" s="141"/>
      <c r="C438" s="142"/>
      <c r="D438" s="142"/>
      <c r="E438" s="142"/>
      <c r="F438" s="142"/>
      <c r="G438" s="142"/>
      <c r="H438" s="142"/>
      <c r="I438" s="142"/>
      <c r="J438" s="142"/>
      <c r="K438" s="142"/>
    </row>
    <row r="439" spans="2:11">
      <c r="B439" s="141"/>
      <c r="C439" s="142"/>
      <c r="D439" s="142"/>
      <c r="E439" s="142"/>
      <c r="F439" s="142"/>
      <c r="G439" s="142"/>
      <c r="H439" s="142"/>
      <c r="I439" s="142"/>
      <c r="J439" s="142"/>
      <c r="K439" s="142"/>
    </row>
    <row r="440" spans="2:11">
      <c r="B440" s="141"/>
      <c r="C440" s="142"/>
      <c r="D440" s="142"/>
      <c r="E440" s="142"/>
      <c r="F440" s="142"/>
      <c r="G440" s="142"/>
      <c r="H440" s="142"/>
      <c r="I440" s="142"/>
      <c r="J440" s="142"/>
      <c r="K440" s="142"/>
    </row>
    <row r="441" spans="2:11">
      <c r="B441" s="141"/>
      <c r="C441" s="142"/>
      <c r="D441" s="142"/>
      <c r="E441" s="142"/>
      <c r="F441" s="142"/>
      <c r="G441" s="142"/>
      <c r="H441" s="142"/>
      <c r="I441" s="142"/>
      <c r="J441" s="142"/>
      <c r="K441" s="142"/>
    </row>
    <row r="442" spans="2:11">
      <c r="B442" s="141"/>
      <c r="C442" s="142"/>
      <c r="D442" s="142"/>
      <c r="E442" s="142"/>
      <c r="F442" s="142"/>
      <c r="G442" s="142"/>
      <c r="H442" s="142"/>
      <c r="I442" s="142"/>
      <c r="J442" s="142"/>
      <c r="K442" s="142"/>
    </row>
    <row r="443" spans="2:11">
      <c r="B443" s="141"/>
      <c r="C443" s="142"/>
      <c r="D443" s="142"/>
      <c r="E443" s="142"/>
      <c r="F443" s="142"/>
      <c r="G443" s="142"/>
      <c r="H443" s="142"/>
      <c r="I443" s="142"/>
      <c r="J443" s="142"/>
      <c r="K443" s="142"/>
    </row>
    <row r="444" spans="2:11">
      <c r="B444" s="141"/>
      <c r="C444" s="142"/>
      <c r="D444" s="142"/>
      <c r="E444" s="142"/>
      <c r="F444" s="142"/>
      <c r="G444" s="142"/>
      <c r="H444" s="142"/>
      <c r="I444" s="142"/>
      <c r="J444" s="142"/>
      <c r="K444" s="142"/>
    </row>
    <row r="445" spans="2:11">
      <c r="B445" s="141"/>
      <c r="C445" s="142"/>
      <c r="D445" s="142"/>
      <c r="E445" s="142"/>
      <c r="F445" s="142"/>
      <c r="G445" s="142"/>
      <c r="H445" s="142"/>
      <c r="I445" s="142"/>
      <c r="J445" s="142"/>
      <c r="K445" s="142"/>
    </row>
    <row r="446" spans="2:11">
      <c r="B446" s="141"/>
      <c r="C446" s="142"/>
      <c r="D446" s="142"/>
      <c r="E446" s="142"/>
      <c r="F446" s="142"/>
      <c r="G446" s="142"/>
      <c r="H446" s="142"/>
      <c r="I446" s="142"/>
      <c r="J446" s="142"/>
      <c r="K446" s="142"/>
    </row>
    <row r="447" spans="2:11">
      <c r="B447" s="141"/>
      <c r="C447" s="142"/>
      <c r="D447" s="142"/>
      <c r="E447" s="142"/>
      <c r="F447" s="142"/>
      <c r="G447" s="142"/>
      <c r="H447" s="142"/>
      <c r="I447" s="142"/>
      <c r="J447" s="142"/>
      <c r="K447" s="142"/>
    </row>
    <row r="448" spans="2:11">
      <c r="B448" s="141"/>
      <c r="C448" s="142"/>
      <c r="D448" s="142"/>
      <c r="E448" s="142"/>
      <c r="F448" s="142"/>
      <c r="G448" s="142"/>
      <c r="H448" s="142"/>
      <c r="I448" s="142"/>
      <c r="J448" s="142"/>
      <c r="K448" s="142"/>
    </row>
    <row r="449" spans="2:11">
      <c r="B449" s="141"/>
      <c r="C449" s="142"/>
      <c r="D449" s="142"/>
      <c r="E449" s="142"/>
      <c r="F449" s="142"/>
      <c r="G449" s="142"/>
      <c r="H449" s="142"/>
      <c r="I449" s="142"/>
      <c r="J449" s="142"/>
      <c r="K449" s="142"/>
    </row>
    <row r="450" spans="2:11">
      <c r="B450" s="141"/>
      <c r="C450" s="142"/>
      <c r="D450" s="142"/>
      <c r="E450" s="142"/>
      <c r="F450" s="142"/>
      <c r="G450" s="142"/>
      <c r="H450" s="142"/>
      <c r="I450" s="142"/>
      <c r="J450" s="142"/>
      <c r="K450" s="142"/>
    </row>
    <row r="451" spans="2:11">
      <c r="B451" s="141"/>
      <c r="C451" s="142"/>
      <c r="D451" s="142"/>
      <c r="E451" s="142"/>
      <c r="F451" s="142"/>
      <c r="G451" s="142"/>
      <c r="H451" s="142"/>
      <c r="I451" s="142"/>
      <c r="J451" s="142"/>
      <c r="K451" s="142"/>
    </row>
    <row r="452" spans="2:11">
      <c r="B452" s="141"/>
      <c r="C452" s="142"/>
      <c r="D452" s="142"/>
      <c r="E452" s="142"/>
      <c r="F452" s="142"/>
      <c r="G452" s="142"/>
      <c r="H452" s="142"/>
      <c r="I452" s="142"/>
      <c r="J452" s="142"/>
      <c r="K452" s="142"/>
    </row>
    <row r="453" spans="2:11">
      <c r="B453" s="141"/>
      <c r="C453" s="142"/>
      <c r="D453" s="142"/>
      <c r="E453" s="142"/>
      <c r="F453" s="142"/>
      <c r="G453" s="142"/>
      <c r="H453" s="142"/>
      <c r="I453" s="142"/>
      <c r="J453" s="142"/>
      <c r="K453" s="142"/>
    </row>
    <row r="454" spans="2:11">
      <c r="B454" s="141"/>
      <c r="C454" s="142"/>
      <c r="D454" s="142"/>
      <c r="E454" s="142"/>
      <c r="F454" s="142"/>
      <c r="G454" s="142"/>
      <c r="H454" s="142"/>
      <c r="I454" s="142"/>
      <c r="J454" s="142"/>
      <c r="K454" s="142"/>
    </row>
    <row r="455" spans="2:11">
      <c r="B455" s="141"/>
      <c r="C455" s="142"/>
      <c r="D455" s="142"/>
      <c r="E455" s="142"/>
      <c r="F455" s="142"/>
      <c r="G455" s="142"/>
      <c r="H455" s="142"/>
      <c r="I455" s="142"/>
      <c r="J455" s="142"/>
      <c r="K455" s="142"/>
    </row>
    <row r="456" spans="2:11">
      <c r="B456" s="141"/>
      <c r="C456" s="142"/>
      <c r="D456" s="142"/>
      <c r="E456" s="142"/>
      <c r="F456" s="142"/>
      <c r="G456" s="142"/>
      <c r="H456" s="142"/>
      <c r="I456" s="142"/>
      <c r="J456" s="142"/>
      <c r="K456" s="142"/>
    </row>
    <row r="457" spans="2:11">
      <c r="B457" s="141"/>
      <c r="C457" s="142"/>
      <c r="D457" s="142"/>
      <c r="E457" s="142"/>
      <c r="F457" s="142"/>
      <c r="G457" s="142"/>
      <c r="H457" s="142"/>
      <c r="I457" s="142"/>
      <c r="J457" s="142"/>
      <c r="K457" s="142"/>
    </row>
    <row r="458" spans="2:11">
      <c r="B458" s="141"/>
      <c r="C458" s="142"/>
      <c r="D458" s="142"/>
      <c r="E458" s="142"/>
      <c r="F458" s="142"/>
      <c r="G458" s="142"/>
      <c r="H458" s="142"/>
      <c r="I458" s="142"/>
      <c r="J458" s="142"/>
      <c r="K458" s="142"/>
    </row>
    <row r="459" spans="2:11">
      <c r="B459" s="141"/>
      <c r="C459" s="142"/>
      <c r="D459" s="142"/>
      <c r="E459" s="142"/>
      <c r="F459" s="142"/>
      <c r="G459" s="142"/>
      <c r="H459" s="142"/>
      <c r="I459" s="142"/>
      <c r="J459" s="142"/>
      <c r="K459" s="142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  <row r="638" spans="3:3">
      <c r="C638" s="1"/>
    </row>
  </sheetData>
  <mergeCells count="2">
    <mergeCell ref="B6:K6"/>
    <mergeCell ref="B7:K7"/>
  </mergeCells>
  <phoneticPr fontId="5" type="noConversion"/>
  <dataValidations count="1">
    <dataValidation allowBlank="1" showInputMessage="1" showErrorMessage="1" sqref="B72:K1048576 A1:A1048576 C5:C33 B1:B33 D1:K33 B34:K70 L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1.140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153</v>
      </c>
      <c r="C1" s="77" t="s" vm="1">
        <v>228</v>
      </c>
    </row>
    <row r="2" spans="2:29">
      <c r="B2" s="56" t="s">
        <v>152</v>
      </c>
      <c r="C2" s="77" t="s">
        <v>229</v>
      </c>
    </row>
    <row r="3" spans="2:29">
      <c r="B3" s="56" t="s">
        <v>154</v>
      </c>
      <c r="C3" s="77" t="s">
        <v>230</v>
      </c>
    </row>
    <row r="4" spans="2:29">
      <c r="B4" s="56" t="s">
        <v>155</v>
      </c>
      <c r="C4" s="77">
        <v>9604</v>
      </c>
    </row>
    <row r="6" spans="2:29" ht="26.25" customHeight="1">
      <c r="B6" s="133" t="s">
        <v>181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29" ht="26.25" customHeight="1">
      <c r="B7" s="133" t="s">
        <v>107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29" s="3" customFormat="1" ht="78.75">
      <c r="B8" s="22" t="s">
        <v>126</v>
      </c>
      <c r="C8" s="30" t="s">
        <v>48</v>
      </c>
      <c r="D8" s="30" t="s">
        <v>69</v>
      </c>
      <c r="E8" s="30" t="s">
        <v>111</v>
      </c>
      <c r="F8" s="30" t="s">
        <v>112</v>
      </c>
      <c r="G8" s="30" t="s">
        <v>211</v>
      </c>
      <c r="H8" s="30" t="s">
        <v>210</v>
      </c>
      <c r="I8" s="30" t="s">
        <v>120</v>
      </c>
      <c r="J8" s="30" t="s">
        <v>63</v>
      </c>
      <c r="K8" s="30" t="s">
        <v>156</v>
      </c>
      <c r="L8" s="31" t="s">
        <v>158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218</v>
      </c>
      <c r="H9" s="16"/>
      <c r="I9" s="16" t="s">
        <v>214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93" t="s">
        <v>51</v>
      </c>
      <c r="C11" s="111"/>
      <c r="D11" s="111"/>
      <c r="E11" s="111"/>
      <c r="F11" s="111"/>
      <c r="G11" s="113"/>
      <c r="H11" s="91"/>
      <c r="I11" s="113">
        <v>4.4569999999999999E-2</v>
      </c>
      <c r="J11" s="111"/>
      <c r="K11" s="90">
        <v>1</v>
      </c>
      <c r="L11" s="90">
        <v>4.2104003623537575E-8</v>
      </c>
      <c r="AC11" s="1"/>
    </row>
    <row r="12" spans="2:29" ht="21" customHeight="1">
      <c r="B12" s="97" t="s">
        <v>206</v>
      </c>
      <c r="C12" s="111"/>
      <c r="D12" s="111"/>
      <c r="E12" s="111"/>
      <c r="F12" s="111"/>
      <c r="G12" s="113"/>
      <c r="H12" s="91"/>
      <c r="I12" s="113">
        <v>4.4569999999999999E-2</v>
      </c>
      <c r="J12" s="111"/>
      <c r="K12" s="90">
        <v>1</v>
      </c>
      <c r="L12" s="90">
        <v>4.2104003623537575E-8</v>
      </c>
    </row>
    <row r="13" spans="2:29">
      <c r="B13" s="81" t="s">
        <v>1939</v>
      </c>
      <c r="C13" s="111" t="s">
        <v>1940</v>
      </c>
      <c r="D13" s="114" t="s">
        <v>1300</v>
      </c>
      <c r="E13" s="114" t="s">
        <v>139</v>
      </c>
      <c r="F13" s="116">
        <v>42731</v>
      </c>
      <c r="G13" s="113">
        <v>160</v>
      </c>
      <c r="H13" s="91">
        <v>7.8148999999999997</v>
      </c>
      <c r="I13" s="113">
        <v>4.4569999999999999E-2</v>
      </c>
      <c r="J13" s="90">
        <v>7.899447927332978E-6</v>
      </c>
      <c r="K13" s="90">
        <v>1</v>
      </c>
      <c r="L13" s="90">
        <v>4.2104003623537575E-8</v>
      </c>
    </row>
    <row r="14" spans="2:29">
      <c r="B14" s="93"/>
      <c r="C14" s="111"/>
      <c r="D14" s="111"/>
      <c r="E14" s="111"/>
      <c r="F14" s="111"/>
      <c r="G14" s="113"/>
      <c r="H14" s="91"/>
      <c r="I14" s="111"/>
      <c r="J14" s="111"/>
      <c r="K14" s="90"/>
      <c r="L14" s="111"/>
    </row>
    <row r="15" spans="2:29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2:29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</row>
    <row r="17" spans="2:12">
      <c r="B17" s="144"/>
      <c r="C17" s="93"/>
      <c r="D17" s="93"/>
      <c r="E17" s="93"/>
      <c r="F17" s="93"/>
      <c r="G17" s="93"/>
      <c r="H17" s="93"/>
      <c r="I17" s="93"/>
      <c r="J17" s="93"/>
      <c r="K17" s="93"/>
      <c r="L17" s="93"/>
    </row>
    <row r="18" spans="2:12">
      <c r="B18" s="144"/>
      <c r="C18" s="93"/>
      <c r="D18" s="93"/>
      <c r="E18" s="93"/>
      <c r="F18" s="93"/>
      <c r="G18" s="93"/>
      <c r="H18" s="93"/>
      <c r="I18" s="93"/>
      <c r="J18" s="93"/>
      <c r="K18" s="93"/>
      <c r="L18" s="93"/>
    </row>
    <row r="19" spans="2:12">
      <c r="B19" s="144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2:12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2:12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2:12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2:12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12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12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12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1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12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12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12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12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12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141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2:12">
      <c r="B115" s="141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2:12">
      <c r="B116" s="141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2:12"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2:12">
      <c r="B118" s="141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2:12">
      <c r="B119" s="141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2:12">
      <c r="B120" s="141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2:12">
      <c r="B121" s="141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2:12">
      <c r="B122" s="141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2:12">
      <c r="B123" s="141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2:12">
      <c r="B124" s="141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2:12">
      <c r="B125" s="141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2:12">
      <c r="B126" s="141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2:12">
      <c r="B127" s="141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2:12">
      <c r="B128" s="141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2:12">
      <c r="B129" s="141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2:12">
      <c r="B130" s="141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</row>
    <row r="131" spans="2:12">
      <c r="B131" s="141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</row>
    <row r="132" spans="2:12">
      <c r="B132" s="141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2:12">
      <c r="B133" s="141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</row>
    <row r="134" spans="2:12">
      <c r="B134" s="141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2:12">
      <c r="B135" s="141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2:12">
      <c r="B136" s="141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</row>
    <row r="137" spans="2:12">
      <c r="B137" s="141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</row>
    <row r="138" spans="2:12">
      <c r="B138" s="141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2:12">
      <c r="B139" s="141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2:12">
      <c r="B140" s="141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</row>
    <row r="141" spans="2:12">
      <c r="B141" s="141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</row>
    <row r="142" spans="2:12">
      <c r="B142" s="141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</row>
    <row r="143" spans="2:12">
      <c r="B143" s="141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</row>
    <row r="144" spans="2:12">
      <c r="B144" s="141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</row>
    <row r="145" spans="2:12">
      <c r="B145" s="141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</row>
    <row r="146" spans="2:12">
      <c r="B146" s="141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</row>
    <row r="147" spans="2:12">
      <c r="B147" s="141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2:12">
      <c r="B148" s="141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</row>
    <row r="149" spans="2:12">
      <c r="B149" s="141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</row>
    <row r="150" spans="2:12">
      <c r="B150" s="141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</row>
    <row r="151" spans="2:12">
      <c r="B151" s="141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</row>
    <row r="152" spans="2:12">
      <c r="B152" s="141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</row>
    <row r="153" spans="2:12">
      <c r="B153" s="141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</row>
    <row r="154" spans="2:12">
      <c r="B154" s="141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</row>
    <row r="155" spans="2:12">
      <c r="B155" s="141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</row>
    <row r="156" spans="2:12">
      <c r="B156" s="141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</row>
    <row r="157" spans="2:12">
      <c r="B157" s="141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</row>
    <row r="158" spans="2:12">
      <c r="B158" s="141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</row>
    <row r="159" spans="2:12">
      <c r="B159" s="141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</row>
    <row r="160" spans="2:12">
      <c r="B160" s="141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</row>
    <row r="161" spans="2:12">
      <c r="B161" s="141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</row>
    <row r="162" spans="2:12">
      <c r="B162" s="141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</row>
    <row r="163" spans="2:12">
      <c r="B163" s="141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</row>
    <row r="164" spans="2:12">
      <c r="B164" s="141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</row>
    <row r="165" spans="2:12">
      <c r="B165" s="141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</row>
    <row r="166" spans="2:12">
      <c r="B166" s="141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</row>
    <row r="167" spans="2:12">
      <c r="B167" s="141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</row>
    <row r="168" spans="2:12">
      <c r="B168" s="141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</row>
    <row r="169" spans="2:12">
      <c r="B169" s="141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</row>
    <row r="170" spans="2:12">
      <c r="B170" s="141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</row>
    <row r="171" spans="2:12">
      <c r="B171" s="141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</row>
    <row r="172" spans="2:12">
      <c r="B172" s="141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</row>
    <row r="173" spans="2:12">
      <c r="B173" s="141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</row>
    <row r="174" spans="2:12"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</row>
    <row r="175" spans="2:12">
      <c r="B175" s="141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</row>
    <row r="176" spans="2:12">
      <c r="B176" s="141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</row>
    <row r="177" spans="2:12">
      <c r="B177" s="141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</row>
    <row r="178" spans="2:12">
      <c r="B178" s="141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</row>
    <row r="179" spans="2:12">
      <c r="B179" s="141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</row>
    <row r="180" spans="2:12">
      <c r="B180" s="141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</row>
    <row r="181" spans="2:12">
      <c r="B181" s="141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</row>
    <row r="182" spans="2:12">
      <c r="B182" s="141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</row>
    <row r="183" spans="2:12">
      <c r="B183" s="141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</row>
    <row r="184" spans="2:12">
      <c r="B184" s="141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</row>
    <row r="185" spans="2:12">
      <c r="B185" s="141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</row>
    <row r="186" spans="2:12">
      <c r="B186" s="141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</row>
    <row r="187" spans="2:12">
      <c r="B187" s="141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</row>
    <row r="188" spans="2:12">
      <c r="B188" s="141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</row>
    <row r="189" spans="2:12">
      <c r="B189" s="141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</row>
    <row r="190" spans="2:12">
      <c r="B190" s="141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</row>
    <row r="191" spans="2:12">
      <c r="B191" s="141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</row>
    <row r="192" spans="2:12">
      <c r="B192" s="141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</row>
    <row r="193" spans="2:12">
      <c r="B193" s="141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</row>
    <row r="194" spans="2:12">
      <c r="B194" s="141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</row>
    <row r="195" spans="2:12">
      <c r="B195" s="141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</row>
    <row r="196" spans="2:12">
      <c r="B196" s="141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</row>
    <row r="197" spans="2:12">
      <c r="B197" s="141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</row>
    <row r="198" spans="2:12">
      <c r="B198" s="141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</row>
    <row r="199" spans="2:12">
      <c r="B199" s="141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</row>
    <row r="200" spans="2:12">
      <c r="B200" s="141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</row>
    <row r="201" spans="2:12">
      <c r="B201" s="141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</row>
    <row r="202" spans="2:12">
      <c r="B202" s="141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</row>
    <row r="203" spans="2:12">
      <c r="B203" s="141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</row>
    <row r="204" spans="2:12">
      <c r="B204" s="141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</row>
    <row r="205" spans="2:12">
      <c r="B205" s="141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</row>
    <row r="206" spans="2:12">
      <c r="B206" s="141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</row>
    <row r="207" spans="2:12">
      <c r="B207" s="141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</row>
    <row r="208" spans="2:12">
      <c r="B208" s="141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</row>
    <row r="209" spans="2:12">
      <c r="B209" s="141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</row>
    <row r="210" spans="2:12">
      <c r="B210" s="141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</row>
    <row r="211" spans="2:12">
      <c r="B211" s="141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</row>
    <row r="212" spans="2:12">
      <c r="B212" s="141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</row>
    <row r="213" spans="2:12">
      <c r="B213" s="141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92</v>
      </c>
      <c r="C6" s="13" t="s">
        <v>48</v>
      </c>
      <c r="E6" s="13" t="s">
        <v>127</v>
      </c>
      <c r="I6" s="13" t="s">
        <v>15</v>
      </c>
      <c r="J6" s="13" t="s">
        <v>70</v>
      </c>
      <c r="M6" s="13" t="s">
        <v>111</v>
      </c>
      <c r="Q6" s="13" t="s">
        <v>17</v>
      </c>
      <c r="R6" s="13" t="s">
        <v>19</v>
      </c>
      <c r="U6" s="13" t="s">
        <v>66</v>
      </c>
      <c r="W6" s="14" t="s">
        <v>62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96</v>
      </c>
      <c r="C8" s="30" t="s">
        <v>48</v>
      </c>
      <c r="D8" s="30" t="s">
        <v>129</v>
      </c>
      <c r="I8" s="30" t="s">
        <v>15</v>
      </c>
      <c r="J8" s="30" t="s">
        <v>70</v>
      </c>
      <c r="K8" s="30" t="s">
        <v>112</v>
      </c>
      <c r="L8" s="30" t="s">
        <v>18</v>
      </c>
      <c r="M8" s="30" t="s">
        <v>111</v>
      </c>
      <c r="Q8" s="30" t="s">
        <v>17</v>
      </c>
      <c r="R8" s="30" t="s">
        <v>19</v>
      </c>
      <c r="S8" s="30" t="s">
        <v>0</v>
      </c>
      <c r="T8" s="30" t="s">
        <v>115</v>
      </c>
      <c r="U8" s="30" t="s">
        <v>66</v>
      </c>
      <c r="V8" s="30" t="s">
        <v>63</v>
      </c>
      <c r="W8" s="31" t="s">
        <v>121</v>
      </c>
    </row>
    <row r="9" spans="2:25" ht="31.5">
      <c r="B9" s="48" t="str">
        <f>'תעודות חוב מסחריות '!B7:T7</f>
        <v>2. תעודות חוב מסחריות</v>
      </c>
      <c r="C9" s="13" t="s">
        <v>48</v>
      </c>
      <c r="D9" s="13" t="s">
        <v>129</v>
      </c>
      <c r="E9" s="41" t="s">
        <v>127</v>
      </c>
      <c r="G9" s="13" t="s">
        <v>69</v>
      </c>
      <c r="I9" s="13" t="s">
        <v>15</v>
      </c>
      <c r="J9" s="13" t="s">
        <v>70</v>
      </c>
      <c r="K9" s="13" t="s">
        <v>112</v>
      </c>
      <c r="L9" s="13" t="s">
        <v>18</v>
      </c>
      <c r="M9" s="13" t="s">
        <v>111</v>
      </c>
      <c r="Q9" s="13" t="s">
        <v>17</v>
      </c>
      <c r="R9" s="13" t="s">
        <v>19</v>
      </c>
      <c r="S9" s="13" t="s">
        <v>0</v>
      </c>
      <c r="T9" s="13" t="s">
        <v>115</v>
      </c>
      <c r="U9" s="13" t="s">
        <v>66</v>
      </c>
      <c r="V9" s="13" t="s">
        <v>63</v>
      </c>
      <c r="W9" s="38" t="s">
        <v>121</v>
      </c>
    </row>
    <row r="10" spans="2:25" ht="31.5">
      <c r="B10" s="48" t="str">
        <f>'אג"ח קונצרני'!B7:U7</f>
        <v>3. אג"ח קונצרני</v>
      </c>
      <c r="C10" s="30" t="s">
        <v>48</v>
      </c>
      <c r="D10" s="13" t="s">
        <v>129</v>
      </c>
      <c r="E10" s="41" t="s">
        <v>127</v>
      </c>
      <c r="G10" s="30" t="s">
        <v>69</v>
      </c>
      <c r="I10" s="30" t="s">
        <v>15</v>
      </c>
      <c r="J10" s="30" t="s">
        <v>70</v>
      </c>
      <c r="K10" s="30" t="s">
        <v>112</v>
      </c>
      <c r="L10" s="30" t="s">
        <v>18</v>
      </c>
      <c r="M10" s="30" t="s">
        <v>111</v>
      </c>
      <c r="Q10" s="30" t="s">
        <v>17</v>
      </c>
      <c r="R10" s="30" t="s">
        <v>19</v>
      </c>
      <c r="S10" s="30" t="s">
        <v>0</v>
      </c>
      <c r="T10" s="30" t="s">
        <v>115</v>
      </c>
      <c r="U10" s="30" t="s">
        <v>66</v>
      </c>
      <c r="V10" s="13" t="s">
        <v>63</v>
      </c>
      <c r="W10" s="31" t="s">
        <v>121</v>
      </c>
    </row>
    <row r="11" spans="2:25" ht="31.5">
      <c r="B11" s="48" t="str">
        <f>מניות!B7</f>
        <v>4. מניות</v>
      </c>
      <c r="C11" s="30" t="s">
        <v>48</v>
      </c>
      <c r="D11" s="13" t="s">
        <v>129</v>
      </c>
      <c r="E11" s="41" t="s">
        <v>127</v>
      </c>
      <c r="H11" s="30" t="s">
        <v>111</v>
      </c>
      <c r="S11" s="30" t="s">
        <v>0</v>
      </c>
      <c r="T11" s="13" t="s">
        <v>115</v>
      </c>
      <c r="U11" s="13" t="s">
        <v>66</v>
      </c>
      <c r="V11" s="13" t="s">
        <v>63</v>
      </c>
      <c r="W11" s="14" t="s">
        <v>121</v>
      </c>
    </row>
    <row r="12" spans="2:25" ht="31.5">
      <c r="B12" s="48" t="str">
        <f>'תעודות סל'!B7:N7</f>
        <v>5. תעודות סל</v>
      </c>
      <c r="C12" s="30" t="s">
        <v>48</v>
      </c>
      <c r="D12" s="13" t="s">
        <v>129</v>
      </c>
      <c r="E12" s="41" t="s">
        <v>127</v>
      </c>
      <c r="H12" s="30" t="s">
        <v>111</v>
      </c>
      <c r="S12" s="30" t="s">
        <v>0</v>
      </c>
      <c r="T12" s="30" t="s">
        <v>115</v>
      </c>
      <c r="U12" s="30" t="s">
        <v>66</v>
      </c>
      <c r="V12" s="30" t="s">
        <v>63</v>
      </c>
      <c r="W12" s="31" t="s">
        <v>121</v>
      </c>
    </row>
    <row r="13" spans="2:25" ht="31.5">
      <c r="B13" s="48" t="str">
        <f>'קרנות נאמנות'!B7:O7</f>
        <v>6. קרנות נאמנות</v>
      </c>
      <c r="C13" s="30" t="s">
        <v>48</v>
      </c>
      <c r="D13" s="30" t="s">
        <v>129</v>
      </c>
      <c r="G13" s="30" t="s">
        <v>69</v>
      </c>
      <c r="H13" s="30" t="s">
        <v>111</v>
      </c>
      <c r="S13" s="30" t="s">
        <v>0</v>
      </c>
      <c r="T13" s="30" t="s">
        <v>115</v>
      </c>
      <c r="U13" s="30" t="s">
        <v>66</v>
      </c>
      <c r="V13" s="30" t="s">
        <v>63</v>
      </c>
      <c r="W13" s="31" t="s">
        <v>121</v>
      </c>
    </row>
    <row r="14" spans="2:25" ht="31.5">
      <c r="B14" s="48" t="str">
        <f>'כתבי אופציה'!B7:L7</f>
        <v>7. כתבי אופציה</v>
      </c>
      <c r="C14" s="30" t="s">
        <v>48</v>
      </c>
      <c r="D14" s="30" t="s">
        <v>129</v>
      </c>
      <c r="G14" s="30" t="s">
        <v>69</v>
      </c>
      <c r="H14" s="30" t="s">
        <v>111</v>
      </c>
      <c r="S14" s="30" t="s">
        <v>0</v>
      </c>
      <c r="T14" s="30" t="s">
        <v>115</v>
      </c>
      <c r="U14" s="30" t="s">
        <v>66</v>
      </c>
      <c r="V14" s="30" t="s">
        <v>63</v>
      </c>
      <c r="W14" s="31" t="s">
        <v>121</v>
      </c>
    </row>
    <row r="15" spans="2:25" ht="31.5">
      <c r="B15" s="48" t="str">
        <f>אופציות!B7</f>
        <v>8. אופציות</v>
      </c>
      <c r="C15" s="30" t="s">
        <v>48</v>
      </c>
      <c r="D15" s="30" t="s">
        <v>129</v>
      </c>
      <c r="G15" s="30" t="s">
        <v>69</v>
      </c>
      <c r="H15" s="30" t="s">
        <v>111</v>
      </c>
      <c r="S15" s="30" t="s">
        <v>0</v>
      </c>
      <c r="T15" s="30" t="s">
        <v>115</v>
      </c>
      <c r="U15" s="30" t="s">
        <v>66</v>
      </c>
      <c r="V15" s="30" t="s">
        <v>63</v>
      </c>
      <c r="W15" s="31" t="s">
        <v>121</v>
      </c>
    </row>
    <row r="16" spans="2:25" ht="31.5">
      <c r="B16" s="48" t="str">
        <f>'חוזים עתידיים'!B7:I7</f>
        <v>9. חוזים עתידיים</v>
      </c>
      <c r="C16" s="30" t="s">
        <v>48</v>
      </c>
      <c r="D16" s="30" t="s">
        <v>129</v>
      </c>
      <c r="G16" s="30" t="s">
        <v>69</v>
      </c>
      <c r="H16" s="30" t="s">
        <v>111</v>
      </c>
      <c r="S16" s="30" t="s">
        <v>0</v>
      </c>
      <c r="T16" s="31" t="s">
        <v>115</v>
      </c>
    </row>
    <row r="17" spans="2:25" ht="31.5">
      <c r="B17" s="48" t="str">
        <f>'מוצרים מובנים'!B7:Q7</f>
        <v>10. מוצרים מובנים</v>
      </c>
      <c r="C17" s="30" t="s">
        <v>48</v>
      </c>
      <c r="F17" s="13" t="s">
        <v>54</v>
      </c>
      <c r="I17" s="30" t="s">
        <v>15</v>
      </c>
      <c r="J17" s="30" t="s">
        <v>70</v>
      </c>
      <c r="K17" s="30" t="s">
        <v>112</v>
      </c>
      <c r="L17" s="30" t="s">
        <v>18</v>
      </c>
      <c r="M17" s="30" t="s">
        <v>111</v>
      </c>
      <c r="Q17" s="30" t="s">
        <v>17</v>
      </c>
      <c r="R17" s="30" t="s">
        <v>19</v>
      </c>
      <c r="S17" s="30" t="s">
        <v>0</v>
      </c>
      <c r="T17" s="30" t="s">
        <v>115</v>
      </c>
      <c r="U17" s="30" t="s">
        <v>66</v>
      </c>
      <c r="V17" s="30" t="s">
        <v>63</v>
      </c>
      <c r="W17" s="31" t="s">
        <v>121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48</v>
      </c>
      <c r="I19" s="30" t="s">
        <v>15</v>
      </c>
      <c r="J19" s="30" t="s">
        <v>70</v>
      </c>
      <c r="K19" s="30" t="s">
        <v>112</v>
      </c>
      <c r="L19" s="30" t="s">
        <v>18</v>
      </c>
      <c r="M19" s="30" t="s">
        <v>111</v>
      </c>
      <c r="Q19" s="30" t="s">
        <v>17</v>
      </c>
      <c r="R19" s="30" t="s">
        <v>19</v>
      </c>
      <c r="S19" s="30" t="s">
        <v>0</v>
      </c>
      <c r="T19" s="30" t="s">
        <v>115</v>
      </c>
      <c r="U19" s="30" t="s">
        <v>120</v>
      </c>
      <c r="V19" s="30" t="s">
        <v>63</v>
      </c>
      <c r="W19" s="31" t="s">
        <v>121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48</v>
      </c>
      <c r="D20" s="41" t="s">
        <v>128</v>
      </c>
      <c r="E20" s="41" t="s">
        <v>127</v>
      </c>
      <c r="G20" s="30" t="s">
        <v>69</v>
      </c>
      <c r="I20" s="30" t="s">
        <v>15</v>
      </c>
      <c r="J20" s="30" t="s">
        <v>70</v>
      </c>
      <c r="K20" s="30" t="s">
        <v>112</v>
      </c>
      <c r="L20" s="30" t="s">
        <v>18</v>
      </c>
      <c r="M20" s="30" t="s">
        <v>111</v>
      </c>
      <c r="Q20" s="30" t="s">
        <v>17</v>
      </c>
      <c r="R20" s="30" t="s">
        <v>19</v>
      </c>
      <c r="S20" s="30" t="s">
        <v>0</v>
      </c>
      <c r="T20" s="30" t="s">
        <v>115</v>
      </c>
      <c r="U20" s="30" t="s">
        <v>120</v>
      </c>
      <c r="V20" s="30" t="s">
        <v>63</v>
      </c>
      <c r="W20" s="31" t="s">
        <v>121</v>
      </c>
    </row>
    <row r="21" spans="2:25" ht="31.5">
      <c r="B21" s="48" t="str">
        <f>'לא סחיר - אג"ח קונצרני'!B7:S7</f>
        <v>3. אג"ח קונצרני</v>
      </c>
      <c r="C21" s="30" t="s">
        <v>48</v>
      </c>
      <c r="D21" s="41" t="s">
        <v>128</v>
      </c>
      <c r="E21" s="41" t="s">
        <v>127</v>
      </c>
      <c r="G21" s="30" t="s">
        <v>69</v>
      </c>
      <c r="I21" s="30" t="s">
        <v>15</v>
      </c>
      <c r="J21" s="30" t="s">
        <v>70</v>
      </c>
      <c r="K21" s="30" t="s">
        <v>112</v>
      </c>
      <c r="L21" s="30" t="s">
        <v>18</v>
      </c>
      <c r="M21" s="30" t="s">
        <v>111</v>
      </c>
      <c r="Q21" s="30" t="s">
        <v>17</v>
      </c>
      <c r="R21" s="30" t="s">
        <v>19</v>
      </c>
      <c r="S21" s="30" t="s">
        <v>0</v>
      </c>
      <c r="T21" s="30" t="s">
        <v>115</v>
      </c>
      <c r="U21" s="30" t="s">
        <v>120</v>
      </c>
      <c r="V21" s="30" t="s">
        <v>63</v>
      </c>
      <c r="W21" s="31" t="s">
        <v>121</v>
      </c>
    </row>
    <row r="22" spans="2:25" ht="31.5">
      <c r="B22" s="48" t="str">
        <f>'לא סחיר - מניות'!B7:M7</f>
        <v>4. מניות</v>
      </c>
      <c r="C22" s="30" t="s">
        <v>48</v>
      </c>
      <c r="D22" s="41" t="s">
        <v>128</v>
      </c>
      <c r="E22" s="41" t="s">
        <v>127</v>
      </c>
      <c r="G22" s="30" t="s">
        <v>69</v>
      </c>
      <c r="H22" s="30" t="s">
        <v>111</v>
      </c>
      <c r="S22" s="30" t="s">
        <v>0</v>
      </c>
      <c r="T22" s="30" t="s">
        <v>115</v>
      </c>
      <c r="U22" s="30" t="s">
        <v>120</v>
      </c>
      <c r="V22" s="30" t="s">
        <v>63</v>
      </c>
      <c r="W22" s="31" t="s">
        <v>121</v>
      </c>
    </row>
    <row r="23" spans="2:25" ht="31.5">
      <c r="B23" s="48" t="str">
        <f>'לא סחיר - קרנות השקעה'!B7:K7</f>
        <v>5. קרנות השקעה</v>
      </c>
      <c r="C23" s="30" t="s">
        <v>48</v>
      </c>
      <c r="G23" s="30" t="s">
        <v>69</v>
      </c>
      <c r="H23" s="30" t="s">
        <v>111</v>
      </c>
      <c r="K23" s="30" t="s">
        <v>112</v>
      </c>
      <c r="S23" s="30" t="s">
        <v>0</v>
      </c>
      <c r="T23" s="30" t="s">
        <v>115</v>
      </c>
      <c r="U23" s="30" t="s">
        <v>120</v>
      </c>
      <c r="V23" s="30" t="s">
        <v>63</v>
      </c>
      <c r="W23" s="31" t="s">
        <v>121</v>
      </c>
    </row>
    <row r="24" spans="2:25" ht="31.5">
      <c r="B24" s="48" t="str">
        <f>'לא סחיר - כתבי אופציה'!B7:L7</f>
        <v>6. כתבי אופציה</v>
      </c>
      <c r="C24" s="30" t="s">
        <v>48</v>
      </c>
      <c r="G24" s="30" t="s">
        <v>69</v>
      </c>
      <c r="H24" s="30" t="s">
        <v>111</v>
      </c>
      <c r="K24" s="30" t="s">
        <v>112</v>
      </c>
      <c r="S24" s="30" t="s">
        <v>0</v>
      </c>
      <c r="T24" s="30" t="s">
        <v>115</v>
      </c>
      <c r="U24" s="30" t="s">
        <v>120</v>
      </c>
      <c r="V24" s="30" t="s">
        <v>63</v>
      </c>
      <c r="W24" s="31" t="s">
        <v>121</v>
      </c>
    </row>
    <row r="25" spans="2:25" ht="31.5">
      <c r="B25" s="48" t="str">
        <f>'לא סחיר - אופציות'!B7:L7</f>
        <v>7. אופציות</v>
      </c>
      <c r="C25" s="30" t="s">
        <v>48</v>
      </c>
      <c r="G25" s="30" t="s">
        <v>69</v>
      </c>
      <c r="H25" s="30" t="s">
        <v>111</v>
      </c>
      <c r="K25" s="30" t="s">
        <v>112</v>
      </c>
      <c r="S25" s="30" t="s">
        <v>0</v>
      </c>
      <c r="T25" s="30" t="s">
        <v>115</v>
      </c>
      <c r="U25" s="30" t="s">
        <v>120</v>
      </c>
      <c r="V25" s="30" t="s">
        <v>63</v>
      </c>
      <c r="W25" s="31" t="s">
        <v>121</v>
      </c>
    </row>
    <row r="26" spans="2:25" ht="31.5">
      <c r="B26" s="48" t="str">
        <f>'לא סחיר - חוזים עתידיים'!B7:K7</f>
        <v>8. חוזים עתידיים</v>
      </c>
      <c r="C26" s="30" t="s">
        <v>48</v>
      </c>
      <c r="G26" s="30" t="s">
        <v>69</v>
      </c>
      <c r="H26" s="30" t="s">
        <v>111</v>
      </c>
      <c r="K26" s="30" t="s">
        <v>112</v>
      </c>
      <c r="S26" s="30" t="s">
        <v>0</v>
      </c>
      <c r="T26" s="30" t="s">
        <v>115</v>
      </c>
      <c r="U26" s="30" t="s">
        <v>120</v>
      </c>
      <c r="V26" s="31" t="s">
        <v>121</v>
      </c>
    </row>
    <row r="27" spans="2:25" ht="31.5">
      <c r="B27" s="48" t="str">
        <f>'לא סחיר - מוצרים מובנים'!B7:Q7</f>
        <v>9. מוצרים מובנים</v>
      </c>
      <c r="C27" s="30" t="s">
        <v>48</v>
      </c>
      <c r="F27" s="30" t="s">
        <v>54</v>
      </c>
      <c r="I27" s="30" t="s">
        <v>15</v>
      </c>
      <c r="J27" s="30" t="s">
        <v>70</v>
      </c>
      <c r="K27" s="30" t="s">
        <v>112</v>
      </c>
      <c r="L27" s="30" t="s">
        <v>18</v>
      </c>
      <c r="M27" s="30" t="s">
        <v>111</v>
      </c>
      <c r="Q27" s="30" t="s">
        <v>17</v>
      </c>
      <c r="R27" s="30" t="s">
        <v>19</v>
      </c>
      <c r="S27" s="30" t="s">
        <v>0</v>
      </c>
      <c r="T27" s="30" t="s">
        <v>115</v>
      </c>
      <c r="U27" s="30" t="s">
        <v>120</v>
      </c>
      <c r="V27" s="30" t="s">
        <v>63</v>
      </c>
      <c r="W27" s="31" t="s">
        <v>121</v>
      </c>
    </row>
    <row r="28" spans="2:25" ht="31.5">
      <c r="B28" s="52" t="str">
        <f>הלוואות!B6</f>
        <v>1.ד. הלוואות:</v>
      </c>
      <c r="C28" s="30" t="s">
        <v>48</v>
      </c>
      <c r="I28" s="30" t="s">
        <v>15</v>
      </c>
      <c r="J28" s="30" t="s">
        <v>70</v>
      </c>
      <c r="L28" s="30" t="s">
        <v>18</v>
      </c>
      <c r="M28" s="30" t="s">
        <v>111</v>
      </c>
      <c r="Q28" s="13" t="s">
        <v>38</v>
      </c>
      <c r="R28" s="30" t="s">
        <v>19</v>
      </c>
      <c r="S28" s="30" t="s">
        <v>0</v>
      </c>
      <c r="T28" s="30" t="s">
        <v>115</v>
      </c>
      <c r="U28" s="30" t="s">
        <v>120</v>
      </c>
      <c r="V28" s="31" t="s">
        <v>121</v>
      </c>
    </row>
    <row r="29" spans="2:25" ht="47.25">
      <c r="B29" s="52" t="str">
        <f>'פקדונות מעל 3 חודשים'!B6:O6</f>
        <v>1.ה. פקדונות מעל 3 חודשים:</v>
      </c>
      <c r="C29" s="30" t="s">
        <v>48</v>
      </c>
      <c r="E29" s="30" t="s">
        <v>127</v>
      </c>
      <c r="I29" s="30" t="s">
        <v>15</v>
      </c>
      <c r="J29" s="30" t="s">
        <v>70</v>
      </c>
      <c r="L29" s="30" t="s">
        <v>18</v>
      </c>
      <c r="M29" s="30" t="s">
        <v>111</v>
      </c>
      <c r="O29" s="49" t="s">
        <v>56</v>
      </c>
      <c r="P29" s="50"/>
      <c r="R29" s="30" t="s">
        <v>19</v>
      </c>
      <c r="S29" s="30" t="s">
        <v>0</v>
      </c>
      <c r="T29" s="30" t="s">
        <v>115</v>
      </c>
      <c r="U29" s="30" t="s">
        <v>120</v>
      </c>
      <c r="V29" s="31" t="s">
        <v>121</v>
      </c>
    </row>
    <row r="30" spans="2:25" ht="63">
      <c r="B30" s="52" t="str">
        <f>'זכויות מקרקעין'!B6</f>
        <v>1. ו. זכויות במקרקעין:</v>
      </c>
      <c r="C30" s="13" t="s">
        <v>58</v>
      </c>
      <c r="N30" s="49" t="s">
        <v>93</v>
      </c>
      <c r="P30" s="50" t="s">
        <v>59</v>
      </c>
      <c r="U30" s="30" t="s">
        <v>120</v>
      </c>
      <c r="V30" s="14" t="s">
        <v>62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61</v>
      </c>
      <c r="R31" s="13" t="s">
        <v>57</v>
      </c>
      <c r="U31" s="30" t="s">
        <v>120</v>
      </c>
      <c r="V31" s="14" t="s">
        <v>62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117</v>
      </c>
      <c r="Y32" s="14" t="s">
        <v>116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153</v>
      </c>
      <c r="C1" s="77" t="s" vm="1">
        <v>228</v>
      </c>
    </row>
    <row r="2" spans="2:25">
      <c r="B2" s="56" t="s">
        <v>152</v>
      </c>
      <c r="C2" s="77" t="s">
        <v>229</v>
      </c>
    </row>
    <row r="3" spans="2:25">
      <c r="B3" s="56" t="s">
        <v>154</v>
      </c>
      <c r="C3" s="77" t="s">
        <v>230</v>
      </c>
    </row>
    <row r="4" spans="2:25">
      <c r="B4" s="56" t="s">
        <v>155</v>
      </c>
      <c r="C4" s="77">
        <v>9604</v>
      </c>
    </row>
    <row r="6" spans="2:25" ht="26.25" customHeight="1">
      <c r="B6" s="133" t="s">
        <v>181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25" ht="26.25" customHeight="1">
      <c r="B7" s="133" t="s">
        <v>108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25" s="3" customFormat="1" ht="78.75">
      <c r="B8" s="22" t="s">
        <v>126</v>
      </c>
      <c r="C8" s="30" t="s">
        <v>48</v>
      </c>
      <c r="D8" s="30" t="s">
        <v>69</v>
      </c>
      <c r="E8" s="30" t="s">
        <v>111</v>
      </c>
      <c r="F8" s="30" t="s">
        <v>112</v>
      </c>
      <c r="G8" s="30" t="s">
        <v>211</v>
      </c>
      <c r="H8" s="30" t="s">
        <v>210</v>
      </c>
      <c r="I8" s="30" t="s">
        <v>120</v>
      </c>
      <c r="J8" s="30" t="s">
        <v>63</v>
      </c>
      <c r="K8" s="30" t="s">
        <v>156</v>
      </c>
      <c r="L8" s="31" t="s">
        <v>158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218</v>
      </c>
      <c r="H9" s="16"/>
      <c r="I9" s="16" t="s">
        <v>214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W11" s="1"/>
    </row>
    <row r="12" spans="2:25" ht="19.5" customHeight="1">
      <c r="B12" s="143" t="s">
        <v>227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2:25">
      <c r="B13" s="143" t="s">
        <v>122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2:25">
      <c r="B14" s="143" t="s">
        <v>209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2:25">
      <c r="B15" s="143" t="s">
        <v>217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2:25" s="6" customFormat="1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W16" s="1"/>
      <c r="Y16" s="1"/>
    </row>
    <row r="17" spans="2:25" s="6" customFormat="1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W17" s="1"/>
      <c r="Y17" s="1"/>
    </row>
    <row r="18" spans="2:25" s="6" customFormat="1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W18" s="1"/>
      <c r="Y18" s="1"/>
    </row>
    <row r="19" spans="2:25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</row>
    <row r="20" spans="2:25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2:2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2:25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2:2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2:2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2:2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2:2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2:2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2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2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2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2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2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2:12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2:12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2:12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2:12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2:12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2:12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12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2:12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2:12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2:12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2:12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2:12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141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2:12">
      <c r="B112" s="141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2:12">
      <c r="B113" s="141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2:12">
      <c r="B114" s="141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2:12">
      <c r="B115" s="141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2:12">
      <c r="B116" s="141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2:12"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2:12">
      <c r="B118" s="141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2:12">
      <c r="B119" s="141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2:12">
      <c r="B120" s="141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2:12">
      <c r="B121" s="141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2:12">
      <c r="B122" s="141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2:12">
      <c r="B123" s="141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2:12">
      <c r="B124" s="141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2:12">
      <c r="B125" s="141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2:12">
      <c r="B126" s="141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2:12">
      <c r="B127" s="141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2:12">
      <c r="B128" s="141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2:12">
      <c r="B129" s="141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2:12">
      <c r="B130" s="141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</row>
    <row r="131" spans="2:12">
      <c r="B131" s="141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</row>
    <row r="132" spans="2:12">
      <c r="B132" s="141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2:12">
      <c r="B133" s="141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</row>
    <row r="134" spans="2:12">
      <c r="B134" s="141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2:12">
      <c r="B135" s="141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2:12">
      <c r="B136" s="141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</row>
    <row r="137" spans="2:12">
      <c r="B137" s="141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</row>
    <row r="138" spans="2:12">
      <c r="B138" s="141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2:12">
      <c r="B139" s="141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2:12">
      <c r="B140" s="141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</row>
    <row r="141" spans="2:12">
      <c r="B141" s="141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</row>
    <row r="142" spans="2:12">
      <c r="B142" s="141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</row>
    <row r="143" spans="2:12">
      <c r="B143" s="141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</row>
    <row r="144" spans="2:12">
      <c r="B144" s="141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</row>
    <row r="145" spans="2:12">
      <c r="B145" s="141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</row>
    <row r="146" spans="2:12">
      <c r="B146" s="141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</row>
    <row r="147" spans="2:12">
      <c r="B147" s="141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2:12">
      <c r="B148" s="141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</row>
    <row r="149" spans="2:12">
      <c r="B149" s="141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</row>
    <row r="150" spans="2:12">
      <c r="B150" s="141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</row>
    <row r="151" spans="2:12">
      <c r="B151" s="141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</row>
    <row r="152" spans="2:12">
      <c r="B152" s="141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</row>
    <row r="153" spans="2:12">
      <c r="B153" s="141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</row>
    <row r="154" spans="2:12">
      <c r="B154" s="141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</row>
    <row r="155" spans="2:12">
      <c r="B155" s="141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</row>
    <row r="156" spans="2:12">
      <c r="B156" s="141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</row>
    <row r="157" spans="2:12">
      <c r="B157" s="141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</row>
    <row r="158" spans="2:12">
      <c r="B158" s="141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</row>
    <row r="159" spans="2:12">
      <c r="B159" s="141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</row>
    <row r="160" spans="2:12">
      <c r="B160" s="141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</row>
    <row r="161" spans="2:12">
      <c r="B161" s="141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</row>
    <row r="162" spans="2:12">
      <c r="B162" s="141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</row>
    <row r="163" spans="2:12">
      <c r="B163" s="141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</row>
    <row r="164" spans="2:12">
      <c r="B164" s="141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</row>
    <row r="165" spans="2:12">
      <c r="B165" s="141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</row>
    <row r="166" spans="2:12">
      <c r="B166" s="141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</row>
    <row r="167" spans="2:12">
      <c r="B167" s="141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</row>
    <row r="168" spans="2:12">
      <c r="B168" s="141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</row>
    <row r="169" spans="2:12">
      <c r="B169" s="141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</row>
    <row r="170" spans="2:12">
      <c r="B170" s="141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</row>
    <row r="171" spans="2:12">
      <c r="B171" s="141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</row>
    <row r="172" spans="2:12">
      <c r="B172" s="141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</row>
    <row r="173" spans="2:12">
      <c r="B173" s="141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</row>
    <row r="174" spans="2:12"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</row>
    <row r="175" spans="2:12">
      <c r="B175" s="141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</row>
    <row r="176" spans="2:12">
      <c r="B176" s="141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</row>
    <row r="177" spans="2:12">
      <c r="B177" s="141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</row>
    <row r="178" spans="2:12">
      <c r="B178" s="141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</row>
    <row r="179" spans="2:12">
      <c r="B179" s="141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</row>
    <row r="180" spans="2:12">
      <c r="B180" s="141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</row>
    <row r="181" spans="2:12">
      <c r="B181" s="141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</row>
    <row r="182" spans="2:12">
      <c r="B182" s="141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</row>
    <row r="183" spans="2:12">
      <c r="B183" s="141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</row>
    <row r="184" spans="2:12">
      <c r="B184" s="141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</row>
    <row r="185" spans="2:12">
      <c r="B185" s="141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</row>
    <row r="186" spans="2:12">
      <c r="B186" s="141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</row>
    <row r="187" spans="2:12">
      <c r="B187" s="141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</row>
    <row r="188" spans="2:12">
      <c r="B188" s="141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</row>
    <row r="189" spans="2:12">
      <c r="B189" s="141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</row>
    <row r="190" spans="2:12">
      <c r="B190" s="141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</row>
    <row r="191" spans="2:12">
      <c r="B191" s="141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</row>
    <row r="192" spans="2:12">
      <c r="B192" s="141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</row>
    <row r="193" spans="2:12">
      <c r="B193" s="141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</row>
    <row r="194" spans="2:12">
      <c r="B194" s="141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</row>
    <row r="195" spans="2:12">
      <c r="B195" s="141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</row>
    <row r="196" spans="2:12">
      <c r="B196" s="141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</row>
    <row r="197" spans="2:12">
      <c r="B197" s="141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</row>
    <row r="198" spans="2:12">
      <c r="B198" s="141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</row>
    <row r="199" spans="2:12">
      <c r="B199" s="141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</row>
    <row r="200" spans="2:12">
      <c r="B200" s="141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</row>
    <row r="201" spans="2:12">
      <c r="B201" s="141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</row>
    <row r="202" spans="2:12">
      <c r="B202" s="141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</row>
    <row r="203" spans="2:12">
      <c r="B203" s="141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</row>
    <row r="204" spans="2:12">
      <c r="B204" s="141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</row>
    <row r="205" spans="2:12">
      <c r="B205" s="141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</row>
    <row r="206" spans="2:12">
      <c r="B206" s="141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</row>
    <row r="207" spans="2:12">
      <c r="B207" s="141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</row>
    <row r="208" spans="2:12">
      <c r="B208" s="141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</row>
    <row r="209" spans="2:12">
      <c r="B209" s="141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</row>
    <row r="210" spans="2:12">
      <c r="B210" s="141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</row>
    <row r="211" spans="2:12">
      <c r="B211" s="141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</row>
    <row r="212" spans="2:12">
      <c r="B212" s="141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</row>
    <row r="213" spans="2:12">
      <c r="B213" s="141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</row>
    <row r="214" spans="2:12">
      <c r="B214" s="141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</row>
    <row r="215" spans="2:12">
      <c r="B215" s="141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</row>
    <row r="216" spans="2:12">
      <c r="B216" s="141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</row>
    <row r="217" spans="2:12">
      <c r="B217" s="141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</row>
    <row r="218" spans="2:12">
      <c r="B218" s="141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</row>
    <row r="219" spans="2:12">
      <c r="B219" s="141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</row>
    <row r="220" spans="2:12">
      <c r="B220" s="141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</row>
    <row r="221" spans="2:12">
      <c r="B221" s="141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</row>
    <row r="222" spans="2:12">
      <c r="B222" s="141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</row>
    <row r="223" spans="2:12">
      <c r="B223" s="141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</row>
    <row r="224" spans="2:12">
      <c r="B224" s="141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</row>
    <row r="225" spans="2:12">
      <c r="B225" s="141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</row>
    <row r="226" spans="2:12">
      <c r="B226" s="141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</row>
    <row r="227" spans="2:12">
      <c r="B227" s="141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</row>
    <row r="228" spans="2:12">
      <c r="B228" s="141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</row>
    <row r="229" spans="2:12">
      <c r="B229" s="141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</row>
    <row r="230" spans="2:12">
      <c r="B230" s="141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</row>
    <row r="231" spans="2:12"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</row>
    <row r="232" spans="2:12">
      <c r="B232" s="141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</row>
    <row r="233" spans="2:12">
      <c r="B233" s="141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</row>
    <row r="234" spans="2:12">
      <c r="B234" s="141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</row>
    <row r="235" spans="2:12">
      <c r="B235" s="141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</row>
    <row r="236" spans="2:12">
      <c r="B236" s="141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</row>
    <row r="237" spans="2:12">
      <c r="B237" s="141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</row>
    <row r="238" spans="2:12">
      <c r="B238" s="141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</row>
    <row r="239" spans="2:12">
      <c r="B239" s="141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</row>
    <row r="240" spans="2:12">
      <c r="B240" s="141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</row>
    <row r="241" spans="2:12">
      <c r="B241" s="141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</row>
    <row r="242" spans="2:12">
      <c r="B242" s="141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</row>
    <row r="243" spans="2:12">
      <c r="B243" s="141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</row>
    <row r="244" spans="2:12">
      <c r="B244" s="141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</row>
    <row r="245" spans="2:12">
      <c r="B245" s="141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</row>
    <row r="246" spans="2:12">
      <c r="B246" s="141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</row>
    <row r="247" spans="2:12">
      <c r="B247" s="141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</row>
    <row r="248" spans="2:12">
      <c r="B248" s="141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</row>
    <row r="249" spans="2:12">
      <c r="B249" s="141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</row>
    <row r="250" spans="2:12">
      <c r="B250" s="141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</row>
    <row r="251" spans="2:12">
      <c r="B251" s="141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</row>
    <row r="252" spans="2:12">
      <c r="B252" s="141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</row>
    <row r="253" spans="2:12">
      <c r="B253" s="141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</row>
    <row r="254" spans="2:12">
      <c r="B254" s="141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</row>
    <row r="255" spans="2:12">
      <c r="B255" s="141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</row>
    <row r="256" spans="2:12">
      <c r="B256" s="141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</row>
    <row r="257" spans="2:12">
      <c r="B257" s="141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</row>
    <row r="258" spans="2:12">
      <c r="B258" s="141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</row>
    <row r="259" spans="2:12">
      <c r="B259" s="141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</row>
    <row r="260" spans="2:12">
      <c r="B260" s="141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</row>
    <row r="261" spans="2:12">
      <c r="B261" s="141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</row>
    <row r="262" spans="2:12">
      <c r="B262" s="141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</row>
    <row r="263" spans="2:12">
      <c r="B263" s="141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</row>
    <row r="264" spans="2:12">
      <c r="B264" s="141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</row>
    <row r="265" spans="2:12">
      <c r="B265" s="141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</row>
    <row r="266" spans="2:12">
      <c r="B266" s="141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</row>
    <row r="267" spans="2:12">
      <c r="B267" s="141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</row>
    <row r="268" spans="2:12">
      <c r="B268" s="141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</row>
    <row r="269" spans="2:12">
      <c r="B269" s="141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</row>
    <row r="270" spans="2:12">
      <c r="B270" s="141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</row>
    <row r="271" spans="2:12">
      <c r="B271" s="141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</row>
    <row r="272" spans="2:12">
      <c r="B272" s="141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</row>
    <row r="273" spans="2:12">
      <c r="B273" s="141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</row>
    <row r="274" spans="2:12">
      <c r="B274" s="141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</row>
    <row r="275" spans="2:12">
      <c r="B275" s="141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</row>
    <row r="276" spans="2:12">
      <c r="B276" s="141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</row>
    <row r="277" spans="2:12">
      <c r="B277" s="141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</row>
    <row r="278" spans="2:12">
      <c r="B278" s="141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</row>
    <row r="279" spans="2:12">
      <c r="B279" s="141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</row>
    <row r="280" spans="2:12">
      <c r="B280" s="141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</row>
    <row r="281" spans="2:12">
      <c r="B281" s="141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</row>
    <row r="282" spans="2:12">
      <c r="B282" s="141"/>
      <c r="C282" s="142"/>
      <c r="D282" s="142"/>
      <c r="E282" s="142"/>
      <c r="F282" s="142"/>
      <c r="G282" s="142"/>
      <c r="H282" s="142"/>
      <c r="I282" s="142"/>
      <c r="J282" s="142"/>
      <c r="K282" s="142"/>
      <c r="L282" s="142"/>
    </row>
    <row r="283" spans="2:12">
      <c r="B283" s="141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</row>
    <row r="284" spans="2:12">
      <c r="B284" s="141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</row>
    <row r="285" spans="2:12">
      <c r="B285" s="141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</row>
    <row r="286" spans="2:12">
      <c r="B286" s="141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</row>
    <row r="287" spans="2:12">
      <c r="B287" s="141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</row>
    <row r="288" spans="2:12">
      <c r="B288" s="141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</row>
    <row r="289" spans="2:12">
      <c r="B289" s="141"/>
      <c r="C289" s="142"/>
      <c r="D289" s="142"/>
      <c r="E289" s="142"/>
      <c r="F289" s="142"/>
      <c r="G289" s="142"/>
      <c r="H289" s="142"/>
      <c r="I289" s="142"/>
      <c r="J289" s="142"/>
      <c r="K289" s="142"/>
      <c r="L289" s="142"/>
    </row>
    <row r="290" spans="2:12">
      <c r="B290" s="141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</row>
    <row r="291" spans="2:12">
      <c r="B291" s="141"/>
      <c r="C291" s="142"/>
      <c r="D291" s="142"/>
      <c r="E291" s="142"/>
      <c r="F291" s="142"/>
      <c r="G291" s="142"/>
      <c r="H291" s="142"/>
      <c r="I291" s="142"/>
      <c r="J291" s="142"/>
      <c r="K291" s="142"/>
      <c r="L291" s="142"/>
    </row>
    <row r="292" spans="2:12">
      <c r="B292" s="141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</row>
    <row r="293" spans="2:12">
      <c r="B293" s="141"/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</row>
    <row r="294" spans="2:12">
      <c r="B294" s="141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</row>
    <row r="295" spans="2:12">
      <c r="B295" s="141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</row>
    <row r="296" spans="2:12">
      <c r="B296" s="141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</row>
    <row r="297" spans="2:12">
      <c r="B297" s="141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</row>
    <row r="298" spans="2:12">
      <c r="B298" s="141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</row>
    <row r="299" spans="2:12">
      <c r="B299" s="141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</row>
    <row r="300" spans="2:12">
      <c r="B300" s="141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</row>
    <row r="301" spans="2:12">
      <c r="B301" s="141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</row>
    <row r="302" spans="2:12">
      <c r="B302" s="141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</row>
    <row r="303" spans="2:12">
      <c r="B303" s="141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</row>
    <row r="304" spans="2:12">
      <c r="B304" s="141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</row>
    <row r="305" spans="2:12">
      <c r="B305" s="141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</row>
    <row r="306" spans="2:12">
      <c r="B306" s="141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</row>
    <row r="307" spans="2:12">
      <c r="B307" s="141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</row>
    <row r="308" spans="2:12">
      <c r="B308" s="141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</row>
    <row r="309" spans="2:12">
      <c r="B309" s="141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</row>
    <row r="310" spans="2:12">
      <c r="B310" s="141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</row>
    <row r="311" spans="2:12">
      <c r="B311" s="141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</row>
    <row r="312" spans="2:12">
      <c r="B312" s="141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</row>
    <row r="313" spans="2:12">
      <c r="B313" s="141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</row>
    <row r="314" spans="2:12">
      <c r="B314" s="141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</row>
    <row r="315" spans="2:12">
      <c r="B315" s="141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</row>
    <row r="316" spans="2:12">
      <c r="B316" s="141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</row>
    <row r="317" spans="2:12">
      <c r="B317" s="141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</row>
    <row r="318" spans="2:12">
      <c r="B318" s="141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</row>
    <row r="319" spans="2:12">
      <c r="B319" s="141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</row>
    <row r="320" spans="2:12">
      <c r="B320" s="141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</row>
    <row r="321" spans="2:12">
      <c r="B321" s="141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</row>
    <row r="322" spans="2:12">
      <c r="B322" s="141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</row>
    <row r="323" spans="2:12">
      <c r="B323" s="141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</row>
    <row r="324" spans="2:12">
      <c r="B324" s="141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</row>
    <row r="325" spans="2:12">
      <c r="B325" s="141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</row>
    <row r="326" spans="2:12">
      <c r="B326" s="141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</row>
    <row r="327" spans="2:12">
      <c r="B327" s="141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</row>
    <row r="328" spans="2:12">
      <c r="B328" s="141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</row>
    <row r="329" spans="2:12">
      <c r="B329" s="141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</row>
    <row r="330" spans="2:12">
      <c r="B330" s="141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</row>
    <row r="331" spans="2:12">
      <c r="B331" s="141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</row>
    <row r="332" spans="2:12">
      <c r="B332" s="141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</row>
    <row r="333" spans="2:12">
      <c r="B333" s="141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</row>
    <row r="334" spans="2:12">
      <c r="B334" s="141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</row>
    <row r="335" spans="2:12">
      <c r="B335" s="141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</row>
    <row r="336" spans="2:12">
      <c r="B336" s="141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</row>
    <row r="337" spans="2:12">
      <c r="B337" s="141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</row>
    <row r="338" spans="2:12">
      <c r="B338" s="141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</row>
    <row r="339" spans="2:12">
      <c r="B339" s="141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</row>
    <row r="340" spans="2:12">
      <c r="B340" s="141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</row>
    <row r="341" spans="2:12">
      <c r="B341" s="141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</row>
    <row r="342" spans="2:12">
      <c r="B342" s="141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</row>
    <row r="343" spans="2:12">
      <c r="B343" s="141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</row>
    <row r="344" spans="2:12">
      <c r="B344" s="141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</row>
    <row r="345" spans="2:12">
      <c r="B345" s="141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</row>
    <row r="346" spans="2:12">
      <c r="B346" s="141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</row>
    <row r="347" spans="2:12">
      <c r="B347" s="141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</row>
    <row r="348" spans="2:12">
      <c r="B348" s="141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</row>
    <row r="349" spans="2:12">
      <c r="B349" s="141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</row>
    <row r="350" spans="2:12">
      <c r="B350" s="141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</row>
    <row r="351" spans="2:12">
      <c r="B351" s="141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</row>
    <row r="352" spans="2:12">
      <c r="B352" s="141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</row>
    <row r="353" spans="2:12">
      <c r="B353" s="141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</row>
    <row r="354" spans="2:12">
      <c r="B354" s="141"/>
      <c r="C354" s="142"/>
      <c r="D354" s="142"/>
      <c r="E354" s="142"/>
      <c r="F354" s="142"/>
      <c r="G354" s="142"/>
      <c r="H354" s="142"/>
      <c r="I354" s="142"/>
      <c r="J354" s="142"/>
      <c r="K354" s="142"/>
      <c r="L354" s="142"/>
    </row>
    <row r="355" spans="2:12">
      <c r="B355" s="141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</row>
    <row r="356" spans="2:12">
      <c r="B356" s="141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</row>
    <row r="357" spans="2:12">
      <c r="B357" s="141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</row>
    <row r="358" spans="2:12">
      <c r="B358" s="141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</row>
    <row r="359" spans="2:12">
      <c r="B359" s="141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</row>
    <row r="360" spans="2:12">
      <c r="B360" s="141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</row>
    <row r="361" spans="2:12">
      <c r="B361" s="141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</row>
    <row r="362" spans="2:12">
      <c r="B362" s="141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</row>
    <row r="363" spans="2:12">
      <c r="B363" s="141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</row>
    <row r="364" spans="2:12">
      <c r="B364" s="141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</row>
    <row r="365" spans="2:12">
      <c r="B365" s="141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</row>
    <row r="366" spans="2:12">
      <c r="B366" s="141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</row>
    <row r="367" spans="2:12">
      <c r="B367" s="141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</row>
    <row r="368" spans="2:12">
      <c r="B368" s="141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</row>
    <row r="369" spans="2:12">
      <c r="B369" s="141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</row>
    <row r="370" spans="2:12">
      <c r="B370" s="141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</row>
    <row r="371" spans="2:12">
      <c r="B371" s="141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</row>
    <row r="372" spans="2:12">
      <c r="B372" s="141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</row>
    <row r="373" spans="2:12">
      <c r="B373" s="141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</row>
    <row r="374" spans="2:12">
      <c r="B374" s="141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</row>
    <row r="375" spans="2:12">
      <c r="B375" s="141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</row>
    <row r="376" spans="2:12">
      <c r="B376" s="141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</row>
    <row r="377" spans="2:12">
      <c r="B377" s="141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</row>
    <row r="378" spans="2:12">
      <c r="B378" s="141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</row>
    <row r="379" spans="2:12">
      <c r="B379" s="141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</row>
    <row r="380" spans="2:12">
      <c r="B380" s="141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</row>
    <row r="381" spans="2:12">
      <c r="B381" s="141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</row>
    <row r="382" spans="2:12">
      <c r="B382" s="141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</row>
    <row r="383" spans="2:12">
      <c r="B383" s="141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</row>
    <row r="384" spans="2:12">
      <c r="B384" s="141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</row>
    <row r="385" spans="2:12">
      <c r="B385" s="141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</row>
    <row r="386" spans="2:12">
      <c r="B386" s="141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</row>
    <row r="387" spans="2:12">
      <c r="B387" s="141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</row>
    <row r="388" spans="2:12">
      <c r="B388" s="141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</row>
    <row r="389" spans="2:12">
      <c r="B389" s="141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</row>
    <row r="390" spans="2:12">
      <c r="B390" s="141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</row>
    <row r="391" spans="2:12">
      <c r="B391" s="141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</row>
    <row r="392" spans="2:12">
      <c r="B392" s="141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</row>
    <row r="393" spans="2:12">
      <c r="B393" s="141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</row>
    <row r="394" spans="2:12">
      <c r="B394" s="141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</row>
    <row r="395" spans="2:12">
      <c r="B395" s="141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</row>
    <row r="396" spans="2:12">
      <c r="B396" s="141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</row>
    <row r="397" spans="2:12">
      <c r="B397" s="141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</row>
    <row r="398" spans="2:12">
      <c r="B398" s="141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</row>
    <row r="399" spans="2:12">
      <c r="B399" s="141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</row>
    <row r="400" spans="2:12">
      <c r="B400" s="141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</row>
    <row r="401" spans="2:12">
      <c r="B401" s="141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</row>
    <row r="402" spans="2:12">
      <c r="B402" s="141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</row>
    <row r="403" spans="2:12">
      <c r="B403" s="141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</row>
    <row r="404" spans="2:12">
      <c r="B404" s="141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</row>
    <row r="405" spans="2:12">
      <c r="B405" s="141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</row>
    <row r="406" spans="2:12">
      <c r="B406" s="141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</row>
    <row r="407" spans="2:12">
      <c r="B407" s="141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</row>
    <row r="408" spans="2:12">
      <c r="B408" s="141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</row>
    <row r="409" spans="2:12">
      <c r="B409" s="141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</row>
    <row r="410" spans="2:12">
      <c r="B410" s="141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</row>
    <row r="411" spans="2:12">
      <c r="B411" s="141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</row>
    <row r="412" spans="2:12">
      <c r="B412" s="141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</row>
    <row r="413" spans="2:12">
      <c r="B413" s="141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</row>
    <row r="414" spans="2:12">
      <c r="B414" s="141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</row>
    <row r="415" spans="2:12">
      <c r="B415" s="141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</row>
    <row r="416" spans="2:12">
      <c r="B416" s="141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</row>
    <row r="417" spans="2:12">
      <c r="B417" s="141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</row>
    <row r="418" spans="2:12">
      <c r="B418" s="141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</row>
    <row r="419" spans="2:12">
      <c r="B419" s="141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</row>
    <row r="420" spans="2:12">
      <c r="B420" s="141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</row>
    <row r="421" spans="2:12">
      <c r="B421" s="141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</row>
    <row r="422" spans="2:12">
      <c r="B422" s="141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</row>
    <row r="423" spans="2:12">
      <c r="B423" s="141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</row>
    <row r="424" spans="2:12">
      <c r="B424" s="141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</row>
    <row r="425" spans="2:12">
      <c r="B425" s="141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</row>
    <row r="426" spans="2:12">
      <c r="B426" s="141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</row>
    <row r="427" spans="2:12">
      <c r="B427" s="141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</row>
    <row r="428" spans="2:12">
      <c r="B428" s="141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</row>
    <row r="429" spans="2:12">
      <c r="B429" s="141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</row>
    <row r="430" spans="2:12">
      <c r="B430" s="141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</row>
    <row r="431" spans="2:12">
      <c r="B431" s="141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</row>
    <row r="432" spans="2:12">
      <c r="B432" s="141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</row>
    <row r="433" spans="2:12">
      <c r="B433" s="141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</row>
    <row r="434" spans="2:12">
      <c r="B434" s="141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</row>
    <row r="435" spans="2:12">
      <c r="B435" s="141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</row>
    <row r="436" spans="2:12">
      <c r="B436" s="141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</row>
    <row r="437" spans="2:12">
      <c r="B437" s="141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</row>
    <row r="438" spans="2:12">
      <c r="B438" s="141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</row>
    <row r="439" spans="2:12">
      <c r="B439" s="141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1.1406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8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153</v>
      </c>
      <c r="C1" s="77" t="s" vm="1">
        <v>228</v>
      </c>
    </row>
    <row r="2" spans="2:17">
      <c r="B2" s="56" t="s">
        <v>152</v>
      </c>
      <c r="C2" s="77" t="s">
        <v>229</v>
      </c>
    </row>
    <row r="3" spans="2:17">
      <c r="B3" s="56" t="s">
        <v>154</v>
      </c>
      <c r="C3" s="77" t="s">
        <v>230</v>
      </c>
    </row>
    <row r="4" spans="2:17">
      <c r="B4" s="56" t="s">
        <v>155</v>
      </c>
      <c r="C4" s="77">
        <v>9604</v>
      </c>
    </row>
    <row r="6" spans="2:17" ht="26.25" customHeight="1">
      <c r="B6" s="133" t="s">
        <v>181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17" ht="26.25" customHeight="1">
      <c r="B7" s="133" t="s">
        <v>109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2:17" s="3" customFormat="1" ht="63">
      <c r="B8" s="22" t="s">
        <v>126</v>
      </c>
      <c r="C8" s="30" t="s">
        <v>48</v>
      </c>
      <c r="D8" s="30" t="s">
        <v>69</v>
      </c>
      <c r="E8" s="30" t="s">
        <v>111</v>
      </c>
      <c r="F8" s="30" t="s">
        <v>112</v>
      </c>
      <c r="G8" s="30" t="s">
        <v>211</v>
      </c>
      <c r="H8" s="30" t="s">
        <v>210</v>
      </c>
      <c r="I8" s="30" t="s">
        <v>120</v>
      </c>
      <c r="J8" s="30" t="s">
        <v>156</v>
      </c>
      <c r="K8" s="31" t="s">
        <v>158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218</v>
      </c>
      <c r="H9" s="16"/>
      <c r="I9" s="16" t="s">
        <v>214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8" t="s">
        <v>52</v>
      </c>
      <c r="C11" s="79"/>
      <c r="D11" s="79"/>
      <c r="E11" s="79"/>
      <c r="F11" s="79"/>
      <c r="G11" s="84"/>
      <c r="H11" s="86"/>
      <c r="I11" s="84">
        <v>862.71225011399997</v>
      </c>
      <c r="J11" s="85">
        <v>1</v>
      </c>
      <c r="K11" s="85">
        <v>8.1497957605721589E-4</v>
      </c>
      <c r="O11" s="1"/>
    </row>
    <row r="12" spans="2:17" ht="19.5" customHeight="1">
      <c r="B12" s="80" t="s">
        <v>37</v>
      </c>
      <c r="C12" s="110"/>
      <c r="D12" s="110"/>
      <c r="E12" s="110"/>
      <c r="F12" s="110"/>
      <c r="G12" s="87"/>
      <c r="H12" s="89"/>
      <c r="I12" s="87">
        <v>862.71225011399997</v>
      </c>
      <c r="J12" s="88">
        <v>1</v>
      </c>
      <c r="K12" s="88">
        <v>8.1497957605721589E-4</v>
      </c>
    </row>
    <row r="13" spans="2:17">
      <c r="B13" s="94" t="s">
        <v>1941</v>
      </c>
      <c r="C13" s="110"/>
      <c r="D13" s="110"/>
      <c r="E13" s="110"/>
      <c r="F13" s="110"/>
      <c r="G13" s="87"/>
      <c r="H13" s="89"/>
      <c r="I13" s="87">
        <v>703.49609999999984</v>
      </c>
      <c r="J13" s="88">
        <v>0.81544698120032366</v>
      </c>
      <c r="K13" s="88">
        <v>6.6457263503577624E-4</v>
      </c>
    </row>
    <row r="14" spans="2:17">
      <c r="B14" s="112" t="s">
        <v>1942</v>
      </c>
      <c r="C14" s="111" t="s">
        <v>1943</v>
      </c>
      <c r="D14" s="114" t="s">
        <v>1824</v>
      </c>
      <c r="E14" s="114" t="s">
        <v>139</v>
      </c>
      <c r="F14" s="116">
        <v>43299</v>
      </c>
      <c r="G14" s="113">
        <v>1419320</v>
      </c>
      <c r="H14" s="91">
        <v>-0.40339999999999998</v>
      </c>
      <c r="I14" s="113">
        <v>-5.72621</v>
      </c>
      <c r="J14" s="90">
        <v>-6.6374506670599971E-3</v>
      </c>
      <c r="K14" s="90">
        <v>-5.4093867307412413E-6</v>
      </c>
    </row>
    <row r="15" spans="2:17">
      <c r="B15" s="112" t="s">
        <v>1944</v>
      </c>
      <c r="C15" s="111" t="s">
        <v>1945</v>
      </c>
      <c r="D15" s="114" t="s">
        <v>1824</v>
      </c>
      <c r="E15" s="114" t="s">
        <v>139</v>
      </c>
      <c r="F15" s="116">
        <v>43312</v>
      </c>
      <c r="G15" s="113">
        <v>6962670</v>
      </c>
      <c r="H15" s="91">
        <v>0.30170000000000002</v>
      </c>
      <c r="I15" s="113">
        <v>21.004259999999999</v>
      </c>
      <c r="J15" s="90">
        <v>2.4346773790710017E-2</v>
      </c>
      <c r="K15" s="90">
        <v>1.9842123382313783E-5</v>
      </c>
    </row>
    <row r="16" spans="2:17" s="6" customFormat="1">
      <c r="B16" s="112" t="s">
        <v>1946</v>
      </c>
      <c r="C16" s="111" t="s">
        <v>1947</v>
      </c>
      <c r="D16" s="114" t="s">
        <v>1824</v>
      </c>
      <c r="E16" s="114" t="s">
        <v>139</v>
      </c>
      <c r="F16" s="116">
        <v>43643</v>
      </c>
      <c r="G16" s="113">
        <v>1152756</v>
      </c>
      <c r="H16" s="91">
        <v>0.2228</v>
      </c>
      <c r="I16" s="113">
        <v>2.56873</v>
      </c>
      <c r="J16" s="90">
        <v>2.9775049556333118E-3</v>
      </c>
      <c r="K16" s="90">
        <v>2.4266057264502958E-6</v>
      </c>
      <c r="O16" s="1"/>
      <c r="Q16" s="1"/>
    </row>
    <row r="17" spans="2:17" s="6" customFormat="1">
      <c r="B17" s="112" t="s">
        <v>1948</v>
      </c>
      <c r="C17" s="111" t="s">
        <v>1949</v>
      </c>
      <c r="D17" s="114" t="s">
        <v>1824</v>
      </c>
      <c r="E17" s="114" t="s">
        <v>139</v>
      </c>
      <c r="F17" s="116">
        <v>43642</v>
      </c>
      <c r="G17" s="113">
        <v>3506900</v>
      </c>
      <c r="H17" s="91">
        <v>0.59219999999999995</v>
      </c>
      <c r="I17" s="113">
        <v>20.768249999999998</v>
      </c>
      <c r="J17" s="90">
        <v>2.4073206329521406E-2</v>
      </c>
      <c r="K17" s="90">
        <v>1.9619171488771242E-5</v>
      </c>
      <c r="O17" s="1"/>
      <c r="Q17" s="1"/>
    </row>
    <row r="18" spans="2:17" s="6" customFormat="1">
      <c r="B18" s="112" t="s">
        <v>1950</v>
      </c>
      <c r="C18" s="111" t="s">
        <v>1951</v>
      </c>
      <c r="D18" s="114" t="s">
        <v>1824</v>
      </c>
      <c r="E18" s="114" t="s">
        <v>139</v>
      </c>
      <c r="F18" s="116">
        <v>43642</v>
      </c>
      <c r="G18" s="113">
        <v>4208640</v>
      </c>
      <c r="H18" s="91">
        <v>0.61939999999999995</v>
      </c>
      <c r="I18" s="113">
        <v>26.06851</v>
      </c>
      <c r="J18" s="90">
        <v>3.0216923425574718E-2</v>
      </c>
      <c r="K18" s="90">
        <v>2.4626175443128237E-5</v>
      </c>
      <c r="O18" s="1"/>
      <c r="Q18" s="1"/>
    </row>
    <row r="19" spans="2:17">
      <c r="B19" s="112" t="s">
        <v>1952</v>
      </c>
      <c r="C19" s="111" t="s">
        <v>1953</v>
      </c>
      <c r="D19" s="114" t="s">
        <v>1824</v>
      </c>
      <c r="E19" s="114" t="s">
        <v>139</v>
      </c>
      <c r="F19" s="116">
        <v>43621</v>
      </c>
      <c r="G19" s="113">
        <v>5989780</v>
      </c>
      <c r="H19" s="91">
        <v>0.61870000000000003</v>
      </c>
      <c r="I19" s="113">
        <v>37.05706</v>
      </c>
      <c r="J19" s="90">
        <v>4.2954136787907243E-2</v>
      </c>
      <c r="K19" s="90">
        <v>3.5006744189312303E-5</v>
      </c>
    </row>
    <row r="20" spans="2:17">
      <c r="B20" s="112" t="s">
        <v>1954</v>
      </c>
      <c r="C20" s="111" t="s">
        <v>1955</v>
      </c>
      <c r="D20" s="114" t="s">
        <v>1824</v>
      </c>
      <c r="E20" s="114" t="s">
        <v>139</v>
      </c>
      <c r="F20" s="116">
        <v>43641</v>
      </c>
      <c r="G20" s="113">
        <v>1412000</v>
      </c>
      <c r="H20" s="91">
        <v>0.81340000000000001</v>
      </c>
      <c r="I20" s="113">
        <v>11.485700000000001</v>
      </c>
      <c r="J20" s="90">
        <v>1.3313477348307347E-2</v>
      </c>
      <c r="K20" s="90">
        <v>1.0850212125170869E-5</v>
      </c>
    </row>
    <row r="21" spans="2:17">
      <c r="B21" s="112" t="s">
        <v>1956</v>
      </c>
      <c r="C21" s="111" t="s">
        <v>1957</v>
      </c>
      <c r="D21" s="114" t="s">
        <v>1824</v>
      </c>
      <c r="E21" s="114" t="s">
        <v>139</v>
      </c>
      <c r="F21" s="116">
        <v>43621</v>
      </c>
      <c r="G21" s="113">
        <v>3000755</v>
      </c>
      <c r="H21" s="91">
        <v>0.81230000000000002</v>
      </c>
      <c r="I21" s="113">
        <v>24.376459999999998</v>
      </c>
      <c r="J21" s="90">
        <v>2.8255608978287789E-2</v>
      </c>
      <c r="K21" s="90">
        <v>2.3027744226363443E-5</v>
      </c>
    </row>
    <row r="22" spans="2:17">
      <c r="B22" s="112" t="s">
        <v>1958</v>
      </c>
      <c r="C22" s="111" t="s">
        <v>1959</v>
      </c>
      <c r="D22" s="114" t="s">
        <v>1824</v>
      </c>
      <c r="E22" s="114" t="s">
        <v>139</v>
      </c>
      <c r="F22" s="116">
        <v>43633</v>
      </c>
      <c r="G22" s="113">
        <v>13457130</v>
      </c>
      <c r="H22" s="91">
        <v>0.96350000000000002</v>
      </c>
      <c r="I22" s="113">
        <v>129.65625</v>
      </c>
      <c r="J22" s="90">
        <v>0.15028910274876361</v>
      </c>
      <c r="K22" s="90">
        <v>1.2248254924420674E-4</v>
      </c>
    </row>
    <row r="23" spans="2:17">
      <c r="B23" s="112" t="s">
        <v>1960</v>
      </c>
      <c r="C23" s="111" t="s">
        <v>1961</v>
      </c>
      <c r="D23" s="114" t="s">
        <v>1824</v>
      </c>
      <c r="E23" s="114" t="s">
        <v>139</v>
      </c>
      <c r="F23" s="116">
        <v>43598</v>
      </c>
      <c r="G23" s="113">
        <v>6713280</v>
      </c>
      <c r="H23" s="91">
        <v>-0.16200000000000001</v>
      </c>
      <c r="I23" s="113">
        <v>-10.873850000000001</v>
      </c>
      <c r="J23" s="90">
        <v>-1.2604260573050998E-2</v>
      </c>
      <c r="K23" s="90">
        <v>-1.0272214938339783E-5</v>
      </c>
    </row>
    <row r="24" spans="2:17">
      <c r="B24" s="112" t="s">
        <v>1962</v>
      </c>
      <c r="C24" s="111" t="s">
        <v>1963</v>
      </c>
      <c r="D24" s="114" t="s">
        <v>1824</v>
      </c>
      <c r="E24" s="114" t="s">
        <v>139</v>
      </c>
      <c r="F24" s="116">
        <v>43600</v>
      </c>
      <c r="G24" s="113">
        <v>1778750</v>
      </c>
      <c r="H24" s="91">
        <v>-0.17369999999999999</v>
      </c>
      <c r="I24" s="113">
        <v>-3.08996</v>
      </c>
      <c r="J24" s="90">
        <v>-3.5816809134119614E-3</v>
      </c>
      <c r="K24" s="90">
        <v>-2.9189967923847022E-6</v>
      </c>
    </row>
    <row r="25" spans="2:17">
      <c r="B25" s="112" t="s">
        <v>1964</v>
      </c>
      <c r="C25" s="111" t="s">
        <v>1965</v>
      </c>
      <c r="D25" s="114" t="s">
        <v>1824</v>
      </c>
      <c r="E25" s="114" t="s">
        <v>139</v>
      </c>
      <c r="F25" s="116">
        <v>43592</v>
      </c>
      <c r="G25" s="113">
        <v>1426120</v>
      </c>
      <c r="H25" s="91">
        <v>0.1714</v>
      </c>
      <c r="I25" s="113">
        <v>2.44448</v>
      </c>
      <c r="J25" s="90">
        <v>2.8334824267036698E-3</v>
      </c>
      <c r="K25" s="90">
        <v>2.3092303068805279E-6</v>
      </c>
    </row>
    <row r="26" spans="2:17">
      <c r="B26" s="112" t="s">
        <v>1966</v>
      </c>
      <c r="C26" s="111" t="s">
        <v>1967</v>
      </c>
      <c r="D26" s="114" t="s">
        <v>1824</v>
      </c>
      <c r="E26" s="114" t="s">
        <v>139</v>
      </c>
      <c r="F26" s="116">
        <v>43586</v>
      </c>
      <c r="G26" s="113">
        <v>1489023.6</v>
      </c>
      <c r="H26" s="91">
        <v>0.3251</v>
      </c>
      <c r="I26" s="113">
        <v>4.8413699999999995</v>
      </c>
      <c r="J26" s="90">
        <v>5.6118016167734427E-3</v>
      </c>
      <c r="K26" s="90">
        <v>4.5735037025552187E-6</v>
      </c>
    </row>
    <row r="27" spans="2:17">
      <c r="B27" s="112" t="s">
        <v>1968</v>
      </c>
      <c r="C27" s="111" t="s">
        <v>1969</v>
      </c>
      <c r="D27" s="114" t="s">
        <v>1824</v>
      </c>
      <c r="E27" s="114" t="s">
        <v>139</v>
      </c>
      <c r="F27" s="116">
        <v>43538</v>
      </c>
      <c r="G27" s="113">
        <v>3572600</v>
      </c>
      <c r="H27" s="91">
        <v>0.24959999999999999</v>
      </c>
      <c r="I27" s="113">
        <v>8.918940000000001</v>
      </c>
      <c r="J27" s="90">
        <v>1.0338255888706158E-2</v>
      </c>
      <c r="K27" s="90">
        <v>8.4254674013487614E-6</v>
      </c>
    </row>
    <row r="28" spans="2:17">
      <c r="B28" s="112" t="s">
        <v>1970</v>
      </c>
      <c r="C28" s="111" t="s">
        <v>1971</v>
      </c>
      <c r="D28" s="114" t="s">
        <v>1824</v>
      </c>
      <c r="E28" s="114" t="s">
        <v>139</v>
      </c>
      <c r="F28" s="116">
        <v>43559</v>
      </c>
      <c r="G28" s="113">
        <v>1787000</v>
      </c>
      <c r="H28" s="91">
        <v>0.28870000000000001</v>
      </c>
      <c r="I28" s="113">
        <v>5.1594199999999999</v>
      </c>
      <c r="J28" s="90">
        <v>5.9804645167820759E-3</v>
      </c>
      <c r="K28" s="90">
        <v>4.8739564365122781E-6</v>
      </c>
    </row>
    <row r="29" spans="2:17">
      <c r="B29" s="112" t="s">
        <v>1972</v>
      </c>
      <c r="C29" s="111" t="s">
        <v>1973</v>
      </c>
      <c r="D29" s="114" t="s">
        <v>1824</v>
      </c>
      <c r="E29" s="114" t="s">
        <v>139</v>
      </c>
      <c r="F29" s="116">
        <v>43606</v>
      </c>
      <c r="G29" s="113">
        <v>22737977.16</v>
      </c>
      <c r="H29" s="91">
        <v>0.83760000000000001</v>
      </c>
      <c r="I29" s="113">
        <v>190.46139000000002</v>
      </c>
      <c r="J29" s="90">
        <v>0.22077047123746324</v>
      </c>
      <c r="K29" s="90">
        <v>1.7992342505505955E-4</v>
      </c>
    </row>
    <row r="30" spans="2:17">
      <c r="B30" s="112" t="s">
        <v>1974</v>
      </c>
      <c r="C30" s="111" t="s">
        <v>1975</v>
      </c>
      <c r="D30" s="114" t="s">
        <v>1824</v>
      </c>
      <c r="E30" s="114" t="s">
        <v>139</v>
      </c>
      <c r="F30" s="116">
        <v>43607</v>
      </c>
      <c r="G30" s="113">
        <v>1790950</v>
      </c>
      <c r="H30" s="91">
        <v>0.90129999999999999</v>
      </c>
      <c r="I30" s="113">
        <v>16.141370000000002</v>
      </c>
      <c r="J30" s="90">
        <v>1.8710027587839469E-2</v>
      </c>
      <c r="K30" s="90">
        <v>1.5248290351556222E-5</v>
      </c>
    </row>
    <row r="31" spans="2:17">
      <c r="B31" s="112" t="s">
        <v>1976</v>
      </c>
      <c r="C31" s="111" t="s">
        <v>1977</v>
      </c>
      <c r="D31" s="114" t="s">
        <v>1824</v>
      </c>
      <c r="E31" s="114" t="s">
        <v>139</v>
      </c>
      <c r="F31" s="116">
        <v>43606</v>
      </c>
      <c r="G31" s="113">
        <v>8965500</v>
      </c>
      <c r="H31" s="91">
        <v>0.75309999999999999</v>
      </c>
      <c r="I31" s="113">
        <v>67.516570000000002</v>
      </c>
      <c r="J31" s="90">
        <v>7.8260822181530715E-2</v>
      </c>
      <c r="K31" s="90">
        <v>6.3780971683393052E-5</v>
      </c>
    </row>
    <row r="32" spans="2:17">
      <c r="B32" s="112" t="s">
        <v>1978</v>
      </c>
      <c r="C32" s="111" t="s">
        <v>1979</v>
      </c>
      <c r="D32" s="114" t="s">
        <v>1824</v>
      </c>
      <c r="E32" s="114" t="s">
        <v>139</v>
      </c>
      <c r="F32" s="116">
        <v>43614</v>
      </c>
      <c r="G32" s="113">
        <v>4990656</v>
      </c>
      <c r="H32" s="91">
        <v>1.1357999999999999</v>
      </c>
      <c r="I32" s="113">
        <v>56.681519999999999</v>
      </c>
      <c r="J32" s="90">
        <v>6.5701536048097184E-2</v>
      </c>
      <c r="K32" s="90">
        <v>5.3545409994786124E-5</v>
      </c>
    </row>
    <row r="33" spans="2:11">
      <c r="B33" s="112" t="s">
        <v>1980</v>
      </c>
      <c r="C33" s="111" t="s">
        <v>1981</v>
      </c>
      <c r="D33" s="114" t="s">
        <v>1824</v>
      </c>
      <c r="E33" s="114" t="s">
        <v>139</v>
      </c>
      <c r="F33" s="116">
        <v>43634</v>
      </c>
      <c r="G33" s="113">
        <v>897850</v>
      </c>
      <c r="H33" s="91">
        <v>1.1633</v>
      </c>
      <c r="I33" s="113">
        <v>10.444379999999999</v>
      </c>
      <c r="J33" s="90">
        <v>1.2106446846697568E-2</v>
      </c>
      <c r="K33" s="90">
        <v>9.8665069186808021E-6</v>
      </c>
    </row>
    <row r="34" spans="2:11">
      <c r="B34" s="112" t="s">
        <v>1982</v>
      </c>
      <c r="C34" s="111" t="s">
        <v>1983</v>
      </c>
      <c r="D34" s="114" t="s">
        <v>1824</v>
      </c>
      <c r="E34" s="114" t="s">
        <v>139</v>
      </c>
      <c r="F34" s="116">
        <v>43550</v>
      </c>
      <c r="G34" s="113">
        <v>2155020</v>
      </c>
      <c r="H34" s="91">
        <v>0.84530000000000005</v>
      </c>
      <c r="I34" s="113">
        <v>18.216999999999999</v>
      </c>
      <c r="J34" s="90">
        <v>2.1115963054416789E-2</v>
      </c>
      <c r="K34" s="90">
        <v>1.7209078618128427E-5</v>
      </c>
    </row>
    <row r="35" spans="2:11">
      <c r="B35" s="112" t="s">
        <v>1984</v>
      </c>
      <c r="C35" s="111" t="s">
        <v>1985</v>
      </c>
      <c r="D35" s="114" t="s">
        <v>1824</v>
      </c>
      <c r="E35" s="114" t="s">
        <v>139</v>
      </c>
      <c r="F35" s="116">
        <v>43535</v>
      </c>
      <c r="G35" s="113">
        <v>3596500</v>
      </c>
      <c r="H35" s="91">
        <v>0.91249999999999998</v>
      </c>
      <c r="I35" s="113">
        <v>32.817140000000002</v>
      </c>
      <c r="J35" s="90">
        <v>3.8039496941956602E-2</v>
      </c>
      <c r="K35" s="90">
        <v>3.100141309118555E-5</v>
      </c>
    </row>
    <row r="36" spans="2:11">
      <c r="B36" s="112" t="s">
        <v>1986</v>
      </c>
      <c r="C36" s="111" t="s">
        <v>1987</v>
      </c>
      <c r="D36" s="114" t="s">
        <v>1824</v>
      </c>
      <c r="E36" s="114" t="s">
        <v>139</v>
      </c>
      <c r="F36" s="116">
        <v>43635</v>
      </c>
      <c r="G36" s="113">
        <v>1439380</v>
      </c>
      <c r="H36" s="91">
        <v>0.96619999999999995</v>
      </c>
      <c r="I36" s="113">
        <v>13.906799999999999</v>
      </c>
      <c r="J36" s="90">
        <v>1.6119859197736366E-2</v>
      </c>
      <c r="K36" s="90">
        <v>1.3137356015073196E-5</v>
      </c>
    </row>
    <row r="37" spans="2:11">
      <c r="B37" s="112" t="s">
        <v>1988</v>
      </c>
      <c r="C37" s="111" t="s">
        <v>1989</v>
      </c>
      <c r="D37" s="114" t="s">
        <v>1824</v>
      </c>
      <c r="E37" s="114" t="s">
        <v>139</v>
      </c>
      <c r="F37" s="116">
        <v>43551</v>
      </c>
      <c r="G37" s="113">
        <v>3602000</v>
      </c>
      <c r="H37" s="91">
        <v>1.1288</v>
      </c>
      <c r="I37" s="113">
        <v>40.660110000000003</v>
      </c>
      <c r="J37" s="90">
        <v>4.7130558299858523E-2</v>
      </c>
      <c r="K37" s="90">
        <v>3.8410442422558597E-5</v>
      </c>
    </row>
    <row r="38" spans="2:11">
      <c r="B38" s="112" t="s">
        <v>1990</v>
      </c>
      <c r="C38" s="111" t="s">
        <v>1991</v>
      </c>
      <c r="D38" s="114" t="s">
        <v>1824</v>
      </c>
      <c r="E38" s="114" t="s">
        <v>139</v>
      </c>
      <c r="F38" s="116">
        <v>43598</v>
      </c>
      <c r="G38" s="113">
        <v>1783000</v>
      </c>
      <c r="H38" s="91">
        <v>0.1789</v>
      </c>
      <c r="I38" s="113">
        <v>3.1899499999999996</v>
      </c>
      <c r="J38" s="90">
        <v>3.69758282623027E-3</v>
      </c>
      <c r="K38" s="90">
        <v>3.0134544841575876E-6</v>
      </c>
    </row>
    <row r="39" spans="2:11">
      <c r="B39" s="112" t="s">
        <v>1992</v>
      </c>
      <c r="C39" s="111" t="s">
        <v>1993</v>
      </c>
      <c r="D39" s="114" t="s">
        <v>1824</v>
      </c>
      <c r="E39" s="114" t="s">
        <v>139</v>
      </c>
      <c r="F39" s="116">
        <v>43598</v>
      </c>
      <c r="G39" s="113">
        <v>1426400</v>
      </c>
      <c r="H39" s="91">
        <v>0.14249999999999999</v>
      </c>
      <c r="I39" s="113">
        <v>2.032</v>
      </c>
      <c r="J39" s="90">
        <v>2.3553624047085095E-3</v>
      </c>
      <c r="K39" s="90">
        <v>1.9195722540504456E-6</v>
      </c>
    </row>
    <row r="40" spans="2:11">
      <c r="B40" s="112" t="s">
        <v>1994</v>
      </c>
      <c r="C40" s="111" t="s">
        <v>1995</v>
      </c>
      <c r="D40" s="114" t="s">
        <v>1824</v>
      </c>
      <c r="E40" s="114" t="s">
        <v>139</v>
      </c>
      <c r="F40" s="116">
        <v>43409</v>
      </c>
      <c r="G40" s="113">
        <v>1462060</v>
      </c>
      <c r="H40" s="91">
        <v>-1.589</v>
      </c>
      <c r="I40" s="113">
        <v>-23.231540000000003</v>
      </c>
      <c r="J40" s="90">
        <v>-2.6928492086359217E-2</v>
      </c>
      <c r="K40" s="90">
        <v>-2.1946171064401129E-5</v>
      </c>
    </row>
    <row r="41" spans="2:11">
      <c r="B41" s="81"/>
      <c r="C41" s="111"/>
      <c r="D41" s="111"/>
      <c r="E41" s="111"/>
      <c r="F41" s="111"/>
      <c r="G41" s="113"/>
      <c r="H41" s="91"/>
      <c r="I41" s="111"/>
      <c r="J41" s="90"/>
      <c r="K41" s="111"/>
    </row>
    <row r="42" spans="2:11">
      <c r="B42" s="94" t="s">
        <v>201</v>
      </c>
      <c r="C42" s="110"/>
      <c r="D42" s="110"/>
      <c r="E42" s="110"/>
      <c r="F42" s="110"/>
      <c r="G42" s="87"/>
      <c r="H42" s="89"/>
      <c r="I42" s="87">
        <v>156.14060000000001</v>
      </c>
      <c r="J42" s="88">
        <v>0.18098804089007356</v>
      </c>
      <c r="K42" s="88">
        <v>1.4750155683601821E-4</v>
      </c>
    </row>
    <row r="43" spans="2:11">
      <c r="B43" s="112" t="s">
        <v>1996</v>
      </c>
      <c r="C43" s="111" t="s">
        <v>1997</v>
      </c>
      <c r="D43" s="114" t="s">
        <v>1824</v>
      </c>
      <c r="E43" s="114" t="s">
        <v>139</v>
      </c>
      <c r="F43" s="116">
        <v>43605</v>
      </c>
      <c r="G43" s="113">
        <v>510202</v>
      </c>
      <c r="H43" s="91">
        <v>1.6194999999999999</v>
      </c>
      <c r="I43" s="113">
        <v>8.26248</v>
      </c>
      <c r="J43" s="90">
        <v>9.5773300992401406E-3</v>
      </c>
      <c r="K43" s="90">
        <v>7.8053284240387418E-6</v>
      </c>
    </row>
    <row r="44" spans="2:11">
      <c r="B44" s="112" t="s">
        <v>1998</v>
      </c>
      <c r="C44" s="111" t="s">
        <v>1999</v>
      </c>
      <c r="D44" s="114" t="s">
        <v>1824</v>
      </c>
      <c r="E44" s="114" t="s">
        <v>139</v>
      </c>
      <c r="F44" s="116">
        <v>43591</v>
      </c>
      <c r="G44" s="113">
        <v>558927.21</v>
      </c>
      <c r="H44" s="91">
        <v>2.8986000000000001</v>
      </c>
      <c r="I44" s="113">
        <v>16.201160000000002</v>
      </c>
      <c r="J44" s="90">
        <v>1.8779332271981947E-2</v>
      </c>
      <c r="K44" s="90">
        <v>1.5304772253657439E-5</v>
      </c>
    </row>
    <row r="45" spans="2:11">
      <c r="B45" s="112" t="s">
        <v>2000</v>
      </c>
      <c r="C45" s="111" t="s">
        <v>2001</v>
      </c>
      <c r="D45" s="114" t="s">
        <v>1824</v>
      </c>
      <c r="E45" s="114" t="s">
        <v>139</v>
      </c>
      <c r="F45" s="116">
        <v>43444</v>
      </c>
      <c r="G45" s="113">
        <v>188165.23</v>
      </c>
      <c r="H45" s="91">
        <v>-1.2848999999999999</v>
      </c>
      <c r="I45" s="113">
        <v>-2.41771</v>
      </c>
      <c r="J45" s="90">
        <v>-2.8024523816377019E-3</v>
      </c>
      <c r="K45" s="90">
        <v>-2.2839414539076295E-6</v>
      </c>
    </row>
    <row r="46" spans="2:11">
      <c r="B46" s="112" t="s">
        <v>2002</v>
      </c>
      <c r="C46" s="111" t="s">
        <v>2003</v>
      </c>
      <c r="D46" s="114" t="s">
        <v>1824</v>
      </c>
      <c r="E46" s="114" t="s">
        <v>139</v>
      </c>
      <c r="F46" s="116">
        <v>43557</v>
      </c>
      <c r="G46" s="113">
        <v>145803.68</v>
      </c>
      <c r="H46" s="91">
        <v>-1.5482</v>
      </c>
      <c r="I46" s="113">
        <v>-2.2574000000000001</v>
      </c>
      <c r="J46" s="90">
        <v>-2.6166314431048175E-3</v>
      </c>
      <c r="K46" s="90">
        <v>-2.1325011841995453E-6</v>
      </c>
    </row>
    <row r="47" spans="2:11">
      <c r="B47" s="112" t="s">
        <v>2004</v>
      </c>
      <c r="C47" s="111" t="s">
        <v>2005</v>
      </c>
      <c r="D47" s="114" t="s">
        <v>1824</v>
      </c>
      <c r="E47" s="114" t="s">
        <v>139</v>
      </c>
      <c r="F47" s="116">
        <v>43622</v>
      </c>
      <c r="G47" s="113">
        <v>333780.13</v>
      </c>
      <c r="H47" s="91">
        <v>-2.0648</v>
      </c>
      <c r="I47" s="113">
        <v>-6.8918699999999999</v>
      </c>
      <c r="J47" s="90">
        <v>-7.9886080197531673E-3</v>
      </c>
      <c r="K47" s="90">
        <v>-6.5105523772257109E-6</v>
      </c>
    </row>
    <row r="48" spans="2:11">
      <c r="B48" s="112" t="s">
        <v>2006</v>
      </c>
      <c r="C48" s="111" t="s">
        <v>2007</v>
      </c>
      <c r="D48" s="114" t="s">
        <v>1824</v>
      </c>
      <c r="E48" s="114" t="s">
        <v>141</v>
      </c>
      <c r="F48" s="116">
        <v>43614</v>
      </c>
      <c r="G48" s="113">
        <v>685847</v>
      </c>
      <c r="H48" s="91">
        <v>-1.6134999999999999</v>
      </c>
      <c r="I48" s="113">
        <v>-11.066360000000001</v>
      </c>
      <c r="J48" s="90">
        <v>-1.2827405659926213E-2</v>
      </c>
      <c r="K48" s="90">
        <v>-1.0454073626640595E-5</v>
      </c>
    </row>
    <row r="49" spans="2:11">
      <c r="B49" s="112" t="s">
        <v>2008</v>
      </c>
      <c r="C49" s="111" t="s">
        <v>2009</v>
      </c>
      <c r="D49" s="114" t="s">
        <v>1824</v>
      </c>
      <c r="E49" s="114" t="s">
        <v>141</v>
      </c>
      <c r="F49" s="116">
        <v>43607</v>
      </c>
      <c r="G49" s="113">
        <v>670467.12</v>
      </c>
      <c r="H49" s="91">
        <v>-1.3543000000000001</v>
      </c>
      <c r="I49" s="113">
        <v>-9.0800200000000011</v>
      </c>
      <c r="J49" s="90">
        <v>-1.0524969361221144E-2</v>
      </c>
      <c r="K49" s="90">
        <v>-8.577635068023193E-6</v>
      </c>
    </row>
    <row r="50" spans="2:11">
      <c r="B50" s="112" t="s">
        <v>2010</v>
      </c>
      <c r="C50" s="111" t="s">
        <v>2011</v>
      </c>
      <c r="D50" s="114" t="s">
        <v>1824</v>
      </c>
      <c r="E50" s="114" t="s">
        <v>141</v>
      </c>
      <c r="F50" s="116">
        <v>43634</v>
      </c>
      <c r="G50" s="113">
        <v>2046375.85</v>
      </c>
      <c r="H50" s="91">
        <v>-1.17</v>
      </c>
      <c r="I50" s="113">
        <v>-23.942040000000002</v>
      </c>
      <c r="J50" s="90">
        <v>-2.7752057533478015E-2</v>
      </c>
      <c r="K50" s="90">
        <v>-2.2617360083349375E-5</v>
      </c>
    </row>
    <row r="51" spans="2:11">
      <c r="B51" s="112" t="s">
        <v>2012</v>
      </c>
      <c r="C51" s="111" t="s">
        <v>2013</v>
      </c>
      <c r="D51" s="114" t="s">
        <v>1824</v>
      </c>
      <c r="E51" s="114" t="s">
        <v>141</v>
      </c>
      <c r="F51" s="116">
        <v>43636</v>
      </c>
      <c r="G51" s="113">
        <v>6536555.9199999999</v>
      </c>
      <c r="H51" s="91">
        <v>-0.79410000000000003</v>
      </c>
      <c r="I51" s="113">
        <v>-51.908329999999999</v>
      </c>
      <c r="J51" s="90">
        <v>-6.0168764258465977E-2</v>
      </c>
      <c r="K51" s="90">
        <v>-4.903631398725116E-5</v>
      </c>
    </row>
    <row r="52" spans="2:11">
      <c r="B52" s="112" t="s">
        <v>2014</v>
      </c>
      <c r="C52" s="111" t="s">
        <v>2015</v>
      </c>
      <c r="D52" s="114" t="s">
        <v>1824</v>
      </c>
      <c r="E52" s="114" t="s">
        <v>141</v>
      </c>
      <c r="F52" s="116">
        <v>43627</v>
      </c>
      <c r="G52" s="113">
        <v>3316595.85</v>
      </c>
      <c r="H52" s="91">
        <v>-0.30070000000000002</v>
      </c>
      <c r="I52" s="113">
        <v>-9.9719099999999994</v>
      </c>
      <c r="J52" s="90">
        <v>-1.155879031355159E-2</v>
      </c>
      <c r="K52" s="90">
        <v>-9.4201780294725282E-6</v>
      </c>
    </row>
    <row r="53" spans="2:11">
      <c r="B53" s="112" t="s">
        <v>2016</v>
      </c>
      <c r="C53" s="111" t="s">
        <v>2017</v>
      </c>
      <c r="D53" s="114" t="s">
        <v>1824</v>
      </c>
      <c r="E53" s="114" t="s">
        <v>141</v>
      </c>
      <c r="F53" s="116">
        <v>43628</v>
      </c>
      <c r="G53" s="113">
        <v>1067717.46</v>
      </c>
      <c r="H53" s="91">
        <v>-0.38579999999999998</v>
      </c>
      <c r="I53" s="113">
        <v>-4.11951</v>
      </c>
      <c r="J53" s="90">
        <v>-4.7750683955810787E-3</v>
      </c>
      <c r="K53" s="90">
        <v>-3.8915832166748771E-6</v>
      </c>
    </row>
    <row r="54" spans="2:11">
      <c r="B54" s="112" t="s">
        <v>2018</v>
      </c>
      <c r="C54" s="111" t="s">
        <v>2019</v>
      </c>
      <c r="D54" s="114" t="s">
        <v>1824</v>
      </c>
      <c r="E54" s="114" t="s">
        <v>141</v>
      </c>
      <c r="F54" s="116">
        <v>43641</v>
      </c>
      <c r="G54" s="113">
        <v>3104682.98</v>
      </c>
      <c r="H54" s="91">
        <v>0.03</v>
      </c>
      <c r="I54" s="113">
        <v>0.93126999999999993</v>
      </c>
      <c r="J54" s="90">
        <v>1.0794676902720931E-3</v>
      </c>
      <c r="K54" s="90">
        <v>8.7974412058541251E-7</v>
      </c>
    </row>
    <row r="55" spans="2:11">
      <c r="B55" s="112" t="s">
        <v>2020</v>
      </c>
      <c r="C55" s="111" t="s">
        <v>2021</v>
      </c>
      <c r="D55" s="114" t="s">
        <v>1824</v>
      </c>
      <c r="E55" s="114" t="s">
        <v>142</v>
      </c>
      <c r="F55" s="116">
        <v>43629</v>
      </c>
      <c r="G55" s="113">
        <v>351368.86</v>
      </c>
      <c r="H55" s="91">
        <v>9.4899999999999998E-2</v>
      </c>
      <c r="I55" s="113">
        <v>0.33345999999999998</v>
      </c>
      <c r="J55" s="90">
        <v>3.8652517100103324E-4</v>
      </c>
      <c r="K55" s="90">
        <v>3.1501011999786492E-7</v>
      </c>
    </row>
    <row r="56" spans="2:11">
      <c r="B56" s="112" t="s">
        <v>2022</v>
      </c>
      <c r="C56" s="111" t="s">
        <v>2023</v>
      </c>
      <c r="D56" s="114" t="s">
        <v>1824</v>
      </c>
      <c r="E56" s="114" t="s">
        <v>142</v>
      </c>
      <c r="F56" s="116">
        <v>43460</v>
      </c>
      <c r="G56" s="113">
        <v>730545.02</v>
      </c>
      <c r="H56" s="91">
        <v>0.9657</v>
      </c>
      <c r="I56" s="113">
        <v>7.0548199999999994</v>
      </c>
      <c r="J56" s="90">
        <v>8.1774890747961047E-3</v>
      </c>
      <c r="K56" s="90">
        <v>6.6644865793898435E-6</v>
      </c>
    </row>
    <row r="57" spans="2:11">
      <c r="B57" s="112" t="s">
        <v>2024</v>
      </c>
      <c r="C57" s="111" t="s">
        <v>2025</v>
      </c>
      <c r="D57" s="114" t="s">
        <v>1824</v>
      </c>
      <c r="E57" s="114" t="s">
        <v>142</v>
      </c>
      <c r="F57" s="116">
        <v>43643</v>
      </c>
      <c r="G57" s="113">
        <v>5306006.88</v>
      </c>
      <c r="H57" s="91">
        <v>0.2228</v>
      </c>
      <c r="I57" s="113">
        <v>11.82259</v>
      </c>
      <c r="J57" s="90">
        <v>1.3703978352501367E-2</v>
      </c>
      <c r="K57" s="90">
        <v>1.1168462468018827E-5</v>
      </c>
    </row>
    <row r="58" spans="2:11">
      <c r="B58" s="112" t="s">
        <v>2026</v>
      </c>
      <c r="C58" s="111" t="s">
        <v>2027</v>
      </c>
      <c r="D58" s="114" t="s">
        <v>1824</v>
      </c>
      <c r="E58" s="114" t="s">
        <v>142</v>
      </c>
      <c r="F58" s="116">
        <v>43573</v>
      </c>
      <c r="G58" s="113">
        <v>4652560.2</v>
      </c>
      <c r="H58" s="91">
        <v>2.8100999999999998</v>
      </c>
      <c r="I58" s="113">
        <v>130.74074999999999</v>
      </c>
      <c r="J58" s="90">
        <v>0.15154618470147344</v>
      </c>
      <c r="K58" s="90">
        <v>1.2350704536109535E-4</v>
      </c>
    </row>
    <row r="59" spans="2:11">
      <c r="B59" s="112" t="s">
        <v>2028</v>
      </c>
      <c r="C59" s="111" t="s">
        <v>2029</v>
      </c>
      <c r="D59" s="114" t="s">
        <v>1824</v>
      </c>
      <c r="E59" s="114" t="s">
        <v>142</v>
      </c>
      <c r="F59" s="116">
        <v>43586</v>
      </c>
      <c r="G59" s="113">
        <v>4695494.84</v>
      </c>
      <c r="H59" s="91">
        <v>3.2768000000000002</v>
      </c>
      <c r="I59" s="113">
        <v>153.86322000000001</v>
      </c>
      <c r="J59" s="90">
        <v>0.17834824992883586</v>
      </c>
      <c r="K59" s="90">
        <v>1.4535018111754903E-4</v>
      </c>
    </row>
    <row r="60" spans="2:11">
      <c r="B60" s="112" t="s">
        <v>2030</v>
      </c>
      <c r="C60" s="111" t="s">
        <v>2031</v>
      </c>
      <c r="D60" s="114" t="s">
        <v>1824</v>
      </c>
      <c r="E60" s="114" t="s">
        <v>139</v>
      </c>
      <c r="F60" s="116">
        <v>43633</v>
      </c>
      <c r="G60" s="113">
        <v>1288533.5900000001</v>
      </c>
      <c r="H60" s="91">
        <v>-0.60109999999999997</v>
      </c>
      <c r="I60" s="113">
        <v>-7.7454900000000002</v>
      </c>
      <c r="J60" s="90">
        <v>-8.9780688740382451E-3</v>
      </c>
      <c r="K60" s="90">
        <v>-7.3169427647761743E-6</v>
      </c>
    </row>
    <row r="61" spans="2:11">
      <c r="B61" s="112" t="s">
        <v>2032</v>
      </c>
      <c r="C61" s="111" t="s">
        <v>2033</v>
      </c>
      <c r="D61" s="114" t="s">
        <v>1824</v>
      </c>
      <c r="E61" s="114" t="s">
        <v>139</v>
      </c>
      <c r="F61" s="116">
        <v>43566</v>
      </c>
      <c r="G61" s="113">
        <v>860396.6</v>
      </c>
      <c r="H61" s="91">
        <v>-2.4230999999999998</v>
      </c>
      <c r="I61" s="113">
        <v>-20.848269999999999</v>
      </c>
      <c r="J61" s="90">
        <v>-2.4165960315557223E-2</v>
      </c>
      <c r="K61" s="90">
        <v>-1.9694764092988325E-5</v>
      </c>
    </row>
    <row r="62" spans="2:11">
      <c r="B62" s="112" t="s">
        <v>2034</v>
      </c>
      <c r="C62" s="111" t="s">
        <v>2035</v>
      </c>
      <c r="D62" s="114" t="s">
        <v>1824</v>
      </c>
      <c r="E62" s="114" t="s">
        <v>139</v>
      </c>
      <c r="F62" s="116">
        <v>43537</v>
      </c>
      <c r="G62" s="113">
        <v>350658.3</v>
      </c>
      <c r="H62" s="91">
        <v>-2.4659</v>
      </c>
      <c r="I62" s="113">
        <v>-8.6469900000000006</v>
      </c>
      <c r="J62" s="90">
        <v>-1.0023029114119309E-2</v>
      </c>
      <c r="K62" s="90">
        <v>-8.1685640182340866E-6</v>
      </c>
    </row>
    <row r="63" spans="2:11">
      <c r="B63" s="112" t="s">
        <v>2036</v>
      </c>
      <c r="C63" s="111" t="s">
        <v>2037</v>
      </c>
      <c r="D63" s="114" t="s">
        <v>1824</v>
      </c>
      <c r="E63" s="114" t="s">
        <v>139</v>
      </c>
      <c r="F63" s="116">
        <v>43543</v>
      </c>
      <c r="G63" s="113">
        <v>518643.75</v>
      </c>
      <c r="H63" s="91">
        <v>-2.6332</v>
      </c>
      <c r="I63" s="113">
        <v>-13.656750000000001</v>
      </c>
      <c r="J63" s="90">
        <v>-1.583001748056247E-2</v>
      </c>
      <c r="K63" s="90">
        <v>-1.2901140935287118E-5</v>
      </c>
    </row>
    <row r="64" spans="2:11">
      <c r="B64" s="112" t="s">
        <v>2038</v>
      </c>
      <c r="C64" s="111" t="s">
        <v>2039</v>
      </c>
      <c r="D64" s="114" t="s">
        <v>1824</v>
      </c>
      <c r="E64" s="114" t="s">
        <v>139</v>
      </c>
      <c r="F64" s="116">
        <v>43474</v>
      </c>
      <c r="G64" s="113">
        <v>157147.95000000001</v>
      </c>
      <c r="H64" s="91">
        <v>5.093</v>
      </c>
      <c r="I64" s="113">
        <v>8.0035399999999992</v>
      </c>
      <c r="J64" s="90">
        <v>9.2771836715456399E-3</v>
      </c>
      <c r="K64" s="90">
        <v>7.5607152156411914E-6</v>
      </c>
    </row>
    <row r="65" spans="2:11">
      <c r="B65" s="112" t="s">
        <v>2040</v>
      </c>
      <c r="C65" s="111" t="s">
        <v>2041</v>
      </c>
      <c r="D65" s="114" t="s">
        <v>1824</v>
      </c>
      <c r="E65" s="114" t="s">
        <v>139</v>
      </c>
      <c r="F65" s="116">
        <v>43507</v>
      </c>
      <c r="G65" s="113">
        <v>320940</v>
      </c>
      <c r="H65" s="91">
        <v>1.0106999999999999</v>
      </c>
      <c r="I65" s="113">
        <v>3.24377</v>
      </c>
      <c r="J65" s="90">
        <v>3.7599674741738789E-3</v>
      </c>
      <c r="K65" s="90">
        <v>3.0642966980911485E-6</v>
      </c>
    </row>
    <row r="66" spans="2:11">
      <c r="B66" s="112" t="s">
        <v>2042</v>
      </c>
      <c r="C66" s="111" t="s">
        <v>2043</v>
      </c>
      <c r="D66" s="114" t="s">
        <v>1824</v>
      </c>
      <c r="E66" s="114" t="s">
        <v>139</v>
      </c>
      <c r="F66" s="116">
        <v>43559</v>
      </c>
      <c r="G66" s="113">
        <v>92992.22</v>
      </c>
      <c r="H66" s="91">
        <v>0.54039999999999999</v>
      </c>
      <c r="I66" s="113">
        <v>0.50251000000000001</v>
      </c>
      <c r="J66" s="90">
        <v>5.824769497982643E-4</v>
      </c>
      <c r="K66" s="90">
        <v>4.7470681760968965E-7</v>
      </c>
    </row>
    <row r="67" spans="2:11">
      <c r="B67" s="112" t="s">
        <v>2044</v>
      </c>
      <c r="C67" s="111" t="s">
        <v>2045</v>
      </c>
      <c r="D67" s="114" t="s">
        <v>1824</v>
      </c>
      <c r="E67" s="114" t="s">
        <v>142</v>
      </c>
      <c r="F67" s="116">
        <v>43643</v>
      </c>
      <c r="G67" s="113">
        <v>5245056</v>
      </c>
      <c r="H67" s="91">
        <v>-0.2339</v>
      </c>
      <c r="I67" s="113">
        <v>-12.26632</v>
      </c>
      <c r="J67" s="90">
        <v>-1.4218321344549254E-2</v>
      </c>
      <c r="K67" s="90">
        <v>-1.1587641501626014E-5</v>
      </c>
    </row>
    <row r="68" spans="2:11">
      <c r="B68" s="81"/>
      <c r="C68" s="111"/>
      <c r="D68" s="111"/>
      <c r="E68" s="111"/>
      <c r="F68" s="111"/>
      <c r="G68" s="113"/>
      <c r="H68" s="91"/>
      <c r="I68" s="111"/>
      <c r="J68" s="90"/>
      <c r="K68" s="111"/>
    </row>
    <row r="69" spans="2:11">
      <c r="B69" s="94" t="s">
        <v>199</v>
      </c>
      <c r="C69" s="110"/>
      <c r="D69" s="110"/>
      <c r="E69" s="110"/>
      <c r="F69" s="110"/>
      <c r="G69" s="87"/>
      <c r="H69" s="89"/>
      <c r="I69" s="87">
        <v>3.0755501139999994</v>
      </c>
      <c r="J69" s="88">
        <v>3.5649779096026423E-3</v>
      </c>
      <c r="K69" s="88">
        <v>2.9053841854213009E-6</v>
      </c>
    </row>
    <row r="70" spans="2:11">
      <c r="B70" s="112" t="s">
        <v>2046</v>
      </c>
      <c r="C70" s="111" t="s">
        <v>2047</v>
      </c>
      <c r="D70" s="114" t="s">
        <v>1824</v>
      </c>
      <c r="E70" s="114" t="s">
        <v>140</v>
      </c>
      <c r="F70" s="116">
        <v>43614</v>
      </c>
      <c r="G70" s="113">
        <v>11247.728999999999</v>
      </c>
      <c r="H70" s="91">
        <v>3.5099999999999999E-2</v>
      </c>
      <c r="I70" s="113">
        <v>3.9498650000000003E-3</v>
      </c>
      <c r="J70" s="90">
        <v>4.5784269314340439E-6</v>
      </c>
      <c r="K70" s="90">
        <v>3.7313244395890565E-9</v>
      </c>
    </row>
    <row r="71" spans="2:11">
      <c r="B71" s="112" t="s">
        <v>2046</v>
      </c>
      <c r="C71" s="111" t="s">
        <v>2048</v>
      </c>
      <c r="D71" s="114" t="s">
        <v>1824</v>
      </c>
      <c r="E71" s="114" t="s">
        <v>140</v>
      </c>
      <c r="F71" s="116">
        <v>43626</v>
      </c>
      <c r="G71" s="113">
        <v>2249545.7999999998</v>
      </c>
      <c r="H71" s="91">
        <v>5.7799999999999997E-2</v>
      </c>
      <c r="I71" s="113">
        <v>1.3012802489999999</v>
      </c>
      <c r="J71" s="90">
        <v>1.5083595356714212E-3</v>
      </c>
      <c r="K71" s="90">
        <v>1.2292822149233537E-6</v>
      </c>
    </row>
    <row r="72" spans="2:11">
      <c r="B72" s="112" t="s">
        <v>2161</v>
      </c>
      <c r="C72" s="111" t="s">
        <v>2049</v>
      </c>
      <c r="D72" s="114" t="s">
        <v>1824</v>
      </c>
      <c r="E72" s="114" t="s">
        <v>140</v>
      </c>
      <c r="F72" s="116">
        <v>43108</v>
      </c>
      <c r="G72" s="113">
        <v>425.48</v>
      </c>
      <c r="H72" s="91">
        <v>1017.1608</v>
      </c>
      <c r="I72" s="113">
        <v>1.7703199999999999</v>
      </c>
      <c r="J72" s="90">
        <v>2.0520399469997875E-3</v>
      </c>
      <c r="K72" s="90">
        <v>1.6723706460583586E-6</v>
      </c>
    </row>
    <row r="73" spans="2:11">
      <c r="B73" s="141"/>
      <c r="C73" s="142"/>
      <c r="D73" s="142"/>
      <c r="E73" s="142"/>
      <c r="F73" s="142"/>
      <c r="G73" s="142"/>
      <c r="H73" s="142"/>
      <c r="I73" s="142"/>
      <c r="J73" s="142"/>
      <c r="K73" s="142"/>
    </row>
    <row r="74" spans="2:11">
      <c r="B74" s="141"/>
      <c r="C74" s="142"/>
      <c r="D74" s="142"/>
      <c r="E74" s="142"/>
      <c r="F74" s="142"/>
      <c r="G74" s="142"/>
      <c r="H74" s="142"/>
      <c r="I74" s="142"/>
      <c r="J74" s="142"/>
      <c r="K74" s="142"/>
    </row>
    <row r="75" spans="2:11">
      <c r="B75" s="141"/>
      <c r="C75" s="142"/>
      <c r="D75" s="142"/>
      <c r="E75" s="142"/>
      <c r="F75" s="142"/>
      <c r="G75" s="142"/>
      <c r="H75" s="142"/>
      <c r="I75" s="142"/>
      <c r="J75" s="142"/>
      <c r="K75" s="142"/>
    </row>
    <row r="76" spans="2:11">
      <c r="B76" s="143" t="s">
        <v>227</v>
      </c>
      <c r="C76" s="142"/>
      <c r="D76" s="142"/>
      <c r="E76" s="142"/>
      <c r="F76" s="142"/>
      <c r="G76" s="142"/>
      <c r="H76" s="142"/>
      <c r="I76" s="142"/>
      <c r="J76" s="142"/>
      <c r="K76" s="142"/>
    </row>
    <row r="77" spans="2:11">
      <c r="B77" s="143" t="s">
        <v>122</v>
      </c>
      <c r="C77" s="142"/>
      <c r="D77" s="142"/>
      <c r="E77" s="142"/>
      <c r="F77" s="142"/>
      <c r="G77" s="142"/>
      <c r="H77" s="142"/>
      <c r="I77" s="142"/>
      <c r="J77" s="142"/>
      <c r="K77" s="142"/>
    </row>
    <row r="78" spans="2:11">
      <c r="B78" s="143" t="s">
        <v>209</v>
      </c>
      <c r="C78" s="142"/>
      <c r="D78" s="142"/>
      <c r="E78" s="142"/>
      <c r="F78" s="142"/>
      <c r="G78" s="142"/>
      <c r="H78" s="142"/>
      <c r="I78" s="142"/>
      <c r="J78" s="142"/>
      <c r="K78" s="142"/>
    </row>
    <row r="79" spans="2:11">
      <c r="B79" s="143" t="s">
        <v>217</v>
      </c>
      <c r="C79" s="142"/>
      <c r="D79" s="142"/>
      <c r="E79" s="142"/>
      <c r="F79" s="142"/>
      <c r="G79" s="142"/>
      <c r="H79" s="142"/>
      <c r="I79" s="142"/>
      <c r="J79" s="142"/>
      <c r="K79" s="142"/>
    </row>
    <row r="80" spans="2:11">
      <c r="B80" s="141"/>
      <c r="C80" s="142"/>
      <c r="D80" s="142"/>
      <c r="E80" s="142"/>
      <c r="F80" s="142"/>
      <c r="G80" s="142"/>
      <c r="H80" s="142"/>
      <c r="I80" s="142"/>
      <c r="J80" s="142"/>
      <c r="K80" s="142"/>
    </row>
    <row r="81" spans="2:11">
      <c r="B81" s="141"/>
      <c r="C81" s="142"/>
      <c r="D81" s="142"/>
      <c r="E81" s="142"/>
      <c r="F81" s="142"/>
      <c r="G81" s="142"/>
      <c r="H81" s="142"/>
      <c r="I81" s="142"/>
      <c r="J81" s="142"/>
      <c r="K81" s="142"/>
    </row>
    <row r="82" spans="2:11">
      <c r="B82" s="141"/>
      <c r="C82" s="142"/>
      <c r="D82" s="142"/>
      <c r="E82" s="142"/>
      <c r="F82" s="142"/>
      <c r="G82" s="142"/>
      <c r="H82" s="142"/>
      <c r="I82" s="142"/>
      <c r="J82" s="142"/>
      <c r="K82" s="142"/>
    </row>
    <row r="83" spans="2:11">
      <c r="B83" s="141"/>
      <c r="C83" s="142"/>
      <c r="D83" s="142"/>
      <c r="E83" s="142"/>
      <c r="F83" s="142"/>
      <c r="G83" s="142"/>
      <c r="H83" s="142"/>
      <c r="I83" s="142"/>
      <c r="J83" s="142"/>
      <c r="K83" s="142"/>
    </row>
    <row r="84" spans="2:11">
      <c r="B84" s="141"/>
      <c r="C84" s="142"/>
      <c r="D84" s="142"/>
      <c r="E84" s="142"/>
      <c r="F84" s="142"/>
      <c r="G84" s="142"/>
      <c r="H84" s="142"/>
      <c r="I84" s="142"/>
      <c r="J84" s="142"/>
      <c r="K84" s="142"/>
    </row>
    <row r="85" spans="2:11">
      <c r="B85" s="141"/>
      <c r="C85" s="142"/>
      <c r="D85" s="142"/>
      <c r="E85" s="142"/>
      <c r="F85" s="142"/>
      <c r="G85" s="142"/>
      <c r="H85" s="142"/>
      <c r="I85" s="142"/>
      <c r="J85" s="142"/>
      <c r="K85" s="142"/>
    </row>
    <row r="86" spans="2:11">
      <c r="B86" s="141"/>
      <c r="C86" s="142"/>
      <c r="D86" s="142"/>
      <c r="E86" s="142"/>
      <c r="F86" s="142"/>
      <c r="G86" s="142"/>
      <c r="H86" s="142"/>
      <c r="I86" s="142"/>
      <c r="J86" s="142"/>
      <c r="K86" s="142"/>
    </row>
    <row r="87" spans="2:11">
      <c r="B87" s="141"/>
      <c r="C87" s="142"/>
      <c r="D87" s="142"/>
      <c r="E87" s="142"/>
      <c r="F87" s="142"/>
      <c r="G87" s="142"/>
      <c r="H87" s="142"/>
      <c r="I87" s="142"/>
      <c r="J87" s="142"/>
      <c r="K87" s="142"/>
    </row>
    <row r="88" spans="2:11">
      <c r="B88" s="141"/>
      <c r="C88" s="142"/>
      <c r="D88" s="142"/>
      <c r="E88" s="142"/>
      <c r="F88" s="142"/>
      <c r="G88" s="142"/>
      <c r="H88" s="142"/>
      <c r="I88" s="142"/>
      <c r="J88" s="142"/>
      <c r="K88" s="142"/>
    </row>
    <row r="89" spans="2:11">
      <c r="B89" s="141"/>
      <c r="C89" s="142"/>
      <c r="D89" s="142"/>
      <c r="E89" s="142"/>
      <c r="F89" s="142"/>
      <c r="G89" s="142"/>
      <c r="H89" s="142"/>
      <c r="I89" s="142"/>
      <c r="J89" s="142"/>
      <c r="K89" s="142"/>
    </row>
    <row r="90" spans="2:11">
      <c r="B90" s="141"/>
      <c r="C90" s="142"/>
      <c r="D90" s="142"/>
      <c r="E90" s="142"/>
      <c r="F90" s="142"/>
      <c r="G90" s="142"/>
      <c r="H90" s="142"/>
      <c r="I90" s="142"/>
      <c r="J90" s="142"/>
      <c r="K90" s="142"/>
    </row>
    <row r="91" spans="2:11">
      <c r="B91" s="141"/>
      <c r="C91" s="142"/>
      <c r="D91" s="142"/>
      <c r="E91" s="142"/>
      <c r="F91" s="142"/>
      <c r="G91" s="142"/>
      <c r="H91" s="142"/>
      <c r="I91" s="142"/>
      <c r="J91" s="142"/>
      <c r="K91" s="142"/>
    </row>
    <row r="92" spans="2:11">
      <c r="B92" s="141"/>
      <c r="C92" s="142"/>
      <c r="D92" s="142"/>
      <c r="E92" s="142"/>
      <c r="F92" s="142"/>
      <c r="G92" s="142"/>
      <c r="H92" s="142"/>
      <c r="I92" s="142"/>
      <c r="J92" s="142"/>
      <c r="K92" s="142"/>
    </row>
    <row r="93" spans="2:11">
      <c r="B93" s="141"/>
      <c r="C93" s="142"/>
      <c r="D93" s="142"/>
      <c r="E93" s="142"/>
      <c r="F93" s="142"/>
      <c r="G93" s="142"/>
      <c r="H93" s="142"/>
      <c r="I93" s="142"/>
      <c r="J93" s="142"/>
      <c r="K93" s="142"/>
    </row>
    <row r="94" spans="2:11">
      <c r="B94" s="141"/>
      <c r="C94" s="142"/>
      <c r="D94" s="142"/>
      <c r="E94" s="142"/>
      <c r="F94" s="142"/>
      <c r="G94" s="142"/>
      <c r="H94" s="142"/>
      <c r="I94" s="142"/>
      <c r="J94" s="142"/>
      <c r="K94" s="142"/>
    </row>
    <row r="95" spans="2:11">
      <c r="B95" s="141"/>
      <c r="C95" s="142"/>
      <c r="D95" s="142"/>
      <c r="E95" s="142"/>
      <c r="F95" s="142"/>
      <c r="G95" s="142"/>
      <c r="H95" s="142"/>
      <c r="I95" s="142"/>
      <c r="J95" s="142"/>
      <c r="K95" s="142"/>
    </row>
    <row r="96" spans="2:11">
      <c r="B96" s="141"/>
      <c r="C96" s="142"/>
      <c r="D96" s="142"/>
      <c r="E96" s="142"/>
      <c r="F96" s="142"/>
      <c r="G96" s="142"/>
      <c r="H96" s="142"/>
      <c r="I96" s="142"/>
      <c r="J96" s="142"/>
      <c r="K96" s="142"/>
    </row>
    <row r="97" spans="2:11">
      <c r="B97" s="141"/>
      <c r="C97" s="142"/>
      <c r="D97" s="142"/>
      <c r="E97" s="142"/>
      <c r="F97" s="142"/>
      <c r="G97" s="142"/>
      <c r="H97" s="142"/>
      <c r="I97" s="142"/>
      <c r="J97" s="142"/>
      <c r="K97" s="142"/>
    </row>
    <row r="98" spans="2:11">
      <c r="B98" s="141"/>
      <c r="C98" s="142"/>
      <c r="D98" s="142"/>
      <c r="E98" s="142"/>
      <c r="F98" s="142"/>
      <c r="G98" s="142"/>
      <c r="H98" s="142"/>
      <c r="I98" s="142"/>
      <c r="J98" s="142"/>
      <c r="K98" s="142"/>
    </row>
    <row r="99" spans="2:11">
      <c r="B99" s="141"/>
      <c r="C99" s="142"/>
      <c r="D99" s="142"/>
      <c r="E99" s="142"/>
      <c r="F99" s="142"/>
      <c r="G99" s="142"/>
      <c r="H99" s="142"/>
      <c r="I99" s="142"/>
      <c r="J99" s="142"/>
      <c r="K99" s="142"/>
    </row>
    <row r="100" spans="2:11">
      <c r="B100" s="141"/>
      <c r="C100" s="142"/>
      <c r="D100" s="142"/>
      <c r="E100" s="142"/>
      <c r="F100" s="142"/>
      <c r="G100" s="142"/>
      <c r="H100" s="142"/>
      <c r="I100" s="142"/>
      <c r="J100" s="142"/>
      <c r="K100" s="142"/>
    </row>
    <row r="101" spans="2:11"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</row>
    <row r="102" spans="2:11">
      <c r="B102" s="141"/>
      <c r="C102" s="142"/>
      <c r="D102" s="142"/>
      <c r="E102" s="142"/>
      <c r="F102" s="142"/>
      <c r="G102" s="142"/>
      <c r="H102" s="142"/>
      <c r="I102" s="142"/>
      <c r="J102" s="142"/>
      <c r="K102" s="142"/>
    </row>
    <row r="103" spans="2:11">
      <c r="B103" s="141"/>
      <c r="C103" s="142"/>
      <c r="D103" s="142"/>
      <c r="E103" s="142"/>
      <c r="F103" s="142"/>
      <c r="G103" s="142"/>
      <c r="H103" s="142"/>
      <c r="I103" s="142"/>
      <c r="J103" s="142"/>
      <c r="K103" s="142"/>
    </row>
    <row r="104" spans="2:11">
      <c r="B104" s="141"/>
      <c r="C104" s="142"/>
      <c r="D104" s="142"/>
      <c r="E104" s="142"/>
      <c r="F104" s="142"/>
      <c r="G104" s="142"/>
      <c r="H104" s="142"/>
      <c r="I104" s="142"/>
      <c r="J104" s="142"/>
      <c r="K104" s="142"/>
    </row>
    <row r="105" spans="2:11">
      <c r="B105" s="141"/>
      <c r="C105" s="142"/>
      <c r="D105" s="142"/>
      <c r="E105" s="142"/>
      <c r="F105" s="142"/>
      <c r="G105" s="142"/>
      <c r="H105" s="142"/>
      <c r="I105" s="142"/>
      <c r="J105" s="142"/>
      <c r="K105" s="142"/>
    </row>
    <row r="106" spans="2:11">
      <c r="B106" s="141"/>
      <c r="C106" s="142"/>
      <c r="D106" s="142"/>
      <c r="E106" s="142"/>
      <c r="F106" s="142"/>
      <c r="G106" s="142"/>
      <c r="H106" s="142"/>
      <c r="I106" s="142"/>
      <c r="J106" s="142"/>
      <c r="K106" s="142"/>
    </row>
    <row r="107" spans="2:11">
      <c r="B107" s="141"/>
      <c r="C107" s="142"/>
      <c r="D107" s="142"/>
      <c r="E107" s="142"/>
      <c r="F107" s="142"/>
      <c r="G107" s="142"/>
      <c r="H107" s="142"/>
      <c r="I107" s="142"/>
      <c r="J107" s="142"/>
      <c r="K107" s="142"/>
    </row>
    <row r="108" spans="2:11">
      <c r="B108" s="141"/>
      <c r="C108" s="142"/>
      <c r="D108" s="142"/>
      <c r="E108" s="142"/>
      <c r="F108" s="142"/>
      <c r="G108" s="142"/>
      <c r="H108" s="142"/>
      <c r="I108" s="142"/>
      <c r="J108" s="142"/>
      <c r="K108" s="142"/>
    </row>
    <row r="109" spans="2:11">
      <c r="B109" s="141"/>
      <c r="C109" s="142"/>
      <c r="D109" s="142"/>
      <c r="E109" s="142"/>
      <c r="F109" s="142"/>
      <c r="G109" s="142"/>
      <c r="H109" s="142"/>
      <c r="I109" s="142"/>
      <c r="J109" s="142"/>
      <c r="K109" s="142"/>
    </row>
    <row r="110" spans="2:11">
      <c r="B110" s="141"/>
      <c r="C110" s="142"/>
      <c r="D110" s="142"/>
      <c r="E110" s="142"/>
      <c r="F110" s="142"/>
      <c r="G110" s="142"/>
      <c r="H110" s="142"/>
      <c r="I110" s="142"/>
      <c r="J110" s="142"/>
      <c r="K110" s="142"/>
    </row>
    <row r="111" spans="2:11">
      <c r="B111" s="141"/>
      <c r="C111" s="142"/>
      <c r="D111" s="142"/>
      <c r="E111" s="142"/>
      <c r="F111" s="142"/>
      <c r="G111" s="142"/>
      <c r="H111" s="142"/>
      <c r="I111" s="142"/>
      <c r="J111" s="142"/>
      <c r="K111" s="142"/>
    </row>
    <row r="112" spans="2:11">
      <c r="B112" s="141"/>
      <c r="C112" s="142"/>
      <c r="D112" s="142"/>
      <c r="E112" s="142"/>
      <c r="F112" s="142"/>
      <c r="G112" s="142"/>
      <c r="H112" s="142"/>
      <c r="I112" s="142"/>
      <c r="J112" s="142"/>
      <c r="K112" s="142"/>
    </row>
    <row r="113" spans="2:11">
      <c r="B113" s="141"/>
      <c r="C113" s="142"/>
      <c r="D113" s="142"/>
      <c r="E113" s="142"/>
      <c r="F113" s="142"/>
      <c r="G113" s="142"/>
      <c r="H113" s="142"/>
      <c r="I113" s="142"/>
      <c r="J113" s="142"/>
      <c r="K113" s="142"/>
    </row>
    <row r="114" spans="2:11">
      <c r="B114" s="141"/>
      <c r="C114" s="142"/>
      <c r="D114" s="142"/>
      <c r="E114" s="142"/>
      <c r="F114" s="142"/>
      <c r="G114" s="142"/>
      <c r="H114" s="142"/>
      <c r="I114" s="142"/>
      <c r="J114" s="142"/>
      <c r="K114" s="142"/>
    </row>
    <row r="115" spans="2:11">
      <c r="B115" s="141"/>
      <c r="C115" s="142"/>
      <c r="D115" s="142"/>
      <c r="E115" s="142"/>
      <c r="F115" s="142"/>
      <c r="G115" s="142"/>
      <c r="H115" s="142"/>
      <c r="I115" s="142"/>
      <c r="J115" s="142"/>
      <c r="K115" s="142"/>
    </row>
    <row r="116" spans="2:11">
      <c r="B116" s="141"/>
      <c r="C116" s="142"/>
      <c r="D116" s="142"/>
      <c r="E116" s="142"/>
      <c r="F116" s="142"/>
      <c r="G116" s="142"/>
      <c r="H116" s="142"/>
      <c r="I116" s="142"/>
      <c r="J116" s="142"/>
      <c r="K116" s="142"/>
    </row>
    <row r="117" spans="2:11"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</row>
    <row r="118" spans="2:11">
      <c r="B118" s="141"/>
      <c r="C118" s="142"/>
      <c r="D118" s="142"/>
      <c r="E118" s="142"/>
      <c r="F118" s="142"/>
      <c r="G118" s="142"/>
      <c r="H118" s="142"/>
      <c r="I118" s="142"/>
      <c r="J118" s="142"/>
      <c r="K118" s="142"/>
    </row>
    <row r="119" spans="2:11">
      <c r="B119" s="141"/>
      <c r="C119" s="142"/>
      <c r="D119" s="142"/>
      <c r="E119" s="142"/>
      <c r="F119" s="142"/>
      <c r="G119" s="142"/>
      <c r="H119" s="142"/>
      <c r="I119" s="142"/>
      <c r="J119" s="142"/>
      <c r="K119" s="142"/>
    </row>
    <row r="120" spans="2:11">
      <c r="B120" s="141"/>
      <c r="C120" s="142"/>
      <c r="D120" s="142"/>
      <c r="E120" s="142"/>
      <c r="F120" s="142"/>
      <c r="G120" s="142"/>
      <c r="H120" s="142"/>
      <c r="I120" s="142"/>
      <c r="J120" s="142"/>
      <c r="K120" s="142"/>
    </row>
    <row r="121" spans="2:11">
      <c r="B121" s="141"/>
      <c r="C121" s="142"/>
      <c r="D121" s="142"/>
      <c r="E121" s="142"/>
      <c r="F121" s="142"/>
      <c r="G121" s="142"/>
      <c r="H121" s="142"/>
      <c r="I121" s="142"/>
      <c r="J121" s="142"/>
      <c r="K121" s="142"/>
    </row>
    <row r="122" spans="2:11">
      <c r="B122" s="141"/>
      <c r="C122" s="142"/>
      <c r="D122" s="142"/>
      <c r="E122" s="142"/>
      <c r="F122" s="142"/>
      <c r="G122" s="142"/>
      <c r="H122" s="142"/>
      <c r="I122" s="142"/>
      <c r="J122" s="142"/>
      <c r="K122" s="142"/>
    </row>
    <row r="123" spans="2:11">
      <c r="B123" s="141"/>
      <c r="C123" s="142"/>
      <c r="D123" s="142"/>
      <c r="E123" s="142"/>
      <c r="F123" s="142"/>
      <c r="G123" s="142"/>
      <c r="H123" s="142"/>
      <c r="I123" s="142"/>
      <c r="J123" s="142"/>
      <c r="K123" s="142"/>
    </row>
    <row r="124" spans="2:11">
      <c r="B124" s="141"/>
      <c r="C124" s="142"/>
      <c r="D124" s="142"/>
      <c r="E124" s="142"/>
      <c r="F124" s="142"/>
      <c r="G124" s="142"/>
      <c r="H124" s="142"/>
      <c r="I124" s="142"/>
      <c r="J124" s="142"/>
      <c r="K124" s="142"/>
    </row>
    <row r="125" spans="2:11">
      <c r="B125" s="141"/>
      <c r="C125" s="142"/>
      <c r="D125" s="142"/>
      <c r="E125" s="142"/>
      <c r="F125" s="142"/>
      <c r="G125" s="142"/>
      <c r="H125" s="142"/>
      <c r="I125" s="142"/>
      <c r="J125" s="142"/>
      <c r="K125" s="142"/>
    </row>
    <row r="126" spans="2:11">
      <c r="B126" s="141"/>
      <c r="C126" s="142"/>
      <c r="D126" s="142"/>
      <c r="E126" s="142"/>
      <c r="F126" s="142"/>
      <c r="G126" s="142"/>
      <c r="H126" s="142"/>
      <c r="I126" s="142"/>
      <c r="J126" s="142"/>
      <c r="K126" s="142"/>
    </row>
    <row r="127" spans="2:11">
      <c r="B127" s="141"/>
      <c r="C127" s="142"/>
      <c r="D127" s="142"/>
      <c r="E127" s="142"/>
      <c r="F127" s="142"/>
      <c r="G127" s="142"/>
      <c r="H127" s="142"/>
      <c r="I127" s="142"/>
      <c r="J127" s="142"/>
      <c r="K127" s="142"/>
    </row>
    <row r="128" spans="2:11">
      <c r="B128" s="141"/>
      <c r="C128" s="142"/>
      <c r="D128" s="142"/>
      <c r="E128" s="142"/>
      <c r="F128" s="142"/>
      <c r="G128" s="142"/>
      <c r="H128" s="142"/>
      <c r="I128" s="142"/>
      <c r="J128" s="142"/>
      <c r="K128" s="142"/>
    </row>
    <row r="129" spans="2:11">
      <c r="B129" s="141"/>
      <c r="C129" s="142"/>
      <c r="D129" s="142"/>
      <c r="E129" s="142"/>
      <c r="F129" s="142"/>
      <c r="G129" s="142"/>
      <c r="H129" s="142"/>
      <c r="I129" s="142"/>
      <c r="J129" s="142"/>
      <c r="K129" s="142"/>
    </row>
    <row r="130" spans="2:11">
      <c r="B130" s="141"/>
      <c r="C130" s="142"/>
      <c r="D130" s="142"/>
      <c r="E130" s="142"/>
      <c r="F130" s="142"/>
      <c r="G130" s="142"/>
      <c r="H130" s="142"/>
      <c r="I130" s="142"/>
      <c r="J130" s="142"/>
      <c r="K130" s="142"/>
    </row>
    <row r="131" spans="2:11">
      <c r="B131" s="141"/>
      <c r="C131" s="142"/>
      <c r="D131" s="142"/>
      <c r="E131" s="142"/>
      <c r="F131" s="142"/>
      <c r="G131" s="142"/>
      <c r="H131" s="142"/>
      <c r="I131" s="142"/>
      <c r="J131" s="142"/>
      <c r="K131" s="142"/>
    </row>
    <row r="132" spans="2:11">
      <c r="B132" s="141"/>
      <c r="C132" s="142"/>
      <c r="D132" s="142"/>
      <c r="E132" s="142"/>
      <c r="F132" s="142"/>
      <c r="G132" s="142"/>
      <c r="H132" s="142"/>
      <c r="I132" s="142"/>
      <c r="J132" s="142"/>
      <c r="K132" s="142"/>
    </row>
    <row r="133" spans="2:11">
      <c r="B133" s="141"/>
      <c r="C133" s="142"/>
      <c r="D133" s="142"/>
      <c r="E133" s="142"/>
      <c r="F133" s="142"/>
      <c r="G133" s="142"/>
      <c r="H133" s="142"/>
      <c r="I133" s="142"/>
      <c r="J133" s="142"/>
      <c r="K133" s="142"/>
    </row>
    <row r="134" spans="2:11">
      <c r="B134" s="141"/>
      <c r="C134" s="142"/>
      <c r="D134" s="142"/>
      <c r="E134" s="142"/>
      <c r="F134" s="142"/>
      <c r="G134" s="142"/>
      <c r="H134" s="142"/>
      <c r="I134" s="142"/>
      <c r="J134" s="142"/>
      <c r="K134" s="142"/>
    </row>
    <row r="135" spans="2:11">
      <c r="B135" s="141"/>
      <c r="C135" s="142"/>
      <c r="D135" s="142"/>
      <c r="E135" s="142"/>
      <c r="F135" s="142"/>
      <c r="G135" s="142"/>
      <c r="H135" s="142"/>
      <c r="I135" s="142"/>
      <c r="J135" s="142"/>
      <c r="K135" s="142"/>
    </row>
    <row r="136" spans="2:11">
      <c r="B136" s="141"/>
      <c r="C136" s="142"/>
      <c r="D136" s="142"/>
      <c r="E136" s="142"/>
      <c r="F136" s="142"/>
      <c r="G136" s="142"/>
      <c r="H136" s="142"/>
      <c r="I136" s="142"/>
      <c r="J136" s="142"/>
      <c r="K136" s="142"/>
    </row>
    <row r="137" spans="2:11">
      <c r="B137" s="141"/>
      <c r="C137" s="142"/>
      <c r="D137" s="142"/>
      <c r="E137" s="142"/>
      <c r="F137" s="142"/>
      <c r="G137" s="142"/>
      <c r="H137" s="142"/>
      <c r="I137" s="142"/>
      <c r="J137" s="142"/>
      <c r="K137" s="142"/>
    </row>
    <row r="138" spans="2:11">
      <c r="B138" s="141"/>
      <c r="C138" s="142"/>
      <c r="D138" s="142"/>
      <c r="E138" s="142"/>
      <c r="F138" s="142"/>
      <c r="G138" s="142"/>
      <c r="H138" s="142"/>
      <c r="I138" s="142"/>
      <c r="J138" s="142"/>
      <c r="K138" s="142"/>
    </row>
    <row r="139" spans="2:11">
      <c r="B139" s="141"/>
      <c r="C139" s="142"/>
      <c r="D139" s="142"/>
      <c r="E139" s="142"/>
      <c r="F139" s="142"/>
      <c r="G139" s="142"/>
      <c r="H139" s="142"/>
      <c r="I139" s="142"/>
      <c r="J139" s="142"/>
      <c r="K139" s="142"/>
    </row>
    <row r="140" spans="2:11">
      <c r="B140" s="141"/>
      <c r="C140" s="142"/>
      <c r="D140" s="142"/>
      <c r="E140" s="142"/>
      <c r="F140" s="142"/>
      <c r="G140" s="142"/>
      <c r="H140" s="142"/>
      <c r="I140" s="142"/>
      <c r="J140" s="142"/>
      <c r="K140" s="142"/>
    </row>
    <row r="141" spans="2:11">
      <c r="B141" s="141"/>
      <c r="C141" s="142"/>
      <c r="D141" s="142"/>
      <c r="E141" s="142"/>
      <c r="F141" s="142"/>
      <c r="G141" s="142"/>
      <c r="H141" s="142"/>
      <c r="I141" s="142"/>
      <c r="J141" s="142"/>
      <c r="K141" s="142"/>
    </row>
    <row r="142" spans="2:11">
      <c r="B142" s="141"/>
      <c r="C142" s="142"/>
      <c r="D142" s="142"/>
      <c r="E142" s="142"/>
      <c r="F142" s="142"/>
      <c r="G142" s="142"/>
      <c r="H142" s="142"/>
      <c r="I142" s="142"/>
      <c r="J142" s="142"/>
      <c r="K142" s="142"/>
    </row>
    <row r="143" spans="2:11">
      <c r="B143" s="141"/>
      <c r="C143" s="142"/>
      <c r="D143" s="142"/>
      <c r="E143" s="142"/>
      <c r="F143" s="142"/>
      <c r="G143" s="142"/>
      <c r="H143" s="142"/>
      <c r="I143" s="142"/>
      <c r="J143" s="142"/>
      <c r="K143" s="142"/>
    </row>
    <row r="144" spans="2:11">
      <c r="B144" s="141"/>
      <c r="C144" s="142"/>
      <c r="D144" s="142"/>
      <c r="E144" s="142"/>
      <c r="F144" s="142"/>
      <c r="G144" s="142"/>
      <c r="H144" s="142"/>
      <c r="I144" s="142"/>
      <c r="J144" s="142"/>
      <c r="K144" s="142"/>
    </row>
    <row r="145" spans="2:11">
      <c r="B145" s="141"/>
      <c r="C145" s="142"/>
      <c r="D145" s="142"/>
      <c r="E145" s="142"/>
      <c r="F145" s="142"/>
      <c r="G145" s="142"/>
      <c r="H145" s="142"/>
      <c r="I145" s="142"/>
      <c r="J145" s="142"/>
      <c r="K145" s="142"/>
    </row>
    <row r="146" spans="2:11">
      <c r="B146" s="141"/>
      <c r="C146" s="142"/>
      <c r="D146" s="142"/>
      <c r="E146" s="142"/>
      <c r="F146" s="142"/>
      <c r="G146" s="142"/>
      <c r="H146" s="142"/>
      <c r="I146" s="142"/>
      <c r="J146" s="142"/>
      <c r="K146" s="142"/>
    </row>
    <row r="147" spans="2:11">
      <c r="B147" s="141"/>
      <c r="C147" s="142"/>
      <c r="D147" s="142"/>
      <c r="E147" s="142"/>
      <c r="F147" s="142"/>
      <c r="G147" s="142"/>
      <c r="H147" s="142"/>
      <c r="I147" s="142"/>
      <c r="J147" s="142"/>
      <c r="K147" s="142"/>
    </row>
    <row r="148" spans="2:11">
      <c r="B148" s="141"/>
      <c r="C148" s="142"/>
      <c r="D148" s="142"/>
      <c r="E148" s="142"/>
      <c r="F148" s="142"/>
      <c r="G148" s="142"/>
      <c r="H148" s="142"/>
      <c r="I148" s="142"/>
      <c r="J148" s="142"/>
      <c r="K148" s="142"/>
    </row>
    <row r="149" spans="2:11">
      <c r="B149" s="141"/>
      <c r="C149" s="142"/>
      <c r="D149" s="142"/>
      <c r="E149" s="142"/>
      <c r="F149" s="142"/>
      <c r="G149" s="142"/>
      <c r="H149" s="142"/>
      <c r="I149" s="142"/>
      <c r="J149" s="142"/>
      <c r="K149" s="142"/>
    </row>
    <row r="150" spans="2:11">
      <c r="B150" s="141"/>
      <c r="C150" s="142"/>
      <c r="D150" s="142"/>
      <c r="E150" s="142"/>
      <c r="F150" s="142"/>
      <c r="G150" s="142"/>
      <c r="H150" s="142"/>
      <c r="I150" s="142"/>
      <c r="J150" s="142"/>
      <c r="K150" s="142"/>
    </row>
    <row r="151" spans="2:11">
      <c r="B151" s="141"/>
      <c r="C151" s="142"/>
      <c r="D151" s="142"/>
      <c r="E151" s="142"/>
      <c r="F151" s="142"/>
      <c r="G151" s="142"/>
      <c r="H151" s="142"/>
      <c r="I151" s="142"/>
      <c r="J151" s="142"/>
      <c r="K151" s="142"/>
    </row>
    <row r="152" spans="2:11">
      <c r="B152" s="141"/>
      <c r="C152" s="142"/>
      <c r="D152" s="142"/>
      <c r="E152" s="142"/>
      <c r="F152" s="142"/>
      <c r="G152" s="142"/>
      <c r="H152" s="142"/>
      <c r="I152" s="142"/>
      <c r="J152" s="142"/>
      <c r="K152" s="142"/>
    </row>
    <row r="153" spans="2:11">
      <c r="B153" s="141"/>
      <c r="C153" s="142"/>
      <c r="D153" s="142"/>
      <c r="E153" s="142"/>
      <c r="F153" s="142"/>
      <c r="G153" s="142"/>
      <c r="H153" s="142"/>
      <c r="I153" s="142"/>
      <c r="J153" s="142"/>
      <c r="K153" s="142"/>
    </row>
    <row r="154" spans="2:11">
      <c r="B154" s="141"/>
      <c r="C154" s="142"/>
      <c r="D154" s="142"/>
      <c r="E154" s="142"/>
      <c r="F154" s="142"/>
      <c r="G154" s="142"/>
      <c r="H154" s="142"/>
      <c r="I154" s="142"/>
      <c r="J154" s="142"/>
      <c r="K154" s="142"/>
    </row>
    <row r="155" spans="2:11">
      <c r="B155" s="141"/>
      <c r="C155" s="142"/>
      <c r="D155" s="142"/>
      <c r="E155" s="142"/>
      <c r="F155" s="142"/>
      <c r="G155" s="142"/>
      <c r="H155" s="142"/>
      <c r="I155" s="142"/>
      <c r="J155" s="142"/>
      <c r="K155" s="142"/>
    </row>
    <row r="156" spans="2:11">
      <c r="B156" s="141"/>
      <c r="C156" s="142"/>
      <c r="D156" s="142"/>
      <c r="E156" s="142"/>
      <c r="F156" s="142"/>
      <c r="G156" s="142"/>
      <c r="H156" s="142"/>
      <c r="I156" s="142"/>
      <c r="J156" s="142"/>
      <c r="K156" s="142"/>
    </row>
    <row r="157" spans="2:11">
      <c r="B157" s="141"/>
      <c r="C157" s="142"/>
      <c r="D157" s="142"/>
      <c r="E157" s="142"/>
      <c r="F157" s="142"/>
      <c r="G157" s="142"/>
      <c r="H157" s="142"/>
      <c r="I157" s="142"/>
      <c r="J157" s="142"/>
      <c r="K157" s="142"/>
    </row>
    <row r="158" spans="2:11">
      <c r="B158" s="141"/>
      <c r="C158" s="142"/>
      <c r="D158" s="142"/>
      <c r="E158" s="142"/>
      <c r="F158" s="142"/>
      <c r="G158" s="142"/>
      <c r="H158" s="142"/>
      <c r="I158" s="142"/>
      <c r="J158" s="142"/>
      <c r="K158" s="142"/>
    </row>
    <row r="159" spans="2:11">
      <c r="B159" s="141"/>
      <c r="C159" s="142"/>
      <c r="D159" s="142"/>
      <c r="E159" s="142"/>
      <c r="F159" s="142"/>
      <c r="G159" s="142"/>
      <c r="H159" s="142"/>
      <c r="I159" s="142"/>
      <c r="J159" s="142"/>
      <c r="K159" s="142"/>
    </row>
    <row r="160" spans="2:11">
      <c r="B160" s="141"/>
      <c r="C160" s="142"/>
      <c r="D160" s="142"/>
      <c r="E160" s="142"/>
      <c r="F160" s="142"/>
      <c r="G160" s="142"/>
      <c r="H160" s="142"/>
      <c r="I160" s="142"/>
      <c r="J160" s="142"/>
      <c r="K160" s="142"/>
    </row>
    <row r="161" spans="2:11">
      <c r="B161" s="141"/>
      <c r="C161" s="142"/>
      <c r="D161" s="142"/>
      <c r="E161" s="142"/>
      <c r="F161" s="142"/>
      <c r="G161" s="142"/>
      <c r="H161" s="142"/>
      <c r="I161" s="142"/>
      <c r="J161" s="142"/>
      <c r="K161" s="142"/>
    </row>
    <row r="162" spans="2:11">
      <c r="B162" s="141"/>
      <c r="C162" s="142"/>
      <c r="D162" s="142"/>
      <c r="E162" s="142"/>
      <c r="F162" s="142"/>
      <c r="G162" s="142"/>
      <c r="H162" s="142"/>
      <c r="I162" s="142"/>
      <c r="J162" s="142"/>
      <c r="K162" s="142"/>
    </row>
    <row r="163" spans="2:11">
      <c r="B163" s="141"/>
      <c r="C163" s="142"/>
      <c r="D163" s="142"/>
      <c r="E163" s="142"/>
      <c r="F163" s="142"/>
      <c r="G163" s="142"/>
      <c r="H163" s="142"/>
      <c r="I163" s="142"/>
      <c r="J163" s="142"/>
      <c r="K163" s="142"/>
    </row>
    <row r="164" spans="2:11">
      <c r="B164" s="141"/>
      <c r="C164" s="142"/>
      <c r="D164" s="142"/>
      <c r="E164" s="142"/>
      <c r="F164" s="142"/>
      <c r="G164" s="142"/>
      <c r="H164" s="142"/>
      <c r="I164" s="142"/>
      <c r="J164" s="142"/>
      <c r="K164" s="142"/>
    </row>
    <row r="165" spans="2:11">
      <c r="B165" s="141"/>
      <c r="C165" s="142"/>
      <c r="D165" s="142"/>
      <c r="E165" s="142"/>
      <c r="F165" s="142"/>
      <c r="G165" s="142"/>
      <c r="H165" s="142"/>
      <c r="I165" s="142"/>
      <c r="J165" s="142"/>
      <c r="K165" s="142"/>
    </row>
    <row r="166" spans="2:11">
      <c r="B166" s="141"/>
      <c r="C166" s="142"/>
      <c r="D166" s="142"/>
      <c r="E166" s="142"/>
      <c r="F166" s="142"/>
      <c r="G166" s="142"/>
      <c r="H166" s="142"/>
      <c r="I166" s="142"/>
      <c r="J166" s="142"/>
      <c r="K166" s="142"/>
    </row>
    <row r="167" spans="2:11">
      <c r="B167" s="141"/>
      <c r="C167" s="142"/>
      <c r="D167" s="142"/>
      <c r="E167" s="142"/>
      <c r="F167" s="142"/>
      <c r="G167" s="142"/>
      <c r="H167" s="142"/>
      <c r="I167" s="142"/>
      <c r="J167" s="142"/>
      <c r="K167" s="142"/>
    </row>
    <row r="168" spans="2:11">
      <c r="B168" s="141"/>
      <c r="C168" s="142"/>
      <c r="D168" s="142"/>
      <c r="E168" s="142"/>
      <c r="F168" s="142"/>
      <c r="G168" s="142"/>
      <c r="H168" s="142"/>
      <c r="I168" s="142"/>
      <c r="J168" s="142"/>
      <c r="K168" s="142"/>
    </row>
    <row r="169" spans="2:11">
      <c r="B169" s="141"/>
      <c r="C169" s="142"/>
      <c r="D169" s="142"/>
      <c r="E169" s="142"/>
      <c r="F169" s="142"/>
      <c r="G169" s="142"/>
      <c r="H169" s="142"/>
      <c r="I169" s="142"/>
      <c r="J169" s="142"/>
      <c r="K169" s="142"/>
    </row>
    <row r="170" spans="2:11">
      <c r="B170" s="141"/>
      <c r="C170" s="142"/>
      <c r="D170" s="142"/>
      <c r="E170" s="142"/>
      <c r="F170" s="142"/>
      <c r="G170" s="142"/>
      <c r="H170" s="142"/>
      <c r="I170" s="142"/>
      <c r="J170" s="142"/>
      <c r="K170" s="142"/>
    </row>
    <row r="171" spans="2:11">
      <c r="B171" s="141"/>
      <c r="C171" s="142"/>
      <c r="D171" s="142"/>
      <c r="E171" s="142"/>
      <c r="F171" s="142"/>
      <c r="G171" s="142"/>
      <c r="H171" s="142"/>
      <c r="I171" s="142"/>
      <c r="J171" s="142"/>
      <c r="K171" s="142"/>
    </row>
    <row r="172" spans="2:11">
      <c r="B172" s="141"/>
      <c r="C172" s="142"/>
      <c r="D172" s="142"/>
      <c r="E172" s="142"/>
      <c r="F172" s="142"/>
      <c r="G172" s="142"/>
      <c r="H172" s="142"/>
      <c r="I172" s="142"/>
      <c r="J172" s="142"/>
      <c r="K172" s="142"/>
    </row>
    <row r="173" spans="2:11">
      <c r="B173" s="141"/>
      <c r="C173" s="142"/>
      <c r="D173" s="142"/>
      <c r="E173" s="142"/>
      <c r="F173" s="142"/>
      <c r="G173" s="142"/>
      <c r="H173" s="142"/>
      <c r="I173" s="142"/>
      <c r="J173" s="142"/>
      <c r="K173" s="142"/>
    </row>
    <row r="174" spans="2:11"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</row>
    <row r="175" spans="2:11">
      <c r="B175" s="141"/>
      <c r="C175" s="142"/>
      <c r="D175" s="142"/>
      <c r="E175" s="142"/>
      <c r="F175" s="142"/>
      <c r="G175" s="142"/>
      <c r="H175" s="142"/>
      <c r="I175" s="142"/>
      <c r="J175" s="142"/>
      <c r="K175" s="142"/>
    </row>
    <row r="176" spans="2:11">
      <c r="B176" s="141"/>
      <c r="C176" s="142"/>
      <c r="D176" s="142"/>
      <c r="E176" s="142"/>
      <c r="F176" s="142"/>
      <c r="G176" s="142"/>
      <c r="H176" s="142"/>
      <c r="I176" s="142"/>
      <c r="J176" s="142"/>
      <c r="K176" s="142"/>
    </row>
    <row r="177" spans="2:11">
      <c r="B177" s="141"/>
      <c r="C177" s="142"/>
      <c r="D177" s="142"/>
      <c r="E177" s="142"/>
      <c r="F177" s="142"/>
      <c r="G177" s="142"/>
      <c r="H177" s="142"/>
      <c r="I177" s="142"/>
      <c r="J177" s="142"/>
      <c r="K177" s="142"/>
    </row>
    <row r="178" spans="2:11">
      <c r="B178" s="141"/>
      <c r="C178" s="142"/>
      <c r="D178" s="142"/>
      <c r="E178" s="142"/>
      <c r="F178" s="142"/>
      <c r="G178" s="142"/>
      <c r="H178" s="142"/>
      <c r="I178" s="142"/>
      <c r="J178" s="142"/>
      <c r="K178" s="142"/>
    </row>
    <row r="179" spans="2:11">
      <c r="B179" s="141"/>
      <c r="C179" s="142"/>
      <c r="D179" s="142"/>
      <c r="E179" s="142"/>
      <c r="F179" s="142"/>
      <c r="G179" s="142"/>
      <c r="H179" s="142"/>
      <c r="I179" s="142"/>
      <c r="J179" s="142"/>
      <c r="K179" s="142"/>
    </row>
    <row r="180" spans="2:11">
      <c r="B180" s="141"/>
      <c r="C180" s="142"/>
      <c r="D180" s="142"/>
      <c r="E180" s="142"/>
      <c r="F180" s="142"/>
      <c r="G180" s="142"/>
      <c r="H180" s="142"/>
      <c r="I180" s="142"/>
      <c r="J180" s="142"/>
      <c r="K180" s="142"/>
    </row>
    <row r="181" spans="2:11">
      <c r="B181" s="141"/>
      <c r="C181" s="142"/>
      <c r="D181" s="142"/>
      <c r="E181" s="142"/>
      <c r="F181" s="142"/>
      <c r="G181" s="142"/>
      <c r="H181" s="142"/>
      <c r="I181" s="142"/>
      <c r="J181" s="142"/>
      <c r="K181" s="142"/>
    </row>
    <row r="182" spans="2:11">
      <c r="B182" s="141"/>
      <c r="C182" s="142"/>
      <c r="D182" s="142"/>
      <c r="E182" s="142"/>
      <c r="F182" s="142"/>
      <c r="G182" s="142"/>
      <c r="H182" s="142"/>
      <c r="I182" s="142"/>
      <c r="J182" s="142"/>
      <c r="K182" s="142"/>
    </row>
    <row r="183" spans="2:11">
      <c r="B183" s="141"/>
      <c r="C183" s="142"/>
      <c r="D183" s="142"/>
      <c r="E183" s="142"/>
      <c r="F183" s="142"/>
      <c r="G183" s="142"/>
      <c r="H183" s="142"/>
      <c r="I183" s="142"/>
      <c r="J183" s="142"/>
      <c r="K183" s="142"/>
    </row>
    <row r="184" spans="2:11">
      <c r="B184" s="141"/>
      <c r="C184" s="142"/>
      <c r="D184" s="142"/>
      <c r="E184" s="142"/>
      <c r="F184" s="142"/>
      <c r="G184" s="142"/>
      <c r="H184" s="142"/>
      <c r="I184" s="142"/>
      <c r="J184" s="142"/>
      <c r="K184" s="142"/>
    </row>
    <row r="185" spans="2:11">
      <c r="B185" s="141"/>
      <c r="C185" s="142"/>
      <c r="D185" s="142"/>
      <c r="E185" s="142"/>
      <c r="F185" s="142"/>
      <c r="G185" s="142"/>
      <c r="H185" s="142"/>
      <c r="I185" s="142"/>
      <c r="J185" s="142"/>
      <c r="K185" s="142"/>
    </row>
    <row r="186" spans="2:11">
      <c r="B186" s="141"/>
      <c r="C186" s="142"/>
      <c r="D186" s="142"/>
      <c r="E186" s="142"/>
      <c r="F186" s="142"/>
      <c r="G186" s="142"/>
      <c r="H186" s="142"/>
      <c r="I186" s="142"/>
      <c r="J186" s="142"/>
      <c r="K186" s="142"/>
    </row>
    <row r="187" spans="2:11">
      <c r="B187" s="141"/>
      <c r="C187" s="142"/>
      <c r="D187" s="142"/>
      <c r="E187" s="142"/>
      <c r="F187" s="142"/>
      <c r="G187" s="142"/>
      <c r="H187" s="142"/>
      <c r="I187" s="142"/>
      <c r="J187" s="142"/>
      <c r="K187" s="142"/>
    </row>
    <row r="188" spans="2:11">
      <c r="B188" s="141"/>
      <c r="C188" s="142"/>
      <c r="D188" s="142"/>
      <c r="E188" s="142"/>
      <c r="F188" s="142"/>
      <c r="G188" s="142"/>
      <c r="H188" s="142"/>
      <c r="I188" s="142"/>
      <c r="J188" s="142"/>
      <c r="K188" s="142"/>
    </row>
    <row r="189" spans="2:11">
      <c r="B189" s="141"/>
      <c r="C189" s="142"/>
      <c r="D189" s="142"/>
      <c r="E189" s="142"/>
      <c r="F189" s="142"/>
      <c r="G189" s="142"/>
      <c r="H189" s="142"/>
      <c r="I189" s="142"/>
      <c r="J189" s="142"/>
      <c r="K189" s="142"/>
    </row>
    <row r="190" spans="2:11">
      <c r="B190" s="141"/>
      <c r="C190" s="142"/>
      <c r="D190" s="142"/>
      <c r="E190" s="142"/>
      <c r="F190" s="142"/>
      <c r="G190" s="142"/>
      <c r="H190" s="142"/>
      <c r="I190" s="142"/>
      <c r="J190" s="142"/>
      <c r="K190" s="142"/>
    </row>
    <row r="191" spans="2:11">
      <c r="B191" s="141"/>
      <c r="C191" s="142"/>
      <c r="D191" s="142"/>
      <c r="E191" s="142"/>
      <c r="F191" s="142"/>
      <c r="G191" s="142"/>
      <c r="H191" s="142"/>
      <c r="I191" s="142"/>
      <c r="J191" s="142"/>
      <c r="K191" s="142"/>
    </row>
    <row r="192" spans="2:11">
      <c r="B192" s="141"/>
      <c r="C192" s="142"/>
      <c r="D192" s="142"/>
      <c r="E192" s="142"/>
      <c r="F192" s="142"/>
      <c r="G192" s="142"/>
      <c r="H192" s="142"/>
      <c r="I192" s="142"/>
      <c r="J192" s="142"/>
      <c r="K192" s="142"/>
    </row>
    <row r="193" spans="2:11">
      <c r="B193" s="141"/>
      <c r="C193" s="142"/>
      <c r="D193" s="142"/>
      <c r="E193" s="142"/>
      <c r="F193" s="142"/>
      <c r="G193" s="142"/>
      <c r="H193" s="142"/>
      <c r="I193" s="142"/>
      <c r="J193" s="142"/>
      <c r="K193" s="142"/>
    </row>
    <row r="194" spans="2:11">
      <c r="B194" s="141"/>
      <c r="C194" s="142"/>
      <c r="D194" s="142"/>
      <c r="E194" s="142"/>
      <c r="F194" s="142"/>
      <c r="G194" s="142"/>
      <c r="H194" s="142"/>
      <c r="I194" s="142"/>
      <c r="J194" s="142"/>
      <c r="K194" s="142"/>
    </row>
    <row r="195" spans="2:11">
      <c r="B195" s="141"/>
      <c r="C195" s="142"/>
      <c r="D195" s="142"/>
      <c r="E195" s="142"/>
      <c r="F195" s="142"/>
      <c r="G195" s="142"/>
      <c r="H195" s="142"/>
      <c r="I195" s="142"/>
      <c r="J195" s="142"/>
      <c r="K195" s="142"/>
    </row>
    <row r="196" spans="2:11">
      <c r="B196" s="141"/>
      <c r="C196" s="142"/>
      <c r="D196" s="142"/>
      <c r="E196" s="142"/>
      <c r="F196" s="142"/>
      <c r="G196" s="142"/>
      <c r="H196" s="142"/>
      <c r="I196" s="142"/>
      <c r="J196" s="142"/>
      <c r="K196" s="142"/>
    </row>
    <row r="197" spans="2:11">
      <c r="B197" s="141"/>
      <c r="C197" s="142"/>
      <c r="D197" s="142"/>
      <c r="E197" s="142"/>
      <c r="F197" s="142"/>
      <c r="G197" s="142"/>
      <c r="H197" s="142"/>
      <c r="I197" s="142"/>
      <c r="J197" s="142"/>
      <c r="K197" s="142"/>
    </row>
    <row r="198" spans="2:11">
      <c r="B198" s="141"/>
      <c r="C198" s="142"/>
      <c r="D198" s="142"/>
      <c r="E198" s="142"/>
      <c r="F198" s="142"/>
      <c r="G198" s="142"/>
      <c r="H198" s="142"/>
      <c r="I198" s="142"/>
      <c r="J198" s="142"/>
      <c r="K198" s="142"/>
    </row>
    <row r="199" spans="2:11">
      <c r="B199" s="141"/>
      <c r="C199" s="142"/>
      <c r="D199" s="142"/>
      <c r="E199" s="142"/>
      <c r="F199" s="142"/>
      <c r="G199" s="142"/>
      <c r="H199" s="142"/>
      <c r="I199" s="142"/>
      <c r="J199" s="142"/>
      <c r="K199" s="142"/>
    </row>
    <row r="200" spans="2:11">
      <c r="B200" s="141"/>
      <c r="C200" s="142"/>
      <c r="D200" s="142"/>
      <c r="E200" s="142"/>
      <c r="F200" s="142"/>
      <c r="G200" s="142"/>
      <c r="H200" s="142"/>
      <c r="I200" s="142"/>
      <c r="J200" s="142"/>
      <c r="K200" s="142"/>
    </row>
    <row r="201" spans="2:11">
      <c r="B201" s="141"/>
      <c r="C201" s="142"/>
      <c r="D201" s="142"/>
      <c r="E201" s="142"/>
      <c r="F201" s="142"/>
      <c r="G201" s="142"/>
      <c r="H201" s="142"/>
      <c r="I201" s="142"/>
      <c r="J201" s="142"/>
      <c r="K201" s="142"/>
    </row>
    <row r="202" spans="2:11">
      <c r="B202" s="141"/>
      <c r="C202" s="142"/>
      <c r="D202" s="142"/>
      <c r="E202" s="142"/>
      <c r="F202" s="142"/>
      <c r="G202" s="142"/>
      <c r="H202" s="142"/>
      <c r="I202" s="142"/>
      <c r="J202" s="142"/>
      <c r="K202" s="142"/>
    </row>
    <row r="203" spans="2:11">
      <c r="B203" s="141"/>
      <c r="C203" s="142"/>
      <c r="D203" s="142"/>
      <c r="E203" s="142"/>
      <c r="F203" s="142"/>
      <c r="G203" s="142"/>
      <c r="H203" s="142"/>
      <c r="I203" s="142"/>
      <c r="J203" s="142"/>
      <c r="K203" s="142"/>
    </row>
    <row r="204" spans="2:11">
      <c r="B204" s="141"/>
      <c r="C204" s="142"/>
      <c r="D204" s="142"/>
      <c r="E204" s="142"/>
      <c r="F204" s="142"/>
      <c r="G204" s="142"/>
      <c r="H204" s="142"/>
      <c r="I204" s="142"/>
      <c r="J204" s="142"/>
      <c r="K204" s="142"/>
    </row>
    <row r="205" spans="2:11">
      <c r="B205" s="141"/>
      <c r="C205" s="142"/>
      <c r="D205" s="142"/>
      <c r="E205" s="142"/>
      <c r="F205" s="142"/>
      <c r="G205" s="142"/>
      <c r="H205" s="142"/>
      <c r="I205" s="142"/>
      <c r="J205" s="142"/>
      <c r="K205" s="142"/>
    </row>
    <row r="206" spans="2:11">
      <c r="B206" s="141"/>
      <c r="C206" s="142"/>
      <c r="D206" s="142"/>
      <c r="E206" s="142"/>
      <c r="F206" s="142"/>
      <c r="G206" s="142"/>
      <c r="H206" s="142"/>
      <c r="I206" s="142"/>
      <c r="J206" s="142"/>
      <c r="K206" s="142"/>
    </row>
    <row r="207" spans="2:11">
      <c r="B207" s="141"/>
      <c r="C207" s="142"/>
      <c r="D207" s="142"/>
      <c r="E207" s="142"/>
      <c r="F207" s="142"/>
      <c r="G207" s="142"/>
      <c r="H207" s="142"/>
      <c r="I207" s="142"/>
      <c r="J207" s="142"/>
      <c r="K207" s="142"/>
    </row>
    <row r="208" spans="2:11">
      <c r="B208" s="141"/>
      <c r="C208" s="142"/>
      <c r="D208" s="142"/>
      <c r="E208" s="142"/>
      <c r="F208" s="142"/>
      <c r="G208" s="142"/>
      <c r="H208" s="142"/>
      <c r="I208" s="142"/>
      <c r="J208" s="142"/>
      <c r="K208" s="142"/>
    </row>
    <row r="209" spans="2:11">
      <c r="B209" s="141"/>
      <c r="C209" s="142"/>
      <c r="D209" s="142"/>
      <c r="E209" s="142"/>
      <c r="F209" s="142"/>
      <c r="G209" s="142"/>
      <c r="H209" s="142"/>
      <c r="I209" s="142"/>
      <c r="J209" s="142"/>
      <c r="K209" s="142"/>
    </row>
    <row r="210" spans="2:11">
      <c r="B210" s="141"/>
      <c r="C210" s="142"/>
      <c r="D210" s="142"/>
      <c r="E210" s="142"/>
      <c r="F210" s="142"/>
      <c r="G210" s="142"/>
      <c r="H210" s="142"/>
      <c r="I210" s="142"/>
      <c r="J210" s="142"/>
      <c r="K210" s="142"/>
    </row>
    <row r="211" spans="2:11">
      <c r="B211" s="141"/>
      <c r="C211" s="142"/>
      <c r="D211" s="142"/>
      <c r="E211" s="142"/>
      <c r="F211" s="142"/>
      <c r="G211" s="142"/>
      <c r="H211" s="142"/>
      <c r="I211" s="142"/>
      <c r="J211" s="142"/>
      <c r="K211" s="142"/>
    </row>
    <row r="212" spans="2:11">
      <c r="B212" s="141"/>
      <c r="C212" s="142"/>
      <c r="D212" s="142"/>
      <c r="E212" s="142"/>
      <c r="F212" s="142"/>
      <c r="G212" s="142"/>
      <c r="H212" s="142"/>
      <c r="I212" s="142"/>
      <c r="J212" s="142"/>
      <c r="K212" s="142"/>
    </row>
    <row r="213" spans="2:11">
      <c r="B213" s="141"/>
      <c r="C213" s="142"/>
      <c r="D213" s="142"/>
      <c r="E213" s="142"/>
      <c r="F213" s="142"/>
      <c r="G213" s="142"/>
      <c r="H213" s="142"/>
      <c r="I213" s="142"/>
      <c r="J213" s="142"/>
      <c r="K213" s="142"/>
    </row>
    <row r="214" spans="2:11">
      <c r="B214" s="141"/>
      <c r="C214" s="142"/>
      <c r="D214" s="142"/>
      <c r="E214" s="142"/>
      <c r="F214" s="142"/>
      <c r="G214" s="142"/>
      <c r="H214" s="142"/>
      <c r="I214" s="142"/>
      <c r="J214" s="142"/>
      <c r="K214" s="142"/>
    </row>
    <row r="215" spans="2:11">
      <c r="B215" s="141"/>
      <c r="C215" s="142"/>
      <c r="D215" s="142"/>
      <c r="E215" s="142"/>
      <c r="F215" s="142"/>
      <c r="G215" s="142"/>
      <c r="H215" s="142"/>
      <c r="I215" s="142"/>
      <c r="J215" s="142"/>
      <c r="K215" s="142"/>
    </row>
    <row r="216" spans="2:11">
      <c r="B216" s="141"/>
      <c r="C216" s="142"/>
      <c r="D216" s="142"/>
      <c r="E216" s="142"/>
      <c r="F216" s="142"/>
      <c r="G216" s="142"/>
      <c r="H216" s="142"/>
      <c r="I216" s="142"/>
      <c r="J216" s="142"/>
      <c r="K216" s="142"/>
    </row>
    <row r="217" spans="2:11">
      <c r="B217" s="141"/>
      <c r="C217" s="142"/>
      <c r="D217" s="142"/>
      <c r="E217" s="142"/>
      <c r="F217" s="142"/>
      <c r="G217" s="142"/>
      <c r="H217" s="142"/>
      <c r="I217" s="142"/>
      <c r="J217" s="142"/>
      <c r="K217" s="142"/>
    </row>
    <row r="218" spans="2:11">
      <c r="B218" s="141"/>
      <c r="C218" s="142"/>
      <c r="D218" s="142"/>
      <c r="E218" s="142"/>
      <c r="F218" s="142"/>
      <c r="G218" s="142"/>
      <c r="H218" s="142"/>
      <c r="I218" s="142"/>
      <c r="J218" s="142"/>
      <c r="K218" s="142"/>
    </row>
    <row r="219" spans="2:11">
      <c r="B219" s="141"/>
      <c r="C219" s="142"/>
      <c r="D219" s="142"/>
      <c r="E219" s="142"/>
      <c r="F219" s="142"/>
      <c r="G219" s="142"/>
      <c r="H219" s="142"/>
      <c r="I219" s="142"/>
      <c r="J219" s="142"/>
      <c r="K219" s="142"/>
    </row>
    <row r="220" spans="2:11">
      <c r="B220" s="141"/>
      <c r="C220" s="142"/>
      <c r="D220" s="142"/>
      <c r="E220" s="142"/>
      <c r="F220" s="142"/>
      <c r="G220" s="142"/>
      <c r="H220" s="142"/>
      <c r="I220" s="142"/>
      <c r="J220" s="142"/>
      <c r="K220" s="142"/>
    </row>
    <row r="221" spans="2:11">
      <c r="B221" s="141"/>
      <c r="C221" s="142"/>
      <c r="D221" s="142"/>
      <c r="E221" s="142"/>
      <c r="F221" s="142"/>
      <c r="G221" s="142"/>
      <c r="H221" s="142"/>
      <c r="I221" s="142"/>
      <c r="J221" s="142"/>
      <c r="K221" s="142"/>
    </row>
    <row r="222" spans="2:11">
      <c r="B222" s="141"/>
      <c r="C222" s="142"/>
      <c r="D222" s="142"/>
      <c r="E222" s="142"/>
      <c r="F222" s="142"/>
      <c r="G222" s="142"/>
      <c r="H222" s="142"/>
      <c r="I222" s="142"/>
      <c r="J222" s="142"/>
      <c r="K222" s="142"/>
    </row>
    <row r="223" spans="2:11">
      <c r="B223" s="141"/>
      <c r="C223" s="142"/>
      <c r="D223" s="142"/>
      <c r="E223" s="142"/>
      <c r="F223" s="142"/>
      <c r="G223" s="142"/>
      <c r="H223" s="142"/>
      <c r="I223" s="142"/>
      <c r="J223" s="142"/>
      <c r="K223" s="142"/>
    </row>
    <row r="224" spans="2:11">
      <c r="B224" s="141"/>
      <c r="C224" s="142"/>
      <c r="D224" s="142"/>
      <c r="E224" s="142"/>
      <c r="F224" s="142"/>
      <c r="G224" s="142"/>
      <c r="H224" s="142"/>
      <c r="I224" s="142"/>
      <c r="J224" s="142"/>
      <c r="K224" s="142"/>
    </row>
    <row r="225" spans="2:11">
      <c r="B225" s="141"/>
      <c r="C225" s="142"/>
      <c r="D225" s="142"/>
      <c r="E225" s="142"/>
      <c r="F225" s="142"/>
      <c r="G225" s="142"/>
      <c r="H225" s="142"/>
      <c r="I225" s="142"/>
      <c r="J225" s="142"/>
      <c r="K225" s="142"/>
    </row>
    <row r="226" spans="2:11">
      <c r="B226" s="141"/>
      <c r="C226" s="142"/>
      <c r="D226" s="142"/>
      <c r="E226" s="142"/>
      <c r="F226" s="142"/>
      <c r="G226" s="142"/>
      <c r="H226" s="142"/>
      <c r="I226" s="142"/>
      <c r="J226" s="142"/>
      <c r="K226" s="142"/>
    </row>
    <row r="227" spans="2:11">
      <c r="B227" s="141"/>
      <c r="C227" s="142"/>
      <c r="D227" s="142"/>
      <c r="E227" s="142"/>
      <c r="F227" s="142"/>
      <c r="G227" s="142"/>
      <c r="H227" s="142"/>
      <c r="I227" s="142"/>
      <c r="J227" s="142"/>
      <c r="K227" s="142"/>
    </row>
    <row r="228" spans="2:11">
      <c r="B228" s="141"/>
      <c r="C228" s="142"/>
      <c r="D228" s="142"/>
      <c r="E228" s="142"/>
      <c r="F228" s="142"/>
      <c r="G228" s="142"/>
      <c r="H228" s="142"/>
      <c r="I228" s="142"/>
      <c r="J228" s="142"/>
      <c r="K228" s="142"/>
    </row>
    <row r="229" spans="2:11">
      <c r="B229" s="141"/>
      <c r="C229" s="142"/>
      <c r="D229" s="142"/>
      <c r="E229" s="142"/>
      <c r="F229" s="142"/>
      <c r="G229" s="142"/>
      <c r="H229" s="142"/>
      <c r="I229" s="142"/>
      <c r="J229" s="142"/>
      <c r="K229" s="142"/>
    </row>
    <row r="230" spans="2:11">
      <c r="B230" s="141"/>
      <c r="C230" s="142"/>
      <c r="D230" s="142"/>
      <c r="E230" s="142"/>
      <c r="F230" s="142"/>
      <c r="G230" s="142"/>
      <c r="H230" s="142"/>
      <c r="I230" s="142"/>
      <c r="J230" s="142"/>
      <c r="K230" s="142"/>
    </row>
    <row r="231" spans="2:11">
      <c r="B231" s="141"/>
      <c r="C231" s="142"/>
      <c r="D231" s="142"/>
      <c r="E231" s="142"/>
      <c r="F231" s="142"/>
      <c r="G231" s="142"/>
      <c r="H231" s="142"/>
      <c r="I231" s="142"/>
      <c r="J231" s="142"/>
      <c r="K231" s="142"/>
    </row>
    <row r="232" spans="2:11">
      <c r="B232" s="141"/>
      <c r="C232" s="142"/>
      <c r="D232" s="142"/>
      <c r="E232" s="142"/>
      <c r="F232" s="142"/>
      <c r="G232" s="142"/>
      <c r="H232" s="142"/>
      <c r="I232" s="142"/>
      <c r="J232" s="142"/>
      <c r="K232" s="142"/>
    </row>
    <row r="233" spans="2:11">
      <c r="B233" s="141"/>
      <c r="C233" s="142"/>
      <c r="D233" s="142"/>
      <c r="E233" s="142"/>
      <c r="F233" s="142"/>
      <c r="G233" s="142"/>
      <c r="H233" s="142"/>
      <c r="I233" s="142"/>
      <c r="J233" s="142"/>
      <c r="K233" s="142"/>
    </row>
    <row r="234" spans="2:11">
      <c r="B234" s="141"/>
      <c r="C234" s="142"/>
      <c r="D234" s="142"/>
      <c r="E234" s="142"/>
      <c r="F234" s="142"/>
      <c r="G234" s="142"/>
      <c r="H234" s="142"/>
      <c r="I234" s="142"/>
      <c r="J234" s="142"/>
      <c r="K234" s="142"/>
    </row>
    <row r="235" spans="2:11">
      <c r="B235" s="141"/>
      <c r="C235" s="142"/>
      <c r="D235" s="142"/>
      <c r="E235" s="142"/>
      <c r="F235" s="142"/>
      <c r="G235" s="142"/>
      <c r="H235" s="142"/>
      <c r="I235" s="142"/>
      <c r="J235" s="142"/>
      <c r="K235" s="142"/>
    </row>
    <row r="236" spans="2:11">
      <c r="B236" s="141"/>
      <c r="C236" s="142"/>
      <c r="D236" s="142"/>
      <c r="E236" s="142"/>
      <c r="F236" s="142"/>
      <c r="G236" s="142"/>
      <c r="H236" s="142"/>
      <c r="I236" s="142"/>
      <c r="J236" s="142"/>
      <c r="K236" s="142"/>
    </row>
    <row r="237" spans="2:11">
      <c r="B237" s="141"/>
      <c r="C237" s="142"/>
      <c r="D237" s="142"/>
      <c r="E237" s="142"/>
      <c r="F237" s="142"/>
      <c r="G237" s="142"/>
      <c r="H237" s="142"/>
      <c r="I237" s="142"/>
      <c r="J237" s="142"/>
      <c r="K237" s="142"/>
    </row>
    <row r="238" spans="2:11">
      <c r="B238" s="141"/>
      <c r="C238" s="142"/>
      <c r="D238" s="142"/>
      <c r="E238" s="142"/>
      <c r="F238" s="142"/>
      <c r="G238" s="142"/>
      <c r="H238" s="142"/>
      <c r="I238" s="142"/>
      <c r="J238" s="142"/>
      <c r="K238" s="142"/>
    </row>
    <row r="239" spans="2:11">
      <c r="B239" s="141"/>
      <c r="C239" s="142"/>
      <c r="D239" s="142"/>
      <c r="E239" s="142"/>
      <c r="F239" s="142"/>
      <c r="G239" s="142"/>
      <c r="H239" s="142"/>
      <c r="I239" s="142"/>
      <c r="J239" s="142"/>
      <c r="K239" s="142"/>
    </row>
    <row r="240" spans="2:11">
      <c r="B240" s="141"/>
      <c r="C240" s="142"/>
      <c r="D240" s="142"/>
      <c r="E240" s="142"/>
      <c r="F240" s="142"/>
      <c r="G240" s="142"/>
      <c r="H240" s="142"/>
      <c r="I240" s="142"/>
      <c r="J240" s="142"/>
      <c r="K240" s="142"/>
    </row>
    <row r="241" spans="2:11">
      <c r="B241" s="141"/>
      <c r="C241" s="142"/>
      <c r="D241" s="142"/>
      <c r="E241" s="142"/>
      <c r="F241" s="142"/>
      <c r="G241" s="142"/>
      <c r="H241" s="142"/>
      <c r="I241" s="142"/>
      <c r="J241" s="142"/>
      <c r="K241" s="142"/>
    </row>
    <row r="242" spans="2:11">
      <c r="B242" s="141"/>
      <c r="C242" s="142"/>
      <c r="D242" s="142"/>
      <c r="E242" s="142"/>
      <c r="F242" s="142"/>
      <c r="G242" s="142"/>
      <c r="H242" s="142"/>
      <c r="I242" s="142"/>
      <c r="J242" s="142"/>
      <c r="K242" s="142"/>
    </row>
    <row r="243" spans="2:11">
      <c r="B243" s="141"/>
      <c r="C243" s="142"/>
      <c r="D243" s="142"/>
      <c r="E243" s="142"/>
      <c r="F243" s="142"/>
      <c r="G243" s="142"/>
      <c r="H243" s="142"/>
      <c r="I243" s="142"/>
      <c r="J243" s="142"/>
      <c r="K243" s="142"/>
    </row>
    <row r="244" spans="2:11">
      <c r="B244" s="141"/>
      <c r="C244" s="142"/>
      <c r="D244" s="142"/>
      <c r="E244" s="142"/>
      <c r="F244" s="142"/>
      <c r="G244" s="142"/>
      <c r="H244" s="142"/>
      <c r="I244" s="142"/>
      <c r="J244" s="142"/>
      <c r="K244" s="142"/>
    </row>
    <row r="245" spans="2:11">
      <c r="B245" s="141"/>
      <c r="C245" s="142"/>
      <c r="D245" s="142"/>
      <c r="E245" s="142"/>
      <c r="F245" s="142"/>
      <c r="G245" s="142"/>
      <c r="H245" s="142"/>
      <c r="I245" s="142"/>
      <c r="J245" s="142"/>
      <c r="K245" s="142"/>
    </row>
    <row r="246" spans="2:11">
      <c r="B246" s="141"/>
      <c r="C246" s="142"/>
      <c r="D246" s="142"/>
      <c r="E246" s="142"/>
      <c r="F246" s="142"/>
      <c r="G246" s="142"/>
      <c r="H246" s="142"/>
      <c r="I246" s="142"/>
      <c r="J246" s="142"/>
      <c r="K246" s="142"/>
    </row>
    <row r="247" spans="2:11">
      <c r="B247" s="141"/>
      <c r="C247" s="142"/>
      <c r="D247" s="142"/>
      <c r="E247" s="142"/>
      <c r="F247" s="142"/>
      <c r="G247" s="142"/>
      <c r="H247" s="142"/>
      <c r="I247" s="142"/>
      <c r="J247" s="142"/>
      <c r="K247" s="142"/>
    </row>
    <row r="248" spans="2:11">
      <c r="B248" s="141"/>
      <c r="C248" s="142"/>
      <c r="D248" s="142"/>
      <c r="E248" s="142"/>
      <c r="F248" s="142"/>
      <c r="G248" s="142"/>
      <c r="H248" s="142"/>
      <c r="I248" s="142"/>
      <c r="J248" s="142"/>
      <c r="K248" s="142"/>
    </row>
    <row r="249" spans="2:11">
      <c r="B249" s="141"/>
      <c r="C249" s="142"/>
      <c r="D249" s="142"/>
      <c r="E249" s="142"/>
      <c r="F249" s="142"/>
      <c r="G249" s="142"/>
      <c r="H249" s="142"/>
      <c r="I249" s="142"/>
      <c r="J249" s="142"/>
      <c r="K249" s="142"/>
    </row>
    <row r="250" spans="2:11">
      <c r="B250" s="141"/>
      <c r="C250" s="142"/>
      <c r="D250" s="142"/>
      <c r="E250" s="142"/>
      <c r="F250" s="142"/>
      <c r="G250" s="142"/>
      <c r="H250" s="142"/>
      <c r="I250" s="142"/>
      <c r="J250" s="142"/>
      <c r="K250" s="142"/>
    </row>
    <row r="251" spans="2:11">
      <c r="B251" s="141"/>
      <c r="C251" s="142"/>
      <c r="D251" s="142"/>
      <c r="E251" s="142"/>
      <c r="F251" s="142"/>
      <c r="G251" s="142"/>
      <c r="H251" s="142"/>
      <c r="I251" s="142"/>
      <c r="J251" s="142"/>
      <c r="K251" s="142"/>
    </row>
    <row r="252" spans="2:11">
      <c r="B252" s="141"/>
      <c r="C252" s="142"/>
      <c r="D252" s="142"/>
      <c r="E252" s="142"/>
      <c r="F252" s="142"/>
      <c r="G252" s="142"/>
      <c r="H252" s="142"/>
      <c r="I252" s="142"/>
      <c r="J252" s="142"/>
      <c r="K252" s="142"/>
    </row>
    <row r="253" spans="2:11">
      <c r="B253" s="141"/>
      <c r="C253" s="142"/>
      <c r="D253" s="142"/>
      <c r="E253" s="142"/>
      <c r="F253" s="142"/>
      <c r="G253" s="142"/>
      <c r="H253" s="142"/>
      <c r="I253" s="142"/>
      <c r="J253" s="142"/>
      <c r="K253" s="142"/>
    </row>
    <row r="254" spans="2:11">
      <c r="B254" s="141"/>
      <c r="C254" s="142"/>
      <c r="D254" s="142"/>
      <c r="E254" s="142"/>
      <c r="F254" s="142"/>
      <c r="G254" s="142"/>
      <c r="H254" s="142"/>
      <c r="I254" s="142"/>
      <c r="J254" s="142"/>
      <c r="K254" s="142"/>
    </row>
    <row r="255" spans="2:11">
      <c r="B255" s="141"/>
      <c r="C255" s="142"/>
      <c r="D255" s="142"/>
      <c r="E255" s="142"/>
      <c r="F255" s="142"/>
      <c r="G255" s="142"/>
      <c r="H255" s="142"/>
      <c r="I255" s="142"/>
      <c r="J255" s="142"/>
      <c r="K255" s="142"/>
    </row>
    <row r="256" spans="2:11">
      <c r="B256" s="141"/>
      <c r="C256" s="142"/>
      <c r="D256" s="142"/>
      <c r="E256" s="142"/>
      <c r="F256" s="142"/>
      <c r="G256" s="142"/>
      <c r="H256" s="142"/>
      <c r="I256" s="142"/>
      <c r="J256" s="142"/>
      <c r="K256" s="142"/>
    </row>
    <row r="257" spans="2:11">
      <c r="B257" s="141"/>
      <c r="C257" s="142"/>
      <c r="D257" s="142"/>
      <c r="E257" s="142"/>
      <c r="F257" s="142"/>
      <c r="G257" s="142"/>
      <c r="H257" s="142"/>
      <c r="I257" s="142"/>
      <c r="J257" s="142"/>
      <c r="K257" s="142"/>
    </row>
    <row r="258" spans="2:11">
      <c r="B258" s="141"/>
      <c r="C258" s="142"/>
      <c r="D258" s="142"/>
      <c r="E258" s="142"/>
      <c r="F258" s="142"/>
      <c r="G258" s="142"/>
      <c r="H258" s="142"/>
      <c r="I258" s="142"/>
      <c r="J258" s="142"/>
      <c r="K258" s="142"/>
    </row>
    <row r="259" spans="2:11">
      <c r="B259" s="141"/>
      <c r="C259" s="142"/>
      <c r="D259" s="142"/>
      <c r="E259" s="142"/>
      <c r="F259" s="142"/>
      <c r="G259" s="142"/>
      <c r="H259" s="142"/>
      <c r="I259" s="142"/>
      <c r="J259" s="142"/>
      <c r="K259" s="142"/>
    </row>
    <row r="260" spans="2:11">
      <c r="B260" s="141"/>
      <c r="C260" s="142"/>
      <c r="D260" s="142"/>
      <c r="E260" s="142"/>
      <c r="F260" s="142"/>
      <c r="G260" s="142"/>
      <c r="H260" s="142"/>
      <c r="I260" s="142"/>
      <c r="J260" s="142"/>
      <c r="K260" s="142"/>
    </row>
    <row r="261" spans="2:11">
      <c r="B261" s="141"/>
      <c r="C261" s="142"/>
      <c r="D261" s="142"/>
      <c r="E261" s="142"/>
      <c r="F261" s="142"/>
      <c r="G261" s="142"/>
      <c r="H261" s="142"/>
      <c r="I261" s="142"/>
      <c r="J261" s="142"/>
      <c r="K261" s="142"/>
    </row>
    <row r="262" spans="2:11">
      <c r="B262" s="141"/>
      <c r="C262" s="142"/>
      <c r="D262" s="142"/>
      <c r="E262" s="142"/>
      <c r="F262" s="142"/>
      <c r="G262" s="142"/>
      <c r="H262" s="142"/>
      <c r="I262" s="142"/>
      <c r="J262" s="142"/>
      <c r="K262" s="142"/>
    </row>
    <row r="263" spans="2:11">
      <c r="B263" s="141"/>
      <c r="C263" s="142"/>
      <c r="D263" s="142"/>
      <c r="E263" s="142"/>
      <c r="F263" s="142"/>
      <c r="G263" s="142"/>
      <c r="H263" s="142"/>
      <c r="I263" s="142"/>
      <c r="J263" s="142"/>
      <c r="K263" s="142"/>
    </row>
    <row r="264" spans="2:11">
      <c r="B264" s="141"/>
      <c r="C264" s="142"/>
      <c r="D264" s="142"/>
      <c r="E264" s="142"/>
      <c r="F264" s="142"/>
      <c r="G264" s="142"/>
      <c r="H264" s="142"/>
      <c r="I264" s="142"/>
      <c r="J264" s="142"/>
      <c r="K264" s="142"/>
    </row>
    <row r="265" spans="2:11">
      <c r="B265" s="141"/>
      <c r="C265" s="142"/>
      <c r="D265" s="142"/>
      <c r="E265" s="142"/>
      <c r="F265" s="142"/>
      <c r="G265" s="142"/>
      <c r="H265" s="142"/>
      <c r="I265" s="142"/>
      <c r="J265" s="142"/>
      <c r="K265" s="142"/>
    </row>
    <row r="266" spans="2:11">
      <c r="B266" s="141"/>
      <c r="C266" s="142"/>
      <c r="D266" s="142"/>
      <c r="E266" s="142"/>
      <c r="F266" s="142"/>
      <c r="G266" s="142"/>
      <c r="H266" s="142"/>
      <c r="I266" s="142"/>
      <c r="J266" s="142"/>
      <c r="K266" s="142"/>
    </row>
    <row r="267" spans="2:11">
      <c r="B267" s="141"/>
      <c r="C267" s="142"/>
      <c r="D267" s="142"/>
      <c r="E267" s="142"/>
      <c r="F267" s="142"/>
      <c r="G267" s="142"/>
      <c r="H267" s="142"/>
      <c r="I267" s="142"/>
      <c r="J267" s="142"/>
      <c r="K267" s="142"/>
    </row>
    <row r="268" spans="2:11">
      <c r="B268" s="141"/>
      <c r="C268" s="142"/>
      <c r="D268" s="142"/>
      <c r="E268" s="142"/>
      <c r="F268" s="142"/>
      <c r="G268" s="142"/>
      <c r="H268" s="142"/>
      <c r="I268" s="142"/>
      <c r="J268" s="142"/>
      <c r="K268" s="142"/>
    </row>
    <row r="269" spans="2:11">
      <c r="B269" s="141"/>
      <c r="C269" s="142"/>
      <c r="D269" s="142"/>
      <c r="E269" s="142"/>
      <c r="F269" s="142"/>
      <c r="G269" s="142"/>
      <c r="H269" s="142"/>
      <c r="I269" s="142"/>
      <c r="J269" s="142"/>
      <c r="K269" s="142"/>
    </row>
    <row r="270" spans="2:11">
      <c r="B270" s="141"/>
      <c r="C270" s="142"/>
      <c r="D270" s="142"/>
      <c r="E270" s="142"/>
      <c r="F270" s="142"/>
      <c r="G270" s="142"/>
      <c r="H270" s="142"/>
      <c r="I270" s="142"/>
      <c r="J270" s="142"/>
      <c r="K270" s="142"/>
    </row>
    <row r="271" spans="2:11">
      <c r="B271" s="141"/>
      <c r="C271" s="142"/>
      <c r="D271" s="142"/>
      <c r="E271" s="142"/>
      <c r="F271" s="142"/>
      <c r="G271" s="142"/>
      <c r="H271" s="142"/>
      <c r="I271" s="142"/>
      <c r="J271" s="142"/>
      <c r="K271" s="142"/>
    </row>
    <row r="272" spans="2:11">
      <c r="B272" s="141"/>
      <c r="C272" s="142"/>
      <c r="D272" s="142"/>
      <c r="E272" s="142"/>
      <c r="F272" s="142"/>
      <c r="G272" s="142"/>
      <c r="H272" s="142"/>
      <c r="I272" s="142"/>
      <c r="J272" s="142"/>
      <c r="K272" s="142"/>
    </row>
    <row r="273" spans="2:11">
      <c r="B273" s="141"/>
      <c r="C273" s="142"/>
      <c r="D273" s="142"/>
      <c r="E273" s="142"/>
      <c r="F273" s="142"/>
      <c r="G273" s="142"/>
      <c r="H273" s="142"/>
      <c r="I273" s="142"/>
      <c r="J273" s="142"/>
      <c r="K273" s="142"/>
    </row>
    <row r="274" spans="2:11">
      <c r="B274" s="141"/>
      <c r="C274" s="142"/>
      <c r="D274" s="142"/>
      <c r="E274" s="142"/>
      <c r="F274" s="142"/>
      <c r="G274" s="142"/>
      <c r="H274" s="142"/>
      <c r="I274" s="142"/>
      <c r="J274" s="142"/>
      <c r="K274" s="142"/>
    </row>
    <row r="275" spans="2:11">
      <c r="B275" s="141"/>
      <c r="C275" s="142"/>
      <c r="D275" s="142"/>
      <c r="E275" s="142"/>
      <c r="F275" s="142"/>
      <c r="G275" s="142"/>
      <c r="H275" s="142"/>
      <c r="I275" s="142"/>
      <c r="J275" s="142"/>
      <c r="K275" s="142"/>
    </row>
    <row r="276" spans="2:11">
      <c r="B276" s="141"/>
      <c r="C276" s="142"/>
      <c r="D276" s="142"/>
      <c r="E276" s="142"/>
      <c r="F276" s="142"/>
      <c r="G276" s="142"/>
      <c r="H276" s="142"/>
      <c r="I276" s="142"/>
      <c r="J276" s="142"/>
      <c r="K276" s="142"/>
    </row>
    <row r="277" spans="2:11">
      <c r="B277" s="141"/>
      <c r="C277" s="142"/>
      <c r="D277" s="142"/>
      <c r="E277" s="142"/>
      <c r="F277" s="142"/>
      <c r="G277" s="142"/>
      <c r="H277" s="142"/>
      <c r="I277" s="142"/>
      <c r="J277" s="142"/>
      <c r="K277" s="142"/>
    </row>
    <row r="278" spans="2:11">
      <c r="B278" s="141"/>
      <c r="C278" s="142"/>
      <c r="D278" s="142"/>
      <c r="E278" s="142"/>
      <c r="F278" s="142"/>
      <c r="G278" s="142"/>
      <c r="H278" s="142"/>
      <c r="I278" s="142"/>
      <c r="J278" s="142"/>
      <c r="K278" s="142"/>
    </row>
    <row r="279" spans="2:11">
      <c r="B279" s="141"/>
      <c r="C279" s="142"/>
      <c r="D279" s="142"/>
      <c r="E279" s="142"/>
      <c r="F279" s="142"/>
      <c r="G279" s="142"/>
      <c r="H279" s="142"/>
      <c r="I279" s="142"/>
      <c r="J279" s="142"/>
      <c r="K279" s="142"/>
    </row>
    <row r="280" spans="2:11">
      <c r="B280" s="141"/>
      <c r="C280" s="142"/>
      <c r="D280" s="142"/>
      <c r="E280" s="142"/>
      <c r="F280" s="142"/>
      <c r="G280" s="142"/>
      <c r="H280" s="142"/>
      <c r="I280" s="142"/>
      <c r="J280" s="142"/>
      <c r="K280" s="142"/>
    </row>
    <row r="281" spans="2:11">
      <c r="B281" s="141"/>
      <c r="C281" s="142"/>
      <c r="D281" s="142"/>
      <c r="E281" s="142"/>
      <c r="F281" s="142"/>
      <c r="G281" s="142"/>
      <c r="H281" s="142"/>
      <c r="I281" s="142"/>
      <c r="J281" s="142"/>
      <c r="K281" s="142"/>
    </row>
    <row r="282" spans="2:11">
      <c r="B282" s="141"/>
      <c r="C282" s="142"/>
      <c r="D282" s="142"/>
      <c r="E282" s="142"/>
      <c r="F282" s="142"/>
      <c r="G282" s="142"/>
      <c r="H282" s="142"/>
      <c r="I282" s="142"/>
      <c r="J282" s="142"/>
      <c r="K282" s="142"/>
    </row>
    <row r="283" spans="2:11">
      <c r="B283" s="141"/>
      <c r="C283" s="142"/>
      <c r="D283" s="142"/>
      <c r="E283" s="142"/>
      <c r="F283" s="142"/>
      <c r="G283" s="142"/>
      <c r="H283" s="142"/>
      <c r="I283" s="142"/>
      <c r="J283" s="142"/>
      <c r="K283" s="142"/>
    </row>
    <row r="284" spans="2:11">
      <c r="B284" s="141"/>
      <c r="C284" s="142"/>
      <c r="D284" s="142"/>
      <c r="E284" s="142"/>
      <c r="F284" s="142"/>
      <c r="G284" s="142"/>
      <c r="H284" s="142"/>
      <c r="I284" s="142"/>
      <c r="J284" s="142"/>
      <c r="K284" s="142"/>
    </row>
    <row r="285" spans="2:11">
      <c r="B285" s="141"/>
      <c r="C285" s="142"/>
      <c r="D285" s="142"/>
      <c r="E285" s="142"/>
      <c r="F285" s="142"/>
      <c r="G285" s="142"/>
      <c r="H285" s="142"/>
      <c r="I285" s="142"/>
      <c r="J285" s="142"/>
      <c r="K285" s="142"/>
    </row>
    <row r="286" spans="2:11">
      <c r="B286" s="141"/>
      <c r="C286" s="142"/>
      <c r="D286" s="142"/>
      <c r="E286" s="142"/>
      <c r="F286" s="142"/>
      <c r="G286" s="142"/>
      <c r="H286" s="142"/>
      <c r="I286" s="142"/>
      <c r="J286" s="142"/>
      <c r="K286" s="142"/>
    </row>
    <row r="287" spans="2:11">
      <c r="B287" s="141"/>
      <c r="C287" s="142"/>
      <c r="D287" s="142"/>
      <c r="E287" s="142"/>
      <c r="F287" s="142"/>
      <c r="G287" s="142"/>
      <c r="H287" s="142"/>
      <c r="I287" s="142"/>
      <c r="J287" s="142"/>
      <c r="K287" s="142"/>
    </row>
    <row r="288" spans="2:11">
      <c r="B288" s="141"/>
      <c r="C288" s="142"/>
      <c r="D288" s="142"/>
      <c r="E288" s="142"/>
      <c r="F288" s="142"/>
      <c r="G288" s="142"/>
      <c r="H288" s="142"/>
      <c r="I288" s="142"/>
      <c r="J288" s="142"/>
      <c r="K288" s="142"/>
    </row>
    <row r="289" spans="2:11">
      <c r="B289" s="141"/>
      <c r="C289" s="142"/>
      <c r="D289" s="142"/>
      <c r="E289" s="142"/>
      <c r="F289" s="142"/>
      <c r="G289" s="142"/>
      <c r="H289" s="142"/>
      <c r="I289" s="142"/>
      <c r="J289" s="142"/>
      <c r="K289" s="142"/>
    </row>
    <row r="290" spans="2:11">
      <c r="B290" s="141"/>
      <c r="C290" s="142"/>
      <c r="D290" s="142"/>
      <c r="E290" s="142"/>
      <c r="F290" s="142"/>
      <c r="G290" s="142"/>
      <c r="H290" s="142"/>
      <c r="I290" s="142"/>
      <c r="J290" s="142"/>
      <c r="K290" s="142"/>
    </row>
    <row r="291" spans="2:11">
      <c r="B291" s="141"/>
      <c r="C291" s="142"/>
      <c r="D291" s="142"/>
      <c r="E291" s="142"/>
      <c r="F291" s="142"/>
      <c r="G291" s="142"/>
      <c r="H291" s="142"/>
      <c r="I291" s="142"/>
      <c r="J291" s="142"/>
      <c r="K291" s="142"/>
    </row>
    <row r="292" spans="2:11">
      <c r="B292" s="141"/>
      <c r="C292" s="142"/>
      <c r="D292" s="142"/>
      <c r="E292" s="142"/>
      <c r="F292" s="142"/>
      <c r="G292" s="142"/>
      <c r="H292" s="142"/>
      <c r="I292" s="142"/>
      <c r="J292" s="142"/>
      <c r="K292" s="142"/>
    </row>
    <row r="293" spans="2:11">
      <c r="B293" s="141"/>
      <c r="C293" s="142"/>
      <c r="D293" s="142"/>
      <c r="E293" s="142"/>
      <c r="F293" s="142"/>
      <c r="G293" s="142"/>
      <c r="H293" s="142"/>
      <c r="I293" s="142"/>
      <c r="J293" s="142"/>
      <c r="K293" s="142"/>
    </row>
    <row r="294" spans="2:11">
      <c r="B294" s="141"/>
      <c r="C294" s="142"/>
      <c r="D294" s="142"/>
      <c r="E294" s="142"/>
      <c r="F294" s="142"/>
      <c r="G294" s="142"/>
      <c r="H294" s="142"/>
      <c r="I294" s="142"/>
      <c r="J294" s="142"/>
      <c r="K294" s="142"/>
    </row>
    <row r="295" spans="2:11">
      <c r="B295" s="141"/>
      <c r="C295" s="142"/>
      <c r="D295" s="142"/>
      <c r="E295" s="142"/>
      <c r="F295" s="142"/>
      <c r="G295" s="142"/>
      <c r="H295" s="142"/>
      <c r="I295" s="142"/>
      <c r="J295" s="142"/>
      <c r="K295" s="142"/>
    </row>
    <row r="296" spans="2:11">
      <c r="B296" s="141"/>
      <c r="C296" s="142"/>
      <c r="D296" s="142"/>
      <c r="E296" s="142"/>
      <c r="F296" s="142"/>
      <c r="G296" s="142"/>
      <c r="H296" s="142"/>
      <c r="I296" s="142"/>
      <c r="J296" s="142"/>
      <c r="K296" s="142"/>
    </row>
    <row r="297" spans="2:11">
      <c r="B297" s="141"/>
      <c r="C297" s="142"/>
      <c r="D297" s="142"/>
      <c r="E297" s="142"/>
      <c r="F297" s="142"/>
      <c r="G297" s="142"/>
      <c r="H297" s="142"/>
      <c r="I297" s="142"/>
      <c r="J297" s="142"/>
      <c r="K297" s="142"/>
    </row>
    <row r="298" spans="2:11">
      <c r="B298" s="141"/>
      <c r="C298" s="142"/>
      <c r="D298" s="142"/>
      <c r="E298" s="142"/>
      <c r="F298" s="142"/>
      <c r="G298" s="142"/>
      <c r="H298" s="142"/>
      <c r="I298" s="142"/>
      <c r="J298" s="142"/>
      <c r="K298" s="142"/>
    </row>
    <row r="299" spans="2:11">
      <c r="B299" s="141"/>
      <c r="C299" s="142"/>
      <c r="D299" s="142"/>
      <c r="E299" s="142"/>
      <c r="F299" s="142"/>
      <c r="G299" s="142"/>
      <c r="H299" s="142"/>
      <c r="I299" s="142"/>
      <c r="J299" s="142"/>
      <c r="K299" s="142"/>
    </row>
    <row r="300" spans="2:11">
      <c r="B300" s="141"/>
      <c r="C300" s="142"/>
      <c r="D300" s="142"/>
      <c r="E300" s="142"/>
      <c r="F300" s="142"/>
      <c r="G300" s="142"/>
      <c r="H300" s="142"/>
      <c r="I300" s="142"/>
      <c r="J300" s="142"/>
      <c r="K300" s="142"/>
    </row>
    <row r="301" spans="2:11">
      <c r="B301" s="141"/>
      <c r="C301" s="142"/>
      <c r="D301" s="142"/>
      <c r="E301" s="142"/>
      <c r="F301" s="142"/>
      <c r="G301" s="142"/>
      <c r="H301" s="142"/>
      <c r="I301" s="142"/>
      <c r="J301" s="142"/>
      <c r="K301" s="142"/>
    </row>
    <row r="302" spans="2:11">
      <c r="B302" s="141"/>
      <c r="C302" s="142"/>
      <c r="D302" s="142"/>
      <c r="E302" s="142"/>
      <c r="F302" s="142"/>
      <c r="G302" s="142"/>
      <c r="H302" s="142"/>
      <c r="I302" s="142"/>
      <c r="J302" s="142"/>
      <c r="K302" s="142"/>
    </row>
    <row r="303" spans="2:11">
      <c r="B303" s="141"/>
      <c r="C303" s="142"/>
      <c r="D303" s="142"/>
      <c r="E303" s="142"/>
      <c r="F303" s="142"/>
      <c r="G303" s="142"/>
      <c r="H303" s="142"/>
      <c r="I303" s="142"/>
      <c r="J303" s="142"/>
      <c r="K303" s="142"/>
    </row>
    <row r="304" spans="2:11">
      <c r="B304" s="141"/>
      <c r="C304" s="142"/>
      <c r="D304" s="142"/>
      <c r="E304" s="142"/>
      <c r="F304" s="142"/>
      <c r="G304" s="142"/>
      <c r="H304" s="142"/>
      <c r="I304" s="142"/>
      <c r="J304" s="142"/>
      <c r="K304" s="142"/>
    </row>
    <row r="305" spans="2:11">
      <c r="B305" s="141"/>
      <c r="C305" s="142"/>
      <c r="D305" s="142"/>
      <c r="E305" s="142"/>
      <c r="F305" s="142"/>
      <c r="G305" s="142"/>
      <c r="H305" s="142"/>
      <c r="I305" s="142"/>
      <c r="J305" s="142"/>
      <c r="K305" s="142"/>
    </row>
    <row r="306" spans="2:11">
      <c r="B306" s="141"/>
      <c r="C306" s="142"/>
      <c r="D306" s="142"/>
      <c r="E306" s="142"/>
      <c r="F306" s="142"/>
      <c r="G306" s="142"/>
      <c r="H306" s="142"/>
      <c r="I306" s="142"/>
      <c r="J306" s="142"/>
      <c r="K306" s="142"/>
    </row>
    <row r="307" spans="2:11">
      <c r="B307" s="141"/>
      <c r="C307" s="142"/>
      <c r="D307" s="142"/>
      <c r="E307" s="142"/>
      <c r="F307" s="142"/>
      <c r="G307" s="142"/>
      <c r="H307" s="142"/>
      <c r="I307" s="142"/>
      <c r="J307" s="142"/>
      <c r="K307" s="142"/>
    </row>
    <row r="308" spans="2:11">
      <c r="B308" s="141"/>
      <c r="C308" s="142"/>
      <c r="D308" s="142"/>
      <c r="E308" s="142"/>
      <c r="F308" s="142"/>
      <c r="G308" s="142"/>
      <c r="H308" s="142"/>
      <c r="I308" s="142"/>
      <c r="J308" s="142"/>
      <c r="K308" s="142"/>
    </row>
    <row r="309" spans="2:11">
      <c r="B309" s="141"/>
      <c r="C309" s="142"/>
      <c r="D309" s="142"/>
      <c r="E309" s="142"/>
      <c r="F309" s="142"/>
      <c r="G309" s="142"/>
      <c r="H309" s="142"/>
      <c r="I309" s="142"/>
      <c r="J309" s="142"/>
      <c r="K309" s="142"/>
    </row>
    <row r="310" spans="2:11">
      <c r="B310" s="141"/>
      <c r="C310" s="142"/>
      <c r="D310" s="142"/>
      <c r="E310" s="142"/>
      <c r="F310" s="142"/>
      <c r="G310" s="142"/>
      <c r="H310" s="142"/>
      <c r="I310" s="142"/>
      <c r="J310" s="142"/>
      <c r="K310" s="142"/>
    </row>
    <row r="311" spans="2:11">
      <c r="B311" s="141"/>
      <c r="C311" s="142"/>
      <c r="D311" s="142"/>
      <c r="E311" s="142"/>
      <c r="F311" s="142"/>
      <c r="G311" s="142"/>
      <c r="H311" s="142"/>
      <c r="I311" s="142"/>
      <c r="J311" s="142"/>
      <c r="K311" s="142"/>
    </row>
    <row r="312" spans="2:11">
      <c r="B312" s="141"/>
      <c r="C312" s="142"/>
      <c r="D312" s="142"/>
      <c r="E312" s="142"/>
      <c r="F312" s="142"/>
      <c r="G312" s="142"/>
      <c r="H312" s="142"/>
      <c r="I312" s="142"/>
      <c r="J312" s="142"/>
      <c r="K312" s="142"/>
    </row>
    <row r="313" spans="2:11">
      <c r="B313" s="141"/>
      <c r="C313" s="142"/>
      <c r="D313" s="142"/>
      <c r="E313" s="142"/>
      <c r="F313" s="142"/>
      <c r="G313" s="142"/>
      <c r="H313" s="142"/>
      <c r="I313" s="142"/>
      <c r="J313" s="142"/>
      <c r="K313" s="142"/>
    </row>
    <row r="314" spans="2:11">
      <c r="B314" s="141"/>
      <c r="C314" s="142"/>
      <c r="D314" s="142"/>
      <c r="E314" s="142"/>
      <c r="F314" s="142"/>
      <c r="G314" s="142"/>
      <c r="H314" s="142"/>
      <c r="I314" s="142"/>
      <c r="J314" s="142"/>
      <c r="K314" s="142"/>
    </row>
    <row r="315" spans="2:11">
      <c r="B315" s="141"/>
      <c r="C315" s="142"/>
      <c r="D315" s="142"/>
      <c r="E315" s="142"/>
      <c r="F315" s="142"/>
      <c r="G315" s="142"/>
      <c r="H315" s="142"/>
      <c r="I315" s="142"/>
      <c r="J315" s="142"/>
      <c r="K315" s="142"/>
    </row>
    <row r="316" spans="2:11">
      <c r="B316" s="141"/>
      <c r="C316" s="142"/>
      <c r="D316" s="142"/>
      <c r="E316" s="142"/>
      <c r="F316" s="142"/>
      <c r="G316" s="142"/>
      <c r="H316" s="142"/>
      <c r="I316" s="142"/>
      <c r="J316" s="142"/>
      <c r="K316" s="142"/>
    </row>
    <row r="317" spans="2:11">
      <c r="B317" s="141"/>
      <c r="C317" s="142"/>
      <c r="D317" s="142"/>
      <c r="E317" s="142"/>
      <c r="F317" s="142"/>
      <c r="G317" s="142"/>
      <c r="H317" s="142"/>
      <c r="I317" s="142"/>
      <c r="J317" s="142"/>
      <c r="K317" s="142"/>
    </row>
    <row r="318" spans="2:11">
      <c r="B318" s="141"/>
      <c r="C318" s="142"/>
      <c r="D318" s="142"/>
      <c r="E318" s="142"/>
      <c r="F318" s="142"/>
      <c r="G318" s="142"/>
      <c r="H318" s="142"/>
      <c r="I318" s="142"/>
      <c r="J318" s="142"/>
      <c r="K318" s="142"/>
    </row>
    <row r="319" spans="2:11">
      <c r="B319" s="141"/>
      <c r="C319" s="142"/>
      <c r="D319" s="142"/>
      <c r="E319" s="142"/>
      <c r="F319" s="142"/>
      <c r="G319" s="142"/>
      <c r="H319" s="142"/>
      <c r="I319" s="142"/>
      <c r="J319" s="142"/>
      <c r="K319" s="142"/>
    </row>
    <row r="320" spans="2:11">
      <c r="B320" s="141"/>
      <c r="C320" s="142"/>
      <c r="D320" s="142"/>
      <c r="E320" s="142"/>
      <c r="F320" s="142"/>
      <c r="G320" s="142"/>
      <c r="H320" s="142"/>
      <c r="I320" s="142"/>
      <c r="J320" s="142"/>
      <c r="K320" s="142"/>
    </row>
    <row r="321" spans="2:11">
      <c r="B321" s="141"/>
      <c r="C321" s="142"/>
      <c r="D321" s="142"/>
      <c r="E321" s="142"/>
      <c r="F321" s="142"/>
      <c r="G321" s="142"/>
      <c r="H321" s="142"/>
      <c r="I321" s="142"/>
      <c r="J321" s="142"/>
      <c r="K321" s="142"/>
    </row>
    <row r="322" spans="2:11">
      <c r="B322" s="141"/>
      <c r="C322" s="142"/>
      <c r="D322" s="142"/>
      <c r="E322" s="142"/>
      <c r="F322" s="142"/>
      <c r="G322" s="142"/>
      <c r="H322" s="142"/>
      <c r="I322" s="142"/>
      <c r="J322" s="142"/>
      <c r="K322" s="142"/>
    </row>
    <row r="323" spans="2:11">
      <c r="B323" s="141"/>
      <c r="C323" s="142"/>
      <c r="D323" s="142"/>
      <c r="E323" s="142"/>
      <c r="F323" s="142"/>
      <c r="G323" s="142"/>
      <c r="H323" s="142"/>
      <c r="I323" s="142"/>
      <c r="J323" s="142"/>
      <c r="K323" s="142"/>
    </row>
    <row r="324" spans="2:11">
      <c r="B324" s="141"/>
      <c r="C324" s="142"/>
      <c r="D324" s="142"/>
      <c r="E324" s="142"/>
      <c r="F324" s="142"/>
      <c r="G324" s="142"/>
      <c r="H324" s="142"/>
      <c r="I324" s="142"/>
      <c r="J324" s="142"/>
      <c r="K324" s="142"/>
    </row>
    <row r="325" spans="2:11">
      <c r="B325" s="141"/>
      <c r="C325" s="142"/>
      <c r="D325" s="142"/>
      <c r="E325" s="142"/>
      <c r="F325" s="142"/>
      <c r="G325" s="142"/>
      <c r="H325" s="142"/>
      <c r="I325" s="142"/>
      <c r="J325" s="142"/>
      <c r="K325" s="142"/>
    </row>
    <row r="326" spans="2:11">
      <c r="B326" s="141"/>
      <c r="C326" s="142"/>
      <c r="D326" s="142"/>
      <c r="E326" s="142"/>
      <c r="F326" s="142"/>
      <c r="G326" s="142"/>
      <c r="H326" s="142"/>
      <c r="I326" s="142"/>
      <c r="J326" s="142"/>
      <c r="K326" s="142"/>
    </row>
    <row r="327" spans="2:11">
      <c r="B327" s="141"/>
      <c r="C327" s="142"/>
      <c r="D327" s="142"/>
      <c r="E327" s="142"/>
      <c r="F327" s="142"/>
      <c r="G327" s="142"/>
      <c r="H327" s="142"/>
      <c r="I327" s="142"/>
      <c r="J327" s="142"/>
      <c r="K327" s="142"/>
    </row>
    <row r="328" spans="2:11">
      <c r="B328" s="141"/>
      <c r="C328" s="142"/>
      <c r="D328" s="142"/>
      <c r="E328" s="142"/>
      <c r="F328" s="142"/>
      <c r="G328" s="142"/>
      <c r="H328" s="142"/>
      <c r="I328" s="142"/>
      <c r="J328" s="142"/>
      <c r="K328" s="142"/>
    </row>
    <row r="329" spans="2:11">
      <c r="B329" s="141"/>
      <c r="C329" s="142"/>
      <c r="D329" s="142"/>
      <c r="E329" s="142"/>
      <c r="F329" s="142"/>
      <c r="G329" s="142"/>
      <c r="H329" s="142"/>
      <c r="I329" s="142"/>
      <c r="J329" s="142"/>
      <c r="K329" s="142"/>
    </row>
    <row r="330" spans="2:11">
      <c r="B330" s="141"/>
      <c r="C330" s="142"/>
      <c r="D330" s="142"/>
      <c r="E330" s="142"/>
      <c r="F330" s="142"/>
      <c r="G330" s="142"/>
      <c r="H330" s="142"/>
      <c r="I330" s="142"/>
      <c r="J330" s="142"/>
      <c r="K330" s="142"/>
    </row>
    <row r="331" spans="2:11">
      <c r="B331" s="141"/>
      <c r="C331" s="142"/>
      <c r="D331" s="142"/>
      <c r="E331" s="142"/>
      <c r="F331" s="142"/>
      <c r="G331" s="142"/>
      <c r="H331" s="142"/>
      <c r="I331" s="142"/>
      <c r="J331" s="142"/>
      <c r="K331" s="142"/>
    </row>
    <row r="332" spans="2:11">
      <c r="B332" s="141"/>
      <c r="C332" s="142"/>
      <c r="D332" s="142"/>
      <c r="E332" s="142"/>
      <c r="F332" s="142"/>
      <c r="G332" s="142"/>
      <c r="H332" s="142"/>
      <c r="I332" s="142"/>
      <c r="J332" s="142"/>
      <c r="K332" s="142"/>
    </row>
    <row r="333" spans="2:11">
      <c r="B333" s="141"/>
      <c r="C333" s="142"/>
      <c r="D333" s="142"/>
      <c r="E333" s="142"/>
      <c r="F333" s="142"/>
      <c r="G333" s="142"/>
      <c r="H333" s="142"/>
      <c r="I333" s="142"/>
      <c r="J333" s="142"/>
      <c r="K333" s="142"/>
    </row>
    <row r="334" spans="2:11">
      <c r="B334" s="141"/>
      <c r="C334" s="142"/>
      <c r="D334" s="142"/>
      <c r="E334" s="142"/>
      <c r="F334" s="142"/>
      <c r="G334" s="142"/>
      <c r="H334" s="142"/>
      <c r="I334" s="142"/>
      <c r="J334" s="142"/>
      <c r="K334" s="142"/>
    </row>
    <row r="335" spans="2:11">
      <c r="B335" s="141"/>
      <c r="C335" s="142"/>
      <c r="D335" s="142"/>
      <c r="E335" s="142"/>
      <c r="F335" s="142"/>
      <c r="G335" s="142"/>
      <c r="H335" s="142"/>
      <c r="I335" s="142"/>
      <c r="J335" s="142"/>
      <c r="K335" s="142"/>
    </row>
    <row r="336" spans="2:11">
      <c r="B336" s="141"/>
      <c r="C336" s="142"/>
      <c r="D336" s="142"/>
      <c r="E336" s="142"/>
      <c r="F336" s="142"/>
      <c r="G336" s="142"/>
      <c r="H336" s="142"/>
      <c r="I336" s="142"/>
      <c r="J336" s="142"/>
      <c r="K336" s="142"/>
    </row>
    <row r="337" spans="2:11">
      <c r="B337" s="141"/>
      <c r="C337" s="142"/>
      <c r="D337" s="142"/>
      <c r="E337" s="142"/>
      <c r="F337" s="142"/>
      <c r="G337" s="142"/>
      <c r="H337" s="142"/>
      <c r="I337" s="142"/>
      <c r="J337" s="142"/>
      <c r="K337" s="142"/>
    </row>
    <row r="338" spans="2:11">
      <c r="B338" s="141"/>
      <c r="C338" s="142"/>
      <c r="D338" s="142"/>
      <c r="E338" s="142"/>
      <c r="F338" s="142"/>
      <c r="G338" s="142"/>
      <c r="H338" s="142"/>
      <c r="I338" s="142"/>
      <c r="J338" s="142"/>
      <c r="K338" s="142"/>
    </row>
    <row r="339" spans="2:11">
      <c r="B339" s="141"/>
      <c r="C339" s="142"/>
      <c r="D339" s="142"/>
      <c r="E339" s="142"/>
      <c r="F339" s="142"/>
      <c r="G339" s="142"/>
      <c r="H339" s="142"/>
      <c r="I339" s="142"/>
      <c r="J339" s="142"/>
      <c r="K339" s="142"/>
    </row>
    <row r="340" spans="2:11">
      <c r="B340" s="141"/>
      <c r="C340" s="142"/>
      <c r="D340" s="142"/>
      <c r="E340" s="142"/>
      <c r="F340" s="142"/>
      <c r="G340" s="142"/>
      <c r="H340" s="142"/>
      <c r="I340" s="142"/>
      <c r="J340" s="142"/>
      <c r="K340" s="142"/>
    </row>
    <row r="341" spans="2:11">
      <c r="B341" s="141"/>
      <c r="C341" s="142"/>
      <c r="D341" s="142"/>
      <c r="E341" s="142"/>
      <c r="F341" s="142"/>
      <c r="G341" s="142"/>
      <c r="H341" s="142"/>
      <c r="I341" s="142"/>
      <c r="J341" s="142"/>
      <c r="K341" s="142"/>
    </row>
    <row r="342" spans="2:11">
      <c r="B342" s="141"/>
      <c r="C342" s="142"/>
      <c r="D342" s="142"/>
      <c r="E342" s="142"/>
      <c r="F342" s="142"/>
      <c r="G342" s="142"/>
      <c r="H342" s="142"/>
      <c r="I342" s="142"/>
      <c r="J342" s="142"/>
      <c r="K342" s="142"/>
    </row>
    <row r="343" spans="2:11">
      <c r="B343" s="141"/>
      <c r="C343" s="142"/>
      <c r="D343" s="142"/>
      <c r="E343" s="142"/>
      <c r="F343" s="142"/>
      <c r="G343" s="142"/>
      <c r="H343" s="142"/>
      <c r="I343" s="142"/>
      <c r="J343" s="142"/>
      <c r="K343" s="142"/>
    </row>
    <row r="344" spans="2:11">
      <c r="B344" s="141"/>
      <c r="C344" s="142"/>
      <c r="D344" s="142"/>
      <c r="E344" s="142"/>
      <c r="F344" s="142"/>
      <c r="G344" s="142"/>
      <c r="H344" s="142"/>
      <c r="I344" s="142"/>
      <c r="J344" s="142"/>
      <c r="K344" s="142"/>
    </row>
    <row r="345" spans="2:11">
      <c r="B345" s="141"/>
      <c r="C345" s="142"/>
      <c r="D345" s="142"/>
      <c r="E345" s="142"/>
      <c r="F345" s="142"/>
      <c r="G345" s="142"/>
      <c r="H345" s="142"/>
      <c r="I345" s="142"/>
      <c r="J345" s="142"/>
      <c r="K345" s="142"/>
    </row>
    <row r="346" spans="2:11">
      <c r="B346" s="141"/>
      <c r="C346" s="142"/>
      <c r="D346" s="142"/>
      <c r="E346" s="142"/>
      <c r="F346" s="142"/>
      <c r="G346" s="142"/>
      <c r="H346" s="142"/>
      <c r="I346" s="142"/>
      <c r="J346" s="142"/>
      <c r="K346" s="142"/>
    </row>
    <row r="347" spans="2:11">
      <c r="B347" s="141"/>
      <c r="C347" s="142"/>
      <c r="D347" s="142"/>
      <c r="E347" s="142"/>
      <c r="F347" s="142"/>
      <c r="G347" s="142"/>
      <c r="H347" s="142"/>
      <c r="I347" s="142"/>
      <c r="J347" s="142"/>
      <c r="K347" s="142"/>
    </row>
    <row r="348" spans="2:11">
      <c r="B348" s="141"/>
      <c r="C348" s="142"/>
      <c r="D348" s="142"/>
      <c r="E348" s="142"/>
      <c r="F348" s="142"/>
      <c r="G348" s="142"/>
      <c r="H348" s="142"/>
      <c r="I348" s="142"/>
      <c r="J348" s="142"/>
      <c r="K348" s="142"/>
    </row>
    <row r="349" spans="2:11">
      <c r="B349" s="141"/>
      <c r="C349" s="142"/>
      <c r="D349" s="142"/>
      <c r="E349" s="142"/>
      <c r="F349" s="142"/>
      <c r="G349" s="142"/>
      <c r="H349" s="142"/>
      <c r="I349" s="142"/>
      <c r="J349" s="142"/>
      <c r="K349" s="142"/>
    </row>
    <row r="350" spans="2:11">
      <c r="B350" s="141"/>
      <c r="C350" s="142"/>
      <c r="D350" s="142"/>
      <c r="E350" s="142"/>
      <c r="F350" s="142"/>
      <c r="G350" s="142"/>
      <c r="H350" s="142"/>
      <c r="I350" s="142"/>
      <c r="J350" s="142"/>
      <c r="K350" s="142"/>
    </row>
    <row r="351" spans="2:11">
      <c r="B351" s="141"/>
      <c r="C351" s="142"/>
      <c r="D351" s="142"/>
      <c r="E351" s="142"/>
      <c r="F351" s="142"/>
      <c r="G351" s="142"/>
      <c r="H351" s="142"/>
      <c r="I351" s="142"/>
      <c r="J351" s="142"/>
      <c r="K351" s="142"/>
    </row>
    <row r="352" spans="2:11">
      <c r="B352" s="141"/>
      <c r="C352" s="142"/>
      <c r="D352" s="142"/>
      <c r="E352" s="142"/>
      <c r="F352" s="142"/>
      <c r="G352" s="142"/>
      <c r="H352" s="142"/>
      <c r="I352" s="142"/>
      <c r="J352" s="142"/>
      <c r="K352" s="142"/>
    </row>
    <row r="353" spans="2:11">
      <c r="B353" s="141"/>
      <c r="C353" s="142"/>
      <c r="D353" s="142"/>
      <c r="E353" s="142"/>
      <c r="F353" s="142"/>
      <c r="G353" s="142"/>
      <c r="H353" s="142"/>
      <c r="I353" s="142"/>
      <c r="J353" s="142"/>
      <c r="K353" s="142"/>
    </row>
    <row r="354" spans="2:11">
      <c r="B354" s="141"/>
      <c r="C354" s="142"/>
      <c r="D354" s="142"/>
      <c r="E354" s="142"/>
      <c r="F354" s="142"/>
      <c r="G354" s="142"/>
      <c r="H354" s="142"/>
      <c r="I354" s="142"/>
      <c r="J354" s="142"/>
      <c r="K354" s="142"/>
    </row>
    <row r="355" spans="2:11">
      <c r="B355" s="141"/>
      <c r="C355" s="142"/>
      <c r="D355" s="142"/>
      <c r="E355" s="142"/>
      <c r="F355" s="142"/>
      <c r="G355" s="142"/>
      <c r="H355" s="142"/>
      <c r="I355" s="142"/>
      <c r="J355" s="142"/>
      <c r="K355" s="142"/>
    </row>
    <row r="356" spans="2:11">
      <c r="B356" s="141"/>
      <c r="C356" s="142"/>
      <c r="D356" s="142"/>
      <c r="E356" s="142"/>
      <c r="F356" s="142"/>
      <c r="G356" s="142"/>
      <c r="H356" s="142"/>
      <c r="I356" s="142"/>
      <c r="J356" s="142"/>
      <c r="K356" s="142"/>
    </row>
    <row r="357" spans="2:11">
      <c r="B357" s="141"/>
      <c r="C357" s="142"/>
      <c r="D357" s="142"/>
      <c r="E357" s="142"/>
      <c r="F357" s="142"/>
      <c r="G357" s="142"/>
      <c r="H357" s="142"/>
      <c r="I357" s="142"/>
      <c r="J357" s="142"/>
      <c r="K357" s="142"/>
    </row>
    <row r="358" spans="2:11">
      <c r="B358" s="141"/>
      <c r="C358" s="142"/>
      <c r="D358" s="142"/>
      <c r="E358" s="142"/>
      <c r="F358" s="142"/>
      <c r="G358" s="142"/>
      <c r="H358" s="142"/>
      <c r="I358" s="142"/>
      <c r="J358" s="142"/>
      <c r="K358" s="142"/>
    </row>
    <row r="359" spans="2:11">
      <c r="B359" s="141"/>
      <c r="C359" s="142"/>
      <c r="D359" s="142"/>
      <c r="E359" s="142"/>
      <c r="F359" s="142"/>
      <c r="G359" s="142"/>
      <c r="H359" s="142"/>
      <c r="I359" s="142"/>
      <c r="J359" s="142"/>
      <c r="K359" s="142"/>
    </row>
    <row r="360" spans="2:11">
      <c r="B360" s="141"/>
      <c r="C360" s="142"/>
      <c r="D360" s="142"/>
      <c r="E360" s="142"/>
      <c r="F360" s="142"/>
      <c r="G360" s="142"/>
      <c r="H360" s="142"/>
      <c r="I360" s="142"/>
      <c r="J360" s="142"/>
      <c r="K360" s="142"/>
    </row>
    <row r="361" spans="2:11">
      <c r="B361" s="141"/>
      <c r="C361" s="142"/>
      <c r="D361" s="142"/>
      <c r="E361" s="142"/>
      <c r="F361" s="142"/>
      <c r="G361" s="142"/>
      <c r="H361" s="142"/>
      <c r="I361" s="142"/>
      <c r="J361" s="142"/>
      <c r="K361" s="142"/>
    </row>
    <row r="362" spans="2:11">
      <c r="B362" s="141"/>
      <c r="C362" s="142"/>
      <c r="D362" s="142"/>
      <c r="E362" s="142"/>
      <c r="F362" s="142"/>
      <c r="G362" s="142"/>
      <c r="H362" s="142"/>
      <c r="I362" s="142"/>
      <c r="J362" s="142"/>
      <c r="K362" s="142"/>
    </row>
    <row r="363" spans="2:11">
      <c r="B363" s="141"/>
      <c r="C363" s="142"/>
      <c r="D363" s="142"/>
      <c r="E363" s="142"/>
      <c r="F363" s="142"/>
      <c r="G363" s="142"/>
      <c r="H363" s="142"/>
      <c r="I363" s="142"/>
      <c r="J363" s="142"/>
      <c r="K363" s="142"/>
    </row>
    <row r="364" spans="2:11">
      <c r="B364" s="141"/>
      <c r="C364" s="142"/>
      <c r="D364" s="142"/>
      <c r="E364" s="142"/>
      <c r="F364" s="142"/>
      <c r="G364" s="142"/>
      <c r="H364" s="142"/>
      <c r="I364" s="142"/>
      <c r="J364" s="142"/>
      <c r="K364" s="142"/>
    </row>
    <row r="365" spans="2:11">
      <c r="B365" s="141"/>
      <c r="C365" s="142"/>
      <c r="D365" s="142"/>
      <c r="E365" s="142"/>
      <c r="F365" s="142"/>
      <c r="G365" s="142"/>
      <c r="H365" s="142"/>
      <c r="I365" s="142"/>
      <c r="J365" s="142"/>
      <c r="K365" s="142"/>
    </row>
    <row r="366" spans="2:11">
      <c r="B366" s="141"/>
      <c r="C366" s="142"/>
      <c r="D366" s="142"/>
      <c r="E366" s="142"/>
      <c r="F366" s="142"/>
      <c r="G366" s="142"/>
      <c r="H366" s="142"/>
      <c r="I366" s="142"/>
      <c r="J366" s="142"/>
      <c r="K366" s="142"/>
    </row>
    <row r="367" spans="2:11">
      <c r="B367" s="141"/>
      <c r="C367" s="142"/>
      <c r="D367" s="142"/>
      <c r="E367" s="142"/>
      <c r="F367" s="142"/>
      <c r="G367" s="142"/>
      <c r="H367" s="142"/>
      <c r="I367" s="142"/>
      <c r="J367" s="142"/>
      <c r="K367" s="142"/>
    </row>
    <row r="368" spans="2:11">
      <c r="B368" s="141"/>
      <c r="C368" s="142"/>
      <c r="D368" s="142"/>
      <c r="E368" s="142"/>
      <c r="F368" s="142"/>
      <c r="G368" s="142"/>
      <c r="H368" s="142"/>
      <c r="I368" s="142"/>
      <c r="J368" s="142"/>
      <c r="K368" s="142"/>
    </row>
    <row r="369" spans="2:11">
      <c r="B369" s="141"/>
      <c r="C369" s="142"/>
      <c r="D369" s="142"/>
      <c r="E369" s="142"/>
      <c r="F369" s="142"/>
      <c r="G369" s="142"/>
      <c r="H369" s="142"/>
      <c r="I369" s="142"/>
      <c r="J369" s="142"/>
      <c r="K369" s="142"/>
    </row>
    <row r="370" spans="2:11">
      <c r="B370" s="141"/>
      <c r="C370" s="142"/>
      <c r="D370" s="142"/>
      <c r="E370" s="142"/>
      <c r="F370" s="142"/>
      <c r="G370" s="142"/>
      <c r="H370" s="142"/>
      <c r="I370" s="142"/>
      <c r="J370" s="142"/>
      <c r="K370" s="142"/>
    </row>
    <row r="371" spans="2:11">
      <c r="B371" s="141"/>
      <c r="C371" s="142"/>
      <c r="D371" s="142"/>
      <c r="E371" s="142"/>
      <c r="F371" s="142"/>
      <c r="G371" s="142"/>
      <c r="H371" s="142"/>
      <c r="I371" s="142"/>
      <c r="J371" s="142"/>
      <c r="K371" s="142"/>
    </row>
    <row r="372" spans="2:11">
      <c r="B372" s="141"/>
      <c r="C372" s="142"/>
      <c r="D372" s="142"/>
      <c r="E372" s="142"/>
      <c r="F372" s="142"/>
      <c r="G372" s="142"/>
      <c r="H372" s="142"/>
      <c r="I372" s="142"/>
      <c r="J372" s="142"/>
      <c r="K372" s="142"/>
    </row>
    <row r="373" spans="2:11">
      <c r="B373" s="141"/>
      <c r="C373" s="142"/>
      <c r="D373" s="142"/>
      <c r="E373" s="142"/>
      <c r="F373" s="142"/>
      <c r="G373" s="142"/>
      <c r="H373" s="142"/>
      <c r="I373" s="142"/>
      <c r="J373" s="142"/>
      <c r="K373" s="142"/>
    </row>
    <row r="374" spans="2:11">
      <c r="B374" s="141"/>
      <c r="C374" s="142"/>
      <c r="D374" s="142"/>
      <c r="E374" s="142"/>
      <c r="F374" s="142"/>
      <c r="G374" s="142"/>
      <c r="H374" s="142"/>
      <c r="I374" s="142"/>
      <c r="J374" s="142"/>
      <c r="K374" s="142"/>
    </row>
    <row r="375" spans="2:11">
      <c r="B375" s="141"/>
      <c r="C375" s="142"/>
      <c r="D375" s="142"/>
      <c r="E375" s="142"/>
      <c r="F375" s="142"/>
      <c r="G375" s="142"/>
      <c r="H375" s="142"/>
      <c r="I375" s="142"/>
      <c r="J375" s="142"/>
      <c r="K375" s="142"/>
    </row>
    <row r="376" spans="2:11">
      <c r="B376" s="141"/>
      <c r="C376" s="142"/>
      <c r="D376" s="142"/>
      <c r="E376" s="142"/>
      <c r="F376" s="142"/>
      <c r="G376" s="142"/>
      <c r="H376" s="142"/>
      <c r="I376" s="142"/>
      <c r="J376" s="142"/>
      <c r="K376" s="142"/>
    </row>
    <row r="377" spans="2:11">
      <c r="B377" s="141"/>
      <c r="C377" s="142"/>
      <c r="D377" s="142"/>
      <c r="E377" s="142"/>
      <c r="F377" s="142"/>
      <c r="G377" s="142"/>
      <c r="H377" s="142"/>
      <c r="I377" s="142"/>
      <c r="J377" s="142"/>
      <c r="K377" s="142"/>
    </row>
    <row r="378" spans="2:11">
      <c r="B378" s="141"/>
      <c r="C378" s="142"/>
      <c r="D378" s="142"/>
      <c r="E378" s="142"/>
      <c r="F378" s="142"/>
      <c r="G378" s="142"/>
      <c r="H378" s="142"/>
      <c r="I378" s="142"/>
      <c r="J378" s="142"/>
      <c r="K378" s="142"/>
    </row>
    <row r="379" spans="2:11">
      <c r="B379" s="141"/>
      <c r="C379" s="142"/>
      <c r="D379" s="142"/>
      <c r="E379" s="142"/>
      <c r="F379" s="142"/>
      <c r="G379" s="142"/>
      <c r="H379" s="142"/>
      <c r="I379" s="142"/>
      <c r="J379" s="142"/>
      <c r="K379" s="142"/>
    </row>
    <row r="380" spans="2:11">
      <c r="B380" s="141"/>
      <c r="C380" s="142"/>
      <c r="D380" s="142"/>
      <c r="E380" s="142"/>
      <c r="F380" s="142"/>
      <c r="G380" s="142"/>
      <c r="H380" s="142"/>
      <c r="I380" s="142"/>
      <c r="J380" s="142"/>
      <c r="K380" s="142"/>
    </row>
    <row r="381" spans="2:11">
      <c r="B381" s="141"/>
      <c r="C381" s="142"/>
      <c r="D381" s="142"/>
      <c r="E381" s="142"/>
      <c r="F381" s="142"/>
      <c r="G381" s="142"/>
      <c r="H381" s="142"/>
      <c r="I381" s="142"/>
      <c r="J381" s="142"/>
      <c r="K381" s="142"/>
    </row>
    <row r="382" spans="2:11">
      <c r="B382" s="141"/>
      <c r="C382" s="142"/>
      <c r="D382" s="142"/>
      <c r="E382" s="142"/>
      <c r="F382" s="142"/>
      <c r="G382" s="142"/>
      <c r="H382" s="142"/>
      <c r="I382" s="142"/>
      <c r="J382" s="142"/>
      <c r="K382" s="142"/>
    </row>
    <row r="383" spans="2:11">
      <c r="B383" s="141"/>
      <c r="C383" s="142"/>
      <c r="D383" s="142"/>
      <c r="E383" s="142"/>
      <c r="F383" s="142"/>
      <c r="G383" s="142"/>
      <c r="H383" s="142"/>
      <c r="I383" s="142"/>
      <c r="J383" s="142"/>
      <c r="K383" s="142"/>
    </row>
    <row r="384" spans="2:11">
      <c r="B384" s="141"/>
      <c r="C384" s="142"/>
      <c r="D384" s="142"/>
      <c r="E384" s="142"/>
      <c r="F384" s="142"/>
      <c r="G384" s="142"/>
      <c r="H384" s="142"/>
      <c r="I384" s="142"/>
      <c r="J384" s="142"/>
      <c r="K384" s="142"/>
    </row>
    <row r="385" spans="2:11">
      <c r="B385" s="141"/>
      <c r="C385" s="142"/>
      <c r="D385" s="142"/>
      <c r="E385" s="142"/>
      <c r="F385" s="142"/>
      <c r="G385" s="142"/>
      <c r="H385" s="142"/>
      <c r="I385" s="142"/>
      <c r="J385" s="142"/>
      <c r="K385" s="142"/>
    </row>
    <row r="386" spans="2:11">
      <c r="B386" s="141"/>
      <c r="C386" s="142"/>
      <c r="D386" s="142"/>
      <c r="E386" s="142"/>
      <c r="F386" s="142"/>
      <c r="G386" s="142"/>
      <c r="H386" s="142"/>
      <c r="I386" s="142"/>
      <c r="J386" s="142"/>
      <c r="K386" s="142"/>
    </row>
    <row r="387" spans="2:11">
      <c r="B387" s="141"/>
      <c r="C387" s="142"/>
      <c r="D387" s="142"/>
      <c r="E387" s="142"/>
      <c r="F387" s="142"/>
      <c r="G387" s="142"/>
      <c r="H387" s="142"/>
      <c r="I387" s="142"/>
      <c r="J387" s="142"/>
      <c r="K387" s="142"/>
    </row>
    <row r="388" spans="2:11">
      <c r="B388" s="141"/>
      <c r="C388" s="142"/>
      <c r="D388" s="142"/>
      <c r="E388" s="142"/>
      <c r="F388" s="142"/>
      <c r="G388" s="142"/>
      <c r="H388" s="142"/>
      <c r="I388" s="142"/>
      <c r="J388" s="142"/>
      <c r="K388" s="142"/>
    </row>
    <row r="389" spans="2:11">
      <c r="B389" s="141"/>
      <c r="C389" s="142"/>
      <c r="D389" s="142"/>
      <c r="E389" s="142"/>
      <c r="F389" s="142"/>
      <c r="G389" s="142"/>
      <c r="H389" s="142"/>
      <c r="I389" s="142"/>
      <c r="J389" s="142"/>
      <c r="K389" s="142"/>
    </row>
    <row r="390" spans="2:11">
      <c r="B390" s="141"/>
      <c r="C390" s="142"/>
      <c r="D390" s="142"/>
      <c r="E390" s="142"/>
      <c r="F390" s="142"/>
      <c r="G390" s="142"/>
      <c r="H390" s="142"/>
      <c r="I390" s="142"/>
      <c r="J390" s="142"/>
      <c r="K390" s="142"/>
    </row>
    <row r="391" spans="2:11">
      <c r="B391" s="141"/>
      <c r="C391" s="142"/>
      <c r="D391" s="142"/>
      <c r="E391" s="142"/>
      <c r="F391" s="142"/>
      <c r="G391" s="142"/>
      <c r="H391" s="142"/>
      <c r="I391" s="142"/>
      <c r="J391" s="142"/>
      <c r="K391" s="142"/>
    </row>
    <row r="392" spans="2:11">
      <c r="B392" s="141"/>
      <c r="C392" s="142"/>
      <c r="D392" s="142"/>
      <c r="E392" s="142"/>
      <c r="F392" s="142"/>
      <c r="G392" s="142"/>
      <c r="H392" s="142"/>
      <c r="I392" s="142"/>
      <c r="J392" s="142"/>
      <c r="K392" s="142"/>
    </row>
    <row r="393" spans="2:11">
      <c r="B393" s="141"/>
      <c r="C393" s="142"/>
      <c r="D393" s="142"/>
      <c r="E393" s="142"/>
      <c r="F393" s="142"/>
      <c r="G393" s="142"/>
      <c r="H393" s="142"/>
      <c r="I393" s="142"/>
      <c r="J393" s="142"/>
      <c r="K393" s="142"/>
    </row>
    <row r="394" spans="2:11">
      <c r="B394" s="141"/>
      <c r="C394" s="142"/>
      <c r="D394" s="142"/>
      <c r="E394" s="142"/>
      <c r="F394" s="142"/>
      <c r="G394" s="142"/>
      <c r="H394" s="142"/>
      <c r="I394" s="142"/>
      <c r="J394" s="142"/>
      <c r="K394" s="142"/>
    </row>
    <row r="395" spans="2:11">
      <c r="B395" s="141"/>
      <c r="C395" s="142"/>
      <c r="D395" s="142"/>
      <c r="E395" s="142"/>
      <c r="F395" s="142"/>
      <c r="G395" s="142"/>
      <c r="H395" s="142"/>
      <c r="I395" s="142"/>
      <c r="J395" s="142"/>
      <c r="K395" s="142"/>
    </row>
    <row r="396" spans="2:11">
      <c r="B396" s="141"/>
      <c r="C396" s="142"/>
      <c r="D396" s="142"/>
      <c r="E396" s="142"/>
      <c r="F396" s="142"/>
      <c r="G396" s="142"/>
      <c r="H396" s="142"/>
      <c r="I396" s="142"/>
      <c r="J396" s="142"/>
      <c r="K396" s="142"/>
    </row>
    <row r="397" spans="2:11">
      <c r="B397" s="141"/>
      <c r="C397" s="142"/>
      <c r="D397" s="142"/>
      <c r="E397" s="142"/>
      <c r="F397" s="142"/>
      <c r="G397" s="142"/>
      <c r="H397" s="142"/>
      <c r="I397" s="142"/>
      <c r="J397" s="142"/>
      <c r="K397" s="142"/>
    </row>
    <row r="398" spans="2:11">
      <c r="B398" s="141"/>
      <c r="C398" s="142"/>
      <c r="D398" s="142"/>
      <c r="E398" s="142"/>
      <c r="F398" s="142"/>
      <c r="G398" s="142"/>
      <c r="H398" s="142"/>
      <c r="I398" s="142"/>
      <c r="J398" s="142"/>
      <c r="K398" s="142"/>
    </row>
    <row r="399" spans="2:11">
      <c r="B399" s="141"/>
      <c r="C399" s="142"/>
      <c r="D399" s="142"/>
      <c r="E399" s="142"/>
      <c r="F399" s="142"/>
      <c r="G399" s="142"/>
      <c r="H399" s="142"/>
      <c r="I399" s="142"/>
      <c r="J399" s="142"/>
      <c r="K399" s="142"/>
    </row>
    <row r="400" spans="2:11">
      <c r="B400" s="141"/>
      <c r="C400" s="142"/>
      <c r="D400" s="142"/>
      <c r="E400" s="142"/>
      <c r="F400" s="142"/>
      <c r="G400" s="142"/>
      <c r="H400" s="142"/>
      <c r="I400" s="142"/>
      <c r="J400" s="142"/>
      <c r="K400" s="142"/>
    </row>
    <row r="401" spans="2:11">
      <c r="B401" s="141"/>
      <c r="C401" s="142"/>
      <c r="D401" s="142"/>
      <c r="E401" s="142"/>
      <c r="F401" s="142"/>
      <c r="G401" s="142"/>
      <c r="H401" s="142"/>
      <c r="I401" s="142"/>
      <c r="J401" s="142"/>
      <c r="K401" s="142"/>
    </row>
    <row r="402" spans="2:11">
      <c r="B402" s="141"/>
      <c r="C402" s="142"/>
      <c r="D402" s="142"/>
      <c r="E402" s="142"/>
      <c r="F402" s="142"/>
      <c r="G402" s="142"/>
      <c r="H402" s="142"/>
      <c r="I402" s="142"/>
      <c r="J402" s="142"/>
      <c r="K402" s="142"/>
    </row>
    <row r="403" spans="2:11">
      <c r="B403" s="141"/>
      <c r="C403" s="142"/>
      <c r="D403" s="142"/>
      <c r="E403" s="142"/>
      <c r="F403" s="142"/>
      <c r="G403" s="142"/>
      <c r="H403" s="142"/>
      <c r="I403" s="142"/>
      <c r="J403" s="142"/>
      <c r="K403" s="142"/>
    </row>
    <row r="404" spans="2:11">
      <c r="B404" s="141"/>
      <c r="C404" s="142"/>
      <c r="D404" s="142"/>
      <c r="E404" s="142"/>
      <c r="F404" s="142"/>
      <c r="G404" s="142"/>
      <c r="H404" s="142"/>
      <c r="I404" s="142"/>
      <c r="J404" s="142"/>
      <c r="K404" s="142"/>
    </row>
    <row r="405" spans="2:11">
      <c r="B405" s="141"/>
      <c r="C405" s="142"/>
      <c r="D405" s="142"/>
      <c r="E405" s="142"/>
      <c r="F405" s="142"/>
      <c r="G405" s="142"/>
      <c r="H405" s="142"/>
      <c r="I405" s="142"/>
      <c r="J405" s="142"/>
      <c r="K405" s="142"/>
    </row>
    <row r="406" spans="2:11">
      <c r="B406" s="141"/>
      <c r="C406" s="142"/>
      <c r="D406" s="142"/>
      <c r="E406" s="142"/>
      <c r="F406" s="142"/>
      <c r="G406" s="142"/>
      <c r="H406" s="142"/>
      <c r="I406" s="142"/>
      <c r="J406" s="142"/>
      <c r="K406" s="142"/>
    </row>
    <row r="407" spans="2:11">
      <c r="B407" s="141"/>
      <c r="C407" s="142"/>
      <c r="D407" s="142"/>
      <c r="E407" s="142"/>
      <c r="F407" s="142"/>
      <c r="G407" s="142"/>
      <c r="H407" s="142"/>
      <c r="I407" s="142"/>
      <c r="J407" s="142"/>
      <c r="K407" s="142"/>
    </row>
    <row r="408" spans="2:11">
      <c r="B408" s="141"/>
      <c r="C408" s="142"/>
      <c r="D408" s="142"/>
      <c r="E408" s="142"/>
      <c r="F408" s="142"/>
      <c r="G408" s="142"/>
      <c r="H408" s="142"/>
      <c r="I408" s="142"/>
      <c r="J408" s="142"/>
      <c r="K408" s="142"/>
    </row>
    <row r="409" spans="2:11">
      <c r="B409" s="141"/>
      <c r="C409" s="142"/>
      <c r="D409" s="142"/>
      <c r="E409" s="142"/>
      <c r="F409" s="142"/>
      <c r="G409" s="142"/>
      <c r="H409" s="142"/>
      <c r="I409" s="142"/>
      <c r="J409" s="142"/>
      <c r="K409" s="142"/>
    </row>
    <row r="410" spans="2:11">
      <c r="B410" s="141"/>
      <c r="C410" s="142"/>
      <c r="D410" s="142"/>
      <c r="E410" s="142"/>
      <c r="F410" s="142"/>
      <c r="G410" s="142"/>
      <c r="H410" s="142"/>
      <c r="I410" s="142"/>
      <c r="J410" s="142"/>
      <c r="K410" s="142"/>
    </row>
    <row r="411" spans="2:11">
      <c r="B411" s="141"/>
      <c r="C411" s="142"/>
      <c r="D411" s="142"/>
      <c r="E411" s="142"/>
      <c r="F411" s="142"/>
      <c r="G411" s="142"/>
      <c r="H411" s="142"/>
      <c r="I411" s="142"/>
      <c r="J411" s="142"/>
      <c r="K411" s="142"/>
    </row>
    <row r="412" spans="2:11">
      <c r="B412" s="141"/>
      <c r="C412" s="142"/>
      <c r="D412" s="142"/>
      <c r="E412" s="142"/>
      <c r="F412" s="142"/>
      <c r="G412" s="142"/>
      <c r="H412" s="142"/>
      <c r="I412" s="142"/>
      <c r="J412" s="142"/>
      <c r="K412" s="142"/>
    </row>
    <row r="413" spans="2:11">
      <c r="B413" s="141"/>
      <c r="C413" s="142"/>
      <c r="D413" s="142"/>
      <c r="E413" s="142"/>
      <c r="F413" s="142"/>
      <c r="G413" s="142"/>
      <c r="H413" s="142"/>
      <c r="I413" s="142"/>
      <c r="J413" s="142"/>
      <c r="K413" s="142"/>
    </row>
    <row r="414" spans="2:11">
      <c r="B414" s="141"/>
      <c r="C414" s="142"/>
      <c r="D414" s="142"/>
      <c r="E414" s="142"/>
      <c r="F414" s="142"/>
      <c r="G414" s="142"/>
      <c r="H414" s="142"/>
      <c r="I414" s="142"/>
      <c r="J414" s="142"/>
      <c r="K414" s="142"/>
    </row>
    <row r="415" spans="2:11">
      <c r="B415" s="141"/>
      <c r="C415" s="142"/>
      <c r="D415" s="142"/>
      <c r="E415" s="142"/>
      <c r="F415" s="142"/>
      <c r="G415" s="142"/>
      <c r="H415" s="142"/>
      <c r="I415" s="142"/>
      <c r="J415" s="142"/>
      <c r="K415" s="142"/>
    </row>
    <row r="416" spans="2:11">
      <c r="B416" s="141"/>
      <c r="C416" s="142"/>
      <c r="D416" s="142"/>
      <c r="E416" s="142"/>
      <c r="F416" s="142"/>
      <c r="G416" s="142"/>
      <c r="H416" s="142"/>
      <c r="I416" s="142"/>
      <c r="J416" s="142"/>
      <c r="K416" s="142"/>
    </row>
    <row r="417" spans="2:11">
      <c r="B417" s="141"/>
      <c r="C417" s="142"/>
      <c r="D417" s="142"/>
      <c r="E417" s="142"/>
      <c r="F417" s="142"/>
      <c r="G417" s="142"/>
      <c r="H417" s="142"/>
      <c r="I417" s="142"/>
      <c r="J417" s="142"/>
      <c r="K417" s="142"/>
    </row>
    <row r="418" spans="2:11">
      <c r="B418" s="141"/>
      <c r="C418" s="142"/>
      <c r="D418" s="142"/>
      <c r="E418" s="142"/>
      <c r="F418" s="142"/>
      <c r="G418" s="142"/>
      <c r="H418" s="142"/>
      <c r="I418" s="142"/>
      <c r="J418" s="142"/>
      <c r="K418" s="142"/>
    </row>
    <row r="419" spans="2:11">
      <c r="B419" s="141"/>
      <c r="C419" s="142"/>
      <c r="D419" s="142"/>
      <c r="E419" s="142"/>
      <c r="F419" s="142"/>
      <c r="G419" s="142"/>
      <c r="H419" s="142"/>
      <c r="I419" s="142"/>
      <c r="J419" s="142"/>
      <c r="K419" s="142"/>
    </row>
    <row r="420" spans="2:11">
      <c r="B420" s="141"/>
      <c r="C420" s="142"/>
      <c r="D420" s="142"/>
      <c r="E420" s="142"/>
      <c r="F420" s="142"/>
      <c r="G420" s="142"/>
      <c r="H420" s="142"/>
      <c r="I420" s="142"/>
      <c r="J420" s="142"/>
      <c r="K420" s="142"/>
    </row>
    <row r="421" spans="2:11">
      <c r="B421" s="141"/>
      <c r="C421" s="142"/>
      <c r="D421" s="142"/>
      <c r="E421" s="142"/>
      <c r="F421" s="142"/>
      <c r="G421" s="142"/>
      <c r="H421" s="142"/>
      <c r="I421" s="142"/>
      <c r="J421" s="142"/>
      <c r="K421" s="142"/>
    </row>
    <row r="422" spans="2:11">
      <c r="B422" s="141"/>
      <c r="C422" s="142"/>
      <c r="D422" s="142"/>
      <c r="E422" s="142"/>
      <c r="F422" s="142"/>
      <c r="G422" s="142"/>
      <c r="H422" s="142"/>
      <c r="I422" s="142"/>
      <c r="J422" s="142"/>
      <c r="K422" s="142"/>
    </row>
    <row r="423" spans="2:11">
      <c r="B423" s="141"/>
      <c r="C423" s="142"/>
      <c r="D423" s="142"/>
      <c r="E423" s="142"/>
      <c r="F423" s="142"/>
      <c r="G423" s="142"/>
      <c r="H423" s="142"/>
      <c r="I423" s="142"/>
      <c r="J423" s="142"/>
      <c r="K423" s="142"/>
    </row>
    <row r="424" spans="2:11">
      <c r="B424" s="141"/>
      <c r="C424" s="142"/>
      <c r="D424" s="142"/>
      <c r="E424" s="142"/>
      <c r="F424" s="142"/>
      <c r="G424" s="142"/>
      <c r="H424" s="142"/>
      <c r="I424" s="142"/>
      <c r="J424" s="142"/>
      <c r="K424" s="142"/>
    </row>
    <row r="425" spans="2:11">
      <c r="B425" s="141"/>
      <c r="C425" s="142"/>
      <c r="D425" s="142"/>
      <c r="E425" s="142"/>
      <c r="F425" s="142"/>
      <c r="G425" s="142"/>
      <c r="H425" s="142"/>
      <c r="I425" s="142"/>
      <c r="J425" s="142"/>
      <c r="K425" s="142"/>
    </row>
    <row r="426" spans="2:11">
      <c r="B426" s="141"/>
      <c r="C426" s="142"/>
      <c r="D426" s="142"/>
      <c r="E426" s="142"/>
      <c r="F426" s="142"/>
      <c r="G426" s="142"/>
      <c r="H426" s="142"/>
      <c r="I426" s="142"/>
      <c r="J426" s="142"/>
      <c r="K426" s="142"/>
    </row>
    <row r="427" spans="2:11">
      <c r="B427" s="141"/>
      <c r="C427" s="142"/>
      <c r="D427" s="142"/>
      <c r="E427" s="142"/>
      <c r="F427" s="142"/>
      <c r="G427" s="142"/>
      <c r="H427" s="142"/>
      <c r="I427" s="142"/>
      <c r="J427" s="142"/>
      <c r="K427" s="142"/>
    </row>
    <row r="428" spans="2:11">
      <c r="B428" s="141"/>
      <c r="C428" s="142"/>
      <c r="D428" s="142"/>
      <c r="E428" s="142"/>
      <c r="F428" s="142"/>
      <c r="G428" s="142"/>
      <c r="H428" s="142"/>
      <c r="I428" s="142"/>
      <c r="J428" s="142"/>
      <c r="K428" s="142"/>
    </row>
    <row r="429" spans="2:11">
      <c r="B429" s="141"/>
      <c r="C429" s="142"/>
      <c r="D429" s="142"/>
      <c r="E429" s="142"/>
      <c r="F429" s="142"/>
      <c r="G429" s="142"/>
      <c r="H429" s="142"/>
      <c r="I429" s="142"/>
      <c r="J429" s="142"/>
      <c r="K429" s="142"/>
    </row>
    <row r="430" spans="2:11">
      <c r="B430" s="141"/>
      <c r="C430" s="142"/>
      <c r="D430" s="142"/>
      <c r="E430" s="142"/>
      <c r="F430" s="142"/>
      <c r="G430" s="142"/>
      <c r="H430" s="142"/>
      <c r="I430" s="142"/>
      <c r="J430" s="142"/>
      <c r="K430" s="142"/>
    </row>
    <row r="431" spans="2:11">
      <c r="B431" s="141"/>
      <c r="C431" s="142"/>
      <c r="D431" s="142"/>
      <c r="E431" s="142"/>
      <c r="F431" s="142"/>
      <c r="G431" s="142"/>
      <c r="H431" s="142"/>
      <c r="I431" s="142"/>
      <c r="J431" s="142"/>
      <c r="K431" s="142"/>
    </row>
    <row r="432" spans="2:11">
      <c r="B432" s="141"/>
      <c r="C432" s="142"/>
      <c r="D432" s="142"/>
      <c r="E432" s="142"/>
      <c r="F432" s="142"/>
      <c r="G432" s="142"/>
      <c r="H432" s="142"/>
      <c r="I432" s="142"/>
      <c r="J432" s="142"/>
      <c r="K432" s="142"/>
    </row>
    <row r="433" spans="2:11">
      <c r="B433" s="141"/>
      <c r="C433" s="142"/>
      <c r="D433" s="142"/>
      <c r="E433" s="142"/>
      <c r="F433" s="142"/>
      <c r="G433" s="142"/>
      <c r="H433" s="142"/>
      <c r="I433" s="142"/>
      <c r="J433" s="142"/>
      <c r="K433" s="142"/>
    </row>
    <row r="434" spans="2:11">
      <c r="B434" s="141"/>
      <c r="C434" s="142"/>
      <c r="D434" s="142"/>
      <c r="E434" s="142"/>
      <c r="F434" s="142"/>
      <c r="G434" s="142"/>
      <c r="H434" s="142"/>
      <c r="I434" s="142"/>
      <c r="J434" s="142"/>
      <c r="K434" s="142"/>
    </row>
    <row r="435" spans="2:11">
      <c r="B435" s="141"/>
      <c r="C435" s="142"/>
      <c r="D435" s="142"/>
      <c r="E435" s="142"/>
      <c r="F435" s="142"/>
      <c r="G435" s="142"/>
      <c r="H435" s="142"/>
      <c r="I435" s="142"/>
      <c r="J435" s="142"/>
      <c r="K435" s="142"/>
    </row>
    <row r="436" spans="2:11">
      <c r="B436" s="141"/>
      <c r="C436" s="142"/>
      <c r="D436" s="142"/>
      <c r="E436" s="142"/>
      <c r="F436" s="142"/>
      <c r="G436" s="142"/>
      <c r="H436" s="142"/>
      <c r="I436" s="142"/>
      <c r="J436" s="142"/>
      <c r="K436" s="142"/>
    </row>
    <row r="437" spans="2:11">
      <c r="B437" s="141"/>
      <c r="C437" s="142"/>
      <c r="D437" s="142"/>
      <c r="E437" s="142"/>
      <c r="F437" s="142"/>
      <c r="G437" s="142"/>
      <c r="H437" s="142"/>
      <c r="I437" s="142"/>
      <c r="J437" s="142"/>
      <c r="K437" s="142"/>
    </row>
    <row r="438" spans="2:11">
      <c r="B438" s="141"/>
      <c r="C438" s="142"/>
      <c r="D438" s="142"/>
      <c r="E438" s="142"/>
      <c r="F438" s="142"/>
      <c r="G438" s="142"/>
      <c r="H438" s="142"/>
      <c r="I438" s="142"/>
      <c r="J438" s="142"/>
      <c r="K438" s="142"/>
    </row>
    <row r="439" spans="2:11">
      <c r="B439" s="141"/>
      <c r="C439" s="142"/>
      <c r="D439" s="142"/>
      <c r="E439" s="142"/>
      <c r="F439" s="142"/>
      <c r="G439" s="142"/>
      <c r="H439" s="142"/>
      <c r="I439" s="142"/>
      <c r="J439" s="142"/>
      <c r="K439" s="142"/>
    </row>
    <row r="440" spans="2:11">
      <c r="B440" s="141"/>
      <c r="C440" s="142"/>
      <c r="D440" s="142"/>
      <c r="E440" s="142"/>
      <c r="F440" s="142"/>
      <c r="G440" s="142"/>
      <c r="H440" s="142"/>
      <c r="I440" s="142"/>
      <c r="J440" s="142"/>
      <c r="K440" s="142"/>
    </row>
    <row r="441" spans="2:11">
      <c r="B441" s="141"/>
      <c r="C441" s="142"/>
      <c r="D441" s="142"/>
      <c r="E441" s="142"/>
      <c r="F441" s="142"/>
      <c r="G441" s="142"/>
      <c r="H441" s="142"/>
      <c r="I441" s="142"/>
      <c r="J441" s="142"/>
      <c r="K441" s="142"/>
    </row>
    <row r="442" spans="2:11">
      <c r="B442" s="141"/>
      <c r="C442" s="142"/>
      <c r="D442" s="142"/>
      <c r="E442" s="142"/>
      <c r="F442" s="142"/>
      <c r="G442" s="142"/>
      <c r="H442" s="142"/>
      <c r="I442" s="142"/>
      <c r="J442" s="142"/>
      <c r="K442" s="142"/>
    </row>
    <row r="443" spans="2:11">
      <c r="B443" s="141"/>
      <c r="C443" s="142"/>
      <c r="D443" s="142"/>
      <c r="E443" s="142"/>
      <c r="F443" s="142"/>
      <c r="G443" s="142"/>
      <c r="H443" s="142"/>
      <c r="I443" s="142"/>
      <c r="J443" s="142"/>
      <c r="K443" s="142"/>
    </row>
    <row r="444" spans="2:11">
      <c r="B444" s="141"/>
      <c r="C444" s="142"/>
      <c r="D444" s="142"/>
      <c r="E444" s="142"/>
      <c r="F444" s="142"/>
      <c r="G444" s="142"/>
      <c r="H444" s="142"/>
      <c r="I444" s="142"/>
      <c r="J444" s="142"/>
      <c r="K444" s="142"/>
    </row>
    <row r="445" spans="2:11">
      <c r="B445" s="141"/>
      <c r="C445" s="142"/>
      <c r="D445" s="142"/>
      <c r="E445" s="142"/>
      <c r="F445" s="142"/>
      <c r="G445" s="142"/>
      <c r="H445" s="142"/>
      <c r="I445" s="142"/>
      <c r="J445" s="142"/>
      <c r="K445" s="142"/>
    </row>
    <row r="446" spans="2:11">
      <c r="B446" s="141"/>
      <c r="C446" s="142"/>
      <c r="D446" s="142"/>
      <c r="E446" s="142"/>
      <c r="F446" s="142"/>
      <c r="G446" s="142"/>
      <c r="H446" s="142"/>
      <c r="I446" s="142"/>
      <c r="J446" s="142"/>
      <c r="K446" s="142"/>
    </row>
    <row r="447" spans="2:11">
      <c r="B447" s="141"/>
      <c r="C447" s="142"/>
      <c r="D447" s="142"/>
      <c r="E447" s="142"/>
      <c r="F447" s="142"/>
      <c r="G447" s="142"/>
      <c r="H447" s="142"/>
      <c r="I447" s="142"/>
      <c r="J447" s="142"/>
      <c r="K447" s="142"/>
    </row>
    <row r="448" spans="2:11">
      <c r="B448" s="141"/>
      <c r="C448" s="142"/>
      <c r="D448" s="142"/>
      <c r="E448" s="142"/>
      <c r="F448" s="142"/>
      <c r="G448" s="142"/>
      <c r="H448" s="142"/>
      <c r="I448" s="142"/>
      <c r="J448" s="142"/>
      <c r="K448" s="142"/>
    </row>
    <row r="449" spans="2:11">
      <c r="B449" s="141"/>
      <c r="C449" s="142"/>
      <c r="D449" s="142"/>
      <c r="E449" s="142"/>
      <c r="F449" s="142"/>
      <c r="G449" s="142"/>
      <c r="H449" s="142"/>
      <c r="I449" s="142"/>
      <c r="J449" s="142"/>
      <c r="K449" s="142"/>
    </row>
    <row r="450" spans="2:11">
      <c r="B450" s="141"/>
      <c r="C450" s="142"/>
      <c r="D450" s="142"/>
      <c r="E450" s="142"/>
      <c r="F450" s="142"/>
      <c r="G450" s="142"/>
      <c r="H450" s="142"/>
      <c r="I450" s="142"/>
      <c r="J450" s="142"/>
      <c r="K450" s="142"/>
    </row>
    <row r="451" spans="2:11">
      <c r="B451" s="141"/>
      <c r="C451" s="142"/>
      <c r="D451" s="142"/>
      <c r="E451" s="142"/>
      <c r="F451" s="142"/>
      <c r="G451" s="142"/>
      <c r="H451" s="142"/>
      <c r="I451" s="142"/>
      <c r="J451" s="142"/>
      <c r="K451" s="142"/>
    </row>
    <row r="452" spans="2:11">
      <c r="B452" s="141"/>
      <c r="C452" s="142"/>
      <c r="D452" s="142"/>
      <c r="E452" s="142"/>
      <c r="F452" s="142"/>
      <c r="G452" s="142"/>
      <c r="H452" s="142"/>
      <c r="I452" s="142"/>
      <c r="J452" s="142"/>
      <c r="K452" s="142"/>
    </row>
    <row r="453" spans="2:11">
      <c r="B453" s="141"/>
      <c r="C453" s="142"/>
      <c r="D453" s="142"/>
      <c r="E453" s="142"/>
      <c r="F453" s="142"/>
      <c r="G453" s="142"/>
      <c r="H453" s="142"/>
      <c r="I453" s="142"/>
      <c r="J453" s="142"/>
      <c r="K453" s="142"/>
    </row>
    <row r="454" spans="2:11">
      <c r="B454" s="141"/>
      <c r="C454" s="142"/>
      <c r="D454" s="142"/>
      <c r="E454" s="142"/>
      <c r="F454" s="142"/>
      <c r="G454" s="142"/>
      <c r="H454" s="142"/>
      <c r="I454" s="142"/>
      <c r="J454" s="142"/>
      <c r="K454" s="142"/>
    </row>
    <row r="455" spans="2:11">
      <c r="B455" s="141"/>
      <c r="C455" s="142"/>
      <c r="D455" s="142"/>
      <c r="E455" s="142"/>
      <c r="F455" s="142"/>
      <c r="G455" s="142"/>
      <c r="H455" s="142"/>
      <c r="I455" s="142"/>
      <c r="J455" s="142"/>
      <c r="K455" s="142"/>
    </row>
    <row r="456" spans="2:11">
      <c r="B456" s="141"/>
      <c r="C456" s="142"/>
      <c r="D456" s="142"/>
      <c r="E456" s="142"/>
      <c r="F456" s="142"/>
      <c r="G456" s="142"/>
      <c r="H456" s="142"/>
      <c r="I456" s="142"/>
      <c r="J456" s="142"/>
      <c r="K456" s="142"/>
    </row>
    <row r="457" spans="2:11">
      <c r="B457" s="141"/>
      <c r="C457" s="142"/>
      <c r="D457" s="142"/>
      <c r="E457" s="142"/>
      <c r="F457" s="142"/>
      <c r="G457" s="142"/>
      <c r="H457" s="142"/>
      <c r="I457" s="142"/>
      <c r="J457" s="142"/>
      <c r="K457" s="142"/>
    </row>
    <row r="458" spans="2:11">
      <c r="B458" s="141"/>
      <c r="C458" s="142"/>
      <c r="D458" s="142"/>
      <c r="E458" s="142"/>
      <c r="F458" s="142"/>
      <c r="G458" s="142"/>
      <c r="H458" s="142"/>
      <c r="I458" s="142"/>
      <c r="J458" s="142"/>
      <c r="K458" s="142"/>
    </row>
    <row r="459" spans="2:11">
      <c r="B459" s="141"/>
      <c r="C459" s="142"/>
      <c r="D459" s="142"/>
      <c r="E459" s="142"/>
      <c r="F459" s="142"/>
      <c r="G459" s="142"/>
      <c r="H459" s="142"/>
      <c r="I459" s="142"/>
      <c r="J459" s="142"/>
      <c r="K459" s="142"/>
    </row>
    <row r="460" spans="2:11">
      <c r="B460" s="141"/>
      <c r="C460" s="142"/>
      <c r="D460" s="142"/>
      <c r="E460" s="142"/>
      <c r="F460" s="142"/>
      <c r="G460" s="142"/>
      <c r="H460" s="142"/>
      <c r="I460" s="142"/>
      <c r="J460" s="142"/>
      <c r="K460" s="142"/>
    </row>
    <row r="461" spans="2:11">
      <c r="B461" s="141"/>
      <c r="C461" s="142"/>
      <c r="D461" s="142"/>
      <c r="E461" s="142"/>
      <c r="F461" s="142"/>
      <c r="G461" s="142"/>
      <c r="H461" s="142"/>
      <c r="I461" s="142"/>
      <c r="J461" s="142"/>
      <c r="K461" s="142"/>
    </row>
    <row r="462" spans="2:11">
      <c r="B462" s="141"/>
      <c r="C462" s="142"/>
      <c r="D462" s="142"/>
      <c r="E462" s="142"/>
      <c r="F462" s="142"/>
      <c r="G462" s="142"/>
      <c r="H462" s="142"/>
      <c r="I462" s="142"/>
      <c r="J462" s="142"/>
      <c r="K462" s="142"/>
    </row>
    <row r="463" spans="2:11">
      <c r="B463" s="141"/>
      <c r="C463" s="142"/>
      <c r="D463" s="142"/>
      <c r="E463" s="142"/>
      <c r="F463" s="142"/>
      <c r="G463" s="142"/>
      <c r="H463" s="142"/>
      <c r="I463" s="142"/>
      <c r="J463" s="142"/>
      <c r="K463" s="142"/>
    </row>
    <row r="464" spans="2:11">
      <c r="B464" s="141"/>
      <c r="C464" s="142"/>
      <c r="D464" s="142"/>
      <c r="E464" s="142"/>
      <c r="F464" s="142"/>
      <c r="G464" s="142"/>
      <c r="H464" s="142"/>
      <c r="I464" s="142"/>
      <c r="J464" s="142"/>
      <c r="K464" s="142"/>
    </row>
    <row r="465" spans="2:11">
      <c r="B465" s="141"/>
      <c r="C465" s="142"/>
      <c r="D465" s="142"/>
      <c r="E465" s="142"/>
      <c r="F465" s="142"/>
      <c r="G465" s="142"/>
      <c r="H465" s="142"/>
      <c r="I465" s="142"/>
      <c r="J465" s="142"/>
      <c r="K465" s="142"/>
    </row>
    <row r="466" spans="2:11">
      <c r="B466" s="141"/>
      <c r="C466" s="142"/>
      <c r="D466" s="142"/>
      <c r="E466" s="142"/>
      <c r="F466" s="142"/>
      <c r="G466" s="142"/>
      <c r="H466" s="142"/>
      <c r="I466" s="142"/>
      <c r="J466" s="142"/>
      <c r="K466" s="142"/>
    </row>
    <row r="467" spans="2:11">
      <c r="B467" s="141"/>
      <c r="C467" s="142"/>
      <c r="D467" s="142"/>
      <c r="E467" s="142"/>
      <c r="F467" s="142"/>
      <c r="G467" s="142"/>
      <c r="H467" s="142"/>
      <c r="I467" s="142"/>
      <c r="J467" s="142"/>
      <c r="K467" s="142"/>
    </row>
    <row r="468" spans="2:11">
      <c r="B468" s="141"/>
      <c r="C468" s="142"/>
      <c r="D468" s="142"/>
      <c r="E468" s="142"/>
      <c r="F468" s="142"/>
      <c r="G468" s="142"/>
      <c r="H468" s="142"/>
      <c r="I468" s="142"/>
      <c r="J468" s="142"/>
      <c r="K468" s="142"/>
    </row>
    <row r="469" spans="2:11">
      <c r="B469" s="141"/>
      <c r="C469" s="142"/>
      <c r="D469" s="142"/>
      <c r="E469" s="142"/>
      <c r="F469" s="142"/>
      <c r="G469" s="142"/>
      <c r="H469" s="142"/>
      <c r="I469" s="142"/>
      <c r="J469" s="142"/>
      <c r="K469" s="142"/>
    </row>
    <row r="470" spans="2:11">
      <c r="B470" s="141"/>
      <c r="C470" s="142"/>
      <c r="D470" s="142"/>
      <c r="E470" s="142"/>
      <c r="F470" s="142"/>
      <c r="G470" s="142"/>
      <c r="H470" s="142"/>
      <c r="I470" s="142"/>
      <c r="J470" s="142"/>
      <c r="K470" s="142"/>
    </row>
    <row r="471" spans="2:11">
      <c r="B471" s="141"/>
      <c r="C471" s="142"/>
      <c r="D471" s="142"/>
      <c r="E471" s="142"/>
      <c r="F471" s="142"/>
      <c r="G471" s="142"/>
      <c r="H471" s="142"/>
      <c r="I471" s="142"/>
      <c r="J471" s="142"/>
      <c r="K471" s="142"/>
    </row>
    <row r="472" spans="2:11">
      <c r="B472" s="141"/>
      <c r="C472" s="142"/>
      <c r="D472" s="142"/>
      <c r="E472" s="142"/>
      <c r="F472" s="142"/>
      <c r="G472" s="142"/>
      <c r="H472" s="142"/>
      <c r="I472" s="142"/>
      <c r="J472" s="142"/>
      <c r="K472" s="142"/>
    </row>
    <row r="473" spans="2:11">
      <c r="B473" s="141"/>
      <c r="C473" s="142"/>
      <c r="D473" s="142"/>
      <c r="E473" s="142"/>
      <c r="F473" s="142"/>
      <c r="G473" s="142"/>
      <c r="H473" s="142"/>
      <c r="I473" s="142"/>
      <c r="J473" s="142"/>
      <c r="K473" s="142"/>
    </row>
    <row r="474" spans="2:11">
      <c r="B474" s="141"/>
      <c r="C474" s="142"/>
      <c r="D474" s="142"/>
      <c r="E474" s="142"/>
      <c r="F474" s="142"/>
      <c r="G474" s="142"/>
      <c r="H474" s="142"/>
      <c r="I474" s="142"/>
      <c r="J474" s="142"/>
      <c r="K474" s="142"/>
    </row>
    <row r="475" spans="2:11">
      <c r="B475" s="141"/>
      <c r="C475" s="142"/>
      <c r="D475" s="142"/>
      <c r="E475" s="142"/>
      <c r="F475" s="142"/>
      <c r="G475" s="142"/>
      <c r="H475" s="142"/>
      <c r="I475" s="142"/>
      <c r="J475" s="142"/>
      <c r="K475" s="142"/>
    </row>
    <row r="476" spans="2:11">
      <c r="B476" s="141"/>
      <c r="C476" s="142"/>
      <c r="D476" s="142"/>
      <c r="E476" s="142"/>
      <c r="F476" s="142"/>
      <c r="G476" s="142"/>
      <c r="H476" s="142"/>
      <c r="I476" s="142"/>
      <c r="J476" s="142"/>
      <c r="K476" s="142"/>
    </row>
    <row r="477" spans="2:11">
      <c r="B477" s="141"/>
      <c r="C477" s="142"/>
      <c r="D477" s="142"/>
      <c r="E477" s="142"/>
      <c r="F477" s="142"/>
      <c r="G477" s="142"/>
      <c r="H477" s="142"/>
      <c r="I477" s="142"/>
      <c r="J477" s="142"/>
      <c r="K477" s="142"/>
    </row>
    <row r="478" spans="2:11">
      <c r="B478" s="141"/>
      <c r="C478" s="142"/>
      <c r="D478" s="142"/>
      <c r="E478" s="142"/>
      <c r="F478" s="142"/>
      <c r="G478" s="142"/>
      <c r="H478" s="142"/>
      <c r="I478" s="142"/>
      <c r="J478" s="142"/>
      <c r="K478" s="142"/>
    </row>
    <row r="479" spans="2:11">
      <c r="B479" s="141"/>
      <c r="C479" s="142"/>
      <c r="D479" s="142"/>
      <c r="E479" s="142"/>
      <c r="F479" s="142"/>
      <c r="G479" s="142"/>
      <c r="H479" s="142"/>
      <c r="I479" s="142"/>
      <c r="J479" s="142"/>
      <c r="K479" s="142"/>
    </row>
    <row r="480" spans="2:11">
      <c r="B480" s="141"/>
      <c r="C480" s="142"/>
      <c r="D480" s="142"/>
      <c r="E480" s="142"/>
      <c r="F480" s="142"/>
      <c r="G480" s="142"/>
      <c r="H480" s="142"/>
      <c r="I480" s="142"/>
      <c r="J480" s="142"/>
      <c r="K480" s="142"/>
    </row>
    <row r="481" spans="2:11">
      <c r="B481" s="141"/>
      <c r="C481" s="142"/>
      <c r="D481" s="142"/>
      <c r="E481" s="142"/>
      <c r="F481" s="142"/>
      <c r="G481" s="142"/>
      <c r="H481" s="142"/>
      <c r="I481" s="142"/>
      <c r="J481" s="142"/>
      <c r="K481" s="142"/>
    </row>
    <row r="482" spans="2:11">
      <c r="B482" s="141"/>
      <c r="C482" s="142"/>
      <c r="D482" s="142"/>
      <c r="E482" s="142"/>
      <c r="F482" s="142"/>
      <c r="G482" s="142"/>
      <c r="H482" s="142"/>
      <c r="I482" s="142"/>
      <c r="J482" s="142"/>
      <c r="K482" s="142"/>
    </row>
    <row r="483" spans="2:11">
      <c r="B483" s="141"/>
      <c r="C483" s="142"/>
      <c r="D483" s="142"/>
      <c r="E483" s="142"/>
      <c r="F483" s="142"/>
      <c r="G483" s="142"/>
      <c r="H483" s="142"/>
      <c r="I483" s="142"/>
      <c r="J483" s="142"/>
      <c r="K483" s="142"/>
    </row>
    <row r="484" spans="2:11">
      <c r="B484" s="141"/>
      <c r="C484" s="142"/>
      <c r="D484" s="142"/>
      <c r="E484" s="142"/>
      <c r="F484" s="142"/>
      <c r="G484" s="142"/>
      <c r="H484" s="142"/>
      <c r="I484" s="142"/>
      <c r="J484" s="142"/>
      <c r="K484" s="142"/>
    </row>
    <row r="485" spans="2:11">
      <c r="B485" s="141"/>
      <c r="C485" s="142"/>
      <c r="D485" s="142"/>
      <c r="E485" s="142"/>
      <c r="F485" s="142"/>
      <c r="G485" s="142"/>
      <c r="H485" s="142"/>
      <c r="I485" s="142"/>
      <c r="J485" s="142"/>
      <c r="K485" s="142"/>
    </row>
    <row r="486" spans="2:11">
      <c r="B486" s="141"/>
      <c r="C486" s="142"/>
      <c r="D486" s="142"/>
      <c r="E486" s="142"/>
      <c r="F486" s="142"/>
      <c r="G486" s="142"/>
      <c r="H486" s="142"/>
      <c r="I486" s="142"/>
      <c r="J486" s="142"/>
      <c r="K486" s="142"/>
    </row>
    <row r="487" spans="2:11">
      <c r="B487" s="141"/>
      <c r="C487" s="142"/>
      <c r="D487" s="142"/>
      <c r="E487" s="142"/>
      <c r="F487" s="142"/>
      <c r="G487" s="142"/>
      <c r="H487" s="142"/>
      <c r="I487" s="142"/>
      <c r="J487" s="142"/>
      <c r="K487" s="142"/>
    </row>
    <row r="488" spans="2:11">
      <c r="B488" s="141"/>
      <c r="C488" s="142"/>
      <c r="D488" s="142"/>
      <c r="E488" s="142"/>
      <c r="F488" s="142"/>
      <c r="G488" s="142"/>
      <c r="H488" s="142"/>
      <c r="I488" s="142"/>
      <c r="J488" s="142"/>
      <c r="K488" s="142"/>
    </row>
    <row r="489" spans="2:11">
      <c r="B489" s="141"/>
      <c r="C489" s="142"/>
      <c r="D489" s="142"/>
      <c r="E489" s="142"/>
      <c r="F489" s="142"/>
      <c r="G489" s="142"/>
      <c r="H489" s="142"/>
      <c r="I489" s="142"/>
      <c r="J489" s="142"/>
      <c r="K489" s="142"/>
    </row>
    <row r="490" spans="2:11">
      <c r="B490" s="141"/>
      <c r="C490" s="142"/>
      <c r="D490" s="142"/>
      <c r="E490" s="142"/>
      <c r="F490" s="142"/>
      <c r="G490" s="142"/>
      <c r="H490" s="142"/>
      <c r="I490" s="142"/>
      <c r="J490" s="142"/>
      <c r="K490" s="142"/>
    </row>
    <row r="491" spans="2:11">
      <c r="B491" s="141"/>
      <c r="C491" s="142"/>
      <c r="D491" s="142"/>
      <c r="E491" s="142"/>
      <c r="F491" s="142"/>
      <c r="G491" s="142"/>
      <c r="H491" s="142"/>
      <c r="I491" s="142"/>
      <c r="J491" s="142"/>
      <c r="K491" s="142"/>
    </row>
    <row r="492" spans="2:11">
      <c r="B492" s="141"/>
      <c r="C492" s="142"/>
      <c r="D492" s="142"/>
      <c r="E492" s="142"/>
      <c r="F492" s="142"/>
      <c r="G492" s="142"/>
      <c r="H492" s="142"/>
      <c r="I492" s="142"/>
      <c r="J492" s="142"/>
      <c r="K492" s="142"/>
    </row>
    <row r="493" spans="2:11">
      <c r="B493" s="141"/>
      <c r="C493" s="142"/>
      <c r="D493" s="142"/>
      <c r="E493" s="142"/>
      <c r="F493" s="142"/>
      <c r="G493" s="142"/>
      <c r="H493" s="142"/>
      <c r="I493" s="142"/>
      <c r="J493" s="142"/>
      <c r="K493" s="142"/>
    </row>
    <row r="494" spans="2:11">
      <c r="B494" s="141"/>
      <c r="C494" s="142"/>
      <c r="D494" s="142"/>
      <c r="E494" s="142"/>
      <c r="F494" s="142"/>
      <c r="G494" s="142"/>
      <c r="H494" s="142"/>
      <c r="I494" s="142"/>
      <c r="J494" s="142"/>
      <c r="K494" s="142"/>
    </row>
    <row r="495" spans="2:11">
      <c r="B495" s="141"/>
      <c r="C495" s="142"/>
      <c r="D495" s="142"/>
      <c r="E495" s="142"/>
      <c r="F495" s="142"/>
      <c r="G495" s="142"/>
      <c r="H495" s="142"/>
      <c r="I495" s="142"/>
      <c r="J495" s="142"/>
      <c r="K495" s="142"/>
    </row>
    <row r="496" spans="2:11">
      <c r="B496" s="141"/>
      <c r="C496" s="142"/>
      <c r="D496" s="142"/>
      <c r="E496" s="142"/>
      <c r="F496" s="142"/>
      <c r="G496" s="142"/>
      <c r="H496" s="142"/>
      <c r="I496" s="142"/>
      <c r="J496" s="142"/>
      <c r="K496" s="142"/>
    </row>
    <row r="497" spans="2:11">
      <c r="B497" s="141"/>
      <c r="C497" s="142"/>
      <c r="D497" s="142"/>
      <c r="E497" s="142"/>
      <c r="F497" s="142"/>
      <c r="G497" s="142"/>
      <c r="H497" s="142"/>
      <c r="I497" s="142"/>
      <c r="J497" s="142"/>
      <c r="K497" s="142"/>
    </row>
    <row r="498" spans="2:11">
      <c r="B498" s="141"/>
      <c r="C498" s="142"/>
      <c r="D498" s="142"/>
      <c r="E498" s="142"/>
      <c r="F498" s="142"/>
      <c r="G498" s="142"/>
      <c r="H498" s="142"/>
      <c r="I498" s="142"/>
      <c r="J498" s="142"/>
      <c r="K498" s="142"/>
    </row>
    <row r="499" spans="2:11">
      <c r="B499" s="141"/>
      <c r="C499" s="142"/>
      <c r="D499" s="142"/>
      <c r="E499" s="142"/>
      <c r="F499" s="142"/>
      <c r="G499" s="142"/>
      <c r="H499" s="142"/>
      <c r="I499" s="142"/>
      <c r="J499" s="142"/>
      <c r="K499" s="142"/>
    </row>
    <row r="500" spans="2:11">
      <c r="B500" s="141"/>
      <c r="C500" s="142"/>
      <c r="D500" s="142"/>
      <c r="E500" s="142"/>
      <c r="F500" s="142"/>
      <c r="G500" s="142"/>
      <c r="H500" s="142"/>
      <c r="I500" s="142"/>
      <c r="J500" s="142"/>
      <c r="K500" s="142"/>
    </row>
    <row r="501" spans="2:11">
      <c r="B501" s="141"/>
      <c r="C501" s="142"/>
      <c r="D501" s="142"/>
      <c r="E501" s="142"/>
      <c r="F501" s="142"/>
      <c r="G501" s="142"/>
      <c r="H501" s="142"/>
      <c r="I501" s="142"/>
      <c r="J501" s="142"/>
      <c r="K501" s="142"/>
    </row>
    <row r="502" spans="2:11">
      <c r="B502" s="141"/>
      <c r="C502" s="142"/>
      <c r="D502" s="142"/>
      <c r="E502" s="142"/>
      <c r="F502" s="142"/>
      <c r="G502" s="142"/>
      <c r="H502" s="142"/>
      <c r="I502" s="142"/>
      <c r="J502" s="142"/>
      <c r="K502" s="142"/>
    </row>
    <row r="503" spans="2:11">
      <c r="B503" s="141"/>
      <c r="C503" s="142"/>
      <c r="D503" s="142"/>
      <c r="E503" s="142"/>
      <c r="F503" s="142"/>
      <c r="G503" s="142"/>
      <c r="H503" s="142"/>
      <c r="I503" s="142"/>
      <c r="J503" s="142"/>
      <c r="K503" s="142"/>
    </row>
    <row r="504" spans="2:11">
      <c r="B504" s="141"/>
      <c r="C504" s="142"/>
      <c r="D504" s="142"/>
      <c r="E504" s="142"/>
      <c r="F504" s="142"/>
      <c r="G504" s="142"/>
      <c r="H504" s="142"/>
      <c r="I504" s="142"/>
      <c r="J504" s="142"/>
      <c r="K504" s="142"/>
    </row>
    <row r="505" spans="2:11">
      <c r="B505" s="141"/>
      <c r="C505" s="142"/>
      <c r="D505" s="142"/>
      <c r="E505" s="142"/>
      <c r="F505" s="142"/>
      <c r="G505" s="142"/>
      <c r="H505" s="142"/>
      <c r="I505" s="142"/>
      <c r="J505" s="142"/>
      <c r="K505" s="142"/>
    </row>
    <row r="506" spans="2:11">
      <c r="B506" s="141"/>
      <c r="C506" s="142"/>
      <c r="D506" s="142"/>
      <c r="E506" s="142"/>
      <c r="F506" s="142"/>
      <c r="G506" s="142"/>
      <c r="H506" s="142"/>
      <c r="I506" s="142"/>
      <c r="J506" s="142"/>
      <c r="K506" s="142"/>
    </row>
    <row r="507" spans="2:11">
      <c r="B507" s="141"/>
      <c r="C507" s="142"/>
      <c r="D507" s="142"/>
      <c r="E507" s="142"/>
      <c r="F507" s="142"/>
      <c r="G507" s="142"/>
      <c r="H507" s="142"/>
      <c r="I507" s="142"/>
      <c r="J507" s="142"/>
      <c r="K507" s="142"/>
    </row>
    <row r="508" spans="2:11">
      <c r="B508" s="141"/>
      <c r="C508" s="142"/>
      <c r="D508" s="142"/>
      <c r="E508" s="142"/>
      <c r="F508" s="142"/>
      <c r="G508" s="142"/>
      <c r="H508" s="142"/>
      <c r="I508" s="142"/>
      <c r="J508" s="142"/>
      <c r="K508" s="142"/>
    </row>
    <row r="509" spans="2:11">
      <c r="B509" s="141"/>
      <c r="C509" s="142"/>
      <c r="D509" s="142"/>
      <c r="E509" s="142"/>
      <c r="F509" s="142"/>
      <c r="G509" s="142"/>
      <c r="H509" s="142"/>
      <c r="I509" s="142"/>
      <c r="J509" s="142"/>
      <c r="K509" s="142"/>
    </row>
    <row r="510" spans="2:11">
      <c r="B510" s="141"/>
      <c r="C510" s="142"/>
      <c r="D510" s="142"/>
      <c r="E510" s="142"/>
      <c r="F510" s="142"/>
      <c r="G510" s="142"/>
      <c r="H510" s="142"/>
      <c r="I510" s="142"/>
      <c r="J510" s="142"/>
      <c r="K510" s="142"/>
    </row>
    <row r="511" spans="2:11">
      <c r="B511" s="141"/>
      <c r="C511" s="142"/>
      <c r="D511" s="142"/>
      <c r="E511" s="142"/>
      <c r="F511" s="142"/>
      <c r="G511" s="142"/>
      <c r="H511" s="142"/>
      <c r="I511" s="142"/>
      <c r="J511" s="142"/>
      <c r="K511" s="142"/>
    </row>
    <row r="512" spans="2:11">
      <c r="B512" s="141"/>
      <c r="C512" s="142"/>
      <c r="D512" s="142"/>
      <c r="E512" s="142"/>
      <c r="F512" s="142"/>
      <c r="G512" s="142"/>
      <c r="H512" s="142"/>
      <c r="I512" s="142"/>
      <c r="J512" s="142"/>
      <c r="K512" s="142"/>
    </row>
    <row r="513" spans="2:11">
      <c r="B513" s="141"/>
      <c r="C513" s="142"/>
      <c r="D513" s="142"/>
      <c r="E513" s="142"/>
      <c r="F513" s="142"/>
      <c r="G513" s="142"/>
      <c r="H513" s="142"/>
      <c r="I513" s="142"/>
      <c r="J513" s="142"/>
      <c r="K513" s="142"/>
    </row>
    <row r="514" spans="2:11">
      <c r="B514" s="141"/>
      <c r="C514" s="142"/>
      <c r="D514" s="142"/>
      <c r="E514" s="142"/>
      <c r="F514" s="142"/>
      <c r="G514" s="142"/>
      <c r="H514" s="142"/>
      <c r="I514" s="142"/>
      <c r="J514" s="142"/>
      <c r="K514" s="142"/>
    </row>
    <row r="515" spans="2:11">
      <c r="B515" s="141"/>
      <c r="C515" s="142"/>
      <c r="D515" s="142"/>
      <c r="E515" s="142"/>
      <c r="F515" s="142"/>
      <c r="G515" s="142"/>
      <c r="H515" s="142"/>
      <c r="I515" s="142"/>
      <c r="J515" s="142"/>
      <c r="K515" s="142"/>
    </row>
    <row r="516" spans="2:11">
      <c r="B516" s="141"/>
      <c r="C516" s="142"/>
      <c r="D516" s="142"/>
      <c r="E516" s="142"/>
      <c r="F516" s="142"/>
      <c r="G516" s="142"/>
      <c r="H516" s="142"/>
      <c r="I516" s="142"/>
      <c r="J516" s="142"/>
      <c r="K516" s="142"/>
    </row>
    <row r="517" spans="2:11">
      <c r="B517" s="141"/>
      <c r="C517" s="142"/>
      <c r="D517" s="142"/>
      <c r="E517" s="142"/>
      <c r="F517" s="142"/>
      <c r="G517" s="142"/>
      <c r="H517" s="142"/>
      <c r="I517" s="142"/>
      <c r="J517" s="142"/>
      <c r="K517" s="142"/>
    </row>
    <row r="518" spans="2:11">
      <c r="B518" s="141"/>
      <c r="C518" s="142"/>
      <c r="D518" s="142"/>
      <c r="E518" s="142"/>
      <c r="F518" s="142"/>
      <c r="G518" s="142"/>
      <c r="H518" s="142"/>
      <c r="I518" s="142"/>
      <c r="J518" s="142"/>
      <c r="K518" s="142"/>
    </row>
    <row r="519" spans="2:11">
      <c r="B519" s="141"/>
      <c r="C519" s="142"/>
      <c r="D519" s="142"/>
      <c r="E519" s="142"/>
      <c r="F519" s="142"/>
      <c r="G519" s="142"/>
      <c r="H519" s="142"/>
      <c r="I519" s="142"/>
      <c r="J519" s="142"/>
      <c r="K519" s="142"/>
    </row>
    <row r="520" spans="2:11">
      <c r="B520" s="141"/>
      <c r="C520" s="142"/>
      <c r="D520" s="142"/>
      <c r="E520" s="142"/>
      <c r="F520" s="142"/>
      <c r="G520" s="142"/>
      <c r="H520" s="142"/>
      <c r="I520" s="142"/>
      <c r="J520" s="142"/>
      <c r="K520" s="142"/>
    </row>
    <row r="521" spans="2:11">
      <c r="B521" s="141"/>
      <c r="C521" s="142"/>
      <c r="D521" s="142"/>
      <c r="E521" s="142"/>
      <c r="F521" s="142"/>
      <c r="G521" s="142"/>
      <c r="H521" s="142"/>
      <c r="I521" s="142"/>
      <c r="J521" s="142"/>
      <c r="K521" s="142"/>
    </row>
    <row r="522" spans="2:11">
      <c r="B522" s="141"/>
      <c r="C522" s="142"/>
      <c r="D522" s="142"/>
      <c r="E522" s="142"/>
      <c r="F522" s="142"/>
      <c r="G522" s="142"/>
      <c r="H522" s="142"/>
      <c r="I522" s="142"/>
      <c r="J522" s="142"/>
      <c r="K522" s="142"/>
    </row>
    <row r="523" spans="2:11">
      <c r="B523" s="141"/>
      <c r="C523" s="142"/>
      <c r="D523" s="142"/>
      <c r="E523" s="142"/>
      <c r="F523" s="142"/>
      <c r="G523" s="142"/>
      <c r="H523" s="142"/>
      <c r="I523" s="142"/>
      <c r="J523" s="142"/>
      <c r="K523" s="142"/>
    </row>
    <row r="524" spans="2:11">
      <c r="B524" s="141"/>
      <c r="C524" s="142"/>
      <c r="D524" s="142"/>
      <c r="E524" s="142"/>
      <c r="F524" s="142"/>
      <c r="G524" s="142"/>
      <c r="H524" s="142"/>
      <c r="I524" s="142"/>
      <c r="J524" s="142"/>
      <c r="K524" s="142"/>
    </row>
    <row r="525" spans="2:11">
      <c r="B525" s="141"/>
      <c r="C525" s="142"/>
      <c r="D525" s="142"/>
      <c r="E525" s="142"/>
      <c r="F525" s="142"/>
      <c r="G525" s="142"/>
      <c r="H525" s="142"/>
      <c r="I525" s="142"/>
      <c r="J525" s="142"/>
      <c r="K525" s="142"/>
    </row>
    <row r="526" spans="2:11">
      <c r="B526" s="141"/>
      <c r="C526" s="142"/>
      <c r="D526" s="142"/>
      <c r="E526" s="142"/>
      <c r="F526" s="142"/>
      <c r="G526" s="142"/>
      <c r="H526" s="142"/>
      <c r="I526" s="142"/>
      <c r="J526" s="142"/>
      <c r="K526" s="142"/>
    </row>
    <row r="527" spans="2:11">
      <c r="B527" s="141"/>
      <c r="C527" s="142"/>
      <c r="D527" s="142"/>
      <c r="E527" s="142"/>
      <c r="F527" s="142"/>
      <c r="G527" s="142"/>
      <c r="H527" s="142"/>
      <c r="I527" s="142"/>
      <c r="J527" s="142"/>
      <c r="K527" s="142"/>
    </row>
    <row r="528" spans="2:11">
      <c r="B528" s="141"/>
      <c r="C528" s="142"/>
      <c r="D528" s="142"/>
      <c r="E528" s="142"/>
      <c r="F528" s="142"/>
      <c r="G528" s="142"/>
      <c r="H528" s="142"/>
      <c r="I528" s="142"/>
      <c r="J528" s="142"/>
      <c r="K528" s="142"/>
    </row>
    <row r="529" spans="2:11">
      <c r="B529" s="141"/>
      <c r="C529" s="142"/>
      <c r="D529" s="142"/>
      <c r="E529" s="142"/>
      <c r="F529" s="142"/>
      <c r="G529" s="142"/>
      <c r="H529" s="142"/>
      <c r="I529" s="142"/>
      <c r="J529" s="142"/>
      <c r="K529" s="142"/>
    </row>
    <row r="530" spans="2:11">
      <c r="B530" s="141"/>
      <c r="C530" s="142"/>
      <c r="D530" s="142"/>
      <c r="E530" s="142"/>
      <c r="F530" s="142"/>
      <c r="G530" s="142"/>
      <c r="H530" s="142"/>
      <c r="I530" s="142"/>
      <c r="J530" s="142"/>
      <c r="K530" s="142"/>
    </row>
    <row r="531" spans="2:11">
      <c r="B531" s="141"/>
      <c r="C531" s="142"/>
      <c r="D531" s="142"/>
      <c r="E531" s="142"/>
      <c r="F531" s="142"/>
      <c r="G531" s="142"/>
      <c r="H531" s="142"/>
      <c r="I531" s="142"/>
      <c r="J531" s="142"/>
      <c r="K531" s="142"/>
    </row>
    <row r="532" spans="2:11">
      <c r="B532" s="141"/>
      <c r="C532" s="142"/>
      <c r="D532" s="142"/>
      <c r="E532" s="142"/>
      <c r="F532" s="142"/>
      <c r="G532" s="142"/>
      <c r="H532" s="142"/>
      <c r="I532" s="142"/>
      <c r="J532" s="142"/>
      <c r="K532" s="142"/>
    </row>
    <row r="533" spans="2:11">
      <c r="B533" s="141"/>
      <c r="C533" s="142"/>
      <c r="D533" s="142"/>
      <c r="E533" s="142"/>
      <c r="F533" s="142"/>
      <c r="G533" s="142"/>
      <c r="H533" s="142"/>
      <c r="I533" s="142"/>
      <c r="J533" s="142"/>
      <c r="K533" s="142"/>
    </row>
    <row r="534" spans="2:11">
      <c r="B534" s="141"/>
      <c r="C534" s="142"/>
      <c r="D534" s="142"/>
      <c r="E534" s="142"/>
      <c r="F534" s="142"/>
      <c r="G534" s="142"/>
      <c r="H534" s="142"/>
      <c r="I534" s="142"/>
      <c r="J534" s="142"/>
      <c r="K534" s="142"/>
    </row>
    <row r="535" spans="2:11">
      <c r="B535" s="141"/>
      <c r="C535" s="142"/>
      <c r="D535" s="142"/>
      <c r="E535" s="142"/>
      <c r="F535" s="142"/>
      <c r="G535" s="142"/>
      <c r="H535" s="142"/>
      <c r="I535" s="142"/>
      <c r="J535" s="142"/>
      <c r="K535" s="142"/>
    </row>
    <row r="536" spans="2:11">
      <c r="B536" s="141"/>
      <c r="C536" s="142"/>
      <c r="D536" s="142"/>
      <c r="E536" s="142"/>
      <c r="F536" s="142"/>
      <c r="G536" s="142"/>
      <c r="H536" s="142"/>
      <c r="I536" s="142"/>
      <c r="J536" s="142"/>
      <c r="K536" s="142"/>
    </row>
    <row r="537" spans="2:11">
      <c r="B537" s="141"/>
      <c r="C537" s="142"/>
      <c r="D537" s="142"/>
      <c r="E537" s="142"/>
      <c r="F537" s="142"/>
      <c r="G537" s="142"/>
      <c r="H537" s="142"/>
      <c r="I537" s="142"/>
      <c r="J537" s="142"/>
      <c r="K537" s="142"/>
    </row>
    <row r="538" spans="2:11">
      <c r="B538" s="141"/>
      <c r="C538" s="142"/>
      <c r="D538" s="142"/>
      <c r="E538" s="142"/>
      <c r="F538" s="142"/>
      <c r="G538" s="142"/>
      <c r="H538" s="142"/>
      <c r="I538" s="142"/>
      <c r="J538" s="142"/>
      <c r="K538" s="142"/>
    </row>
    <row r="539" spans="2:11">
      <c r="B539" s="141"/>
      <c r="C539" s="142"/>
      <c r="D539" s="142"/>
      <c r="E539" s="142"/>
      <c r="F539" s="142"/>
      <c r="G539" s="142"/>
      <c r="H539" s="142"/>
      <c r="I539" s="142"/>
      <c r="J539" s="142"/>
      <c r="K539" s="142"/>
    </row>
    <row r="540" spans="2:11">
      <c r="B540" s="141"/>
      <c r="C540" s="142"/>
      <c r="D540" s="142"/>
      <c r="E540" s="142"/>
      <c r="F540" s="142"/>
      <c r="G540" s="142"/>
      <c r="H540" s="142"/>
      <c r="I540" s="142"/>
      <c r="J540" s="142"/>
      <c r="K540" s="142"/>
    </row>
    <row r="541" spans="2:11">
      <c r="B541" s="141"/>
      <c r="C541" s="142"/>
      <c r="D541" s="142"/>
      <c r="E541" s="142"/>
      <c r="F541" s="142"/>
      <c r="G541" s="142"/>
      <c r="H541" s="142"/>
      <c r="I541" s="142"/>
      <c r="J541" s="142"/>
      <c r="K541" s="142"/>
    </row>
    <row r="542" spans="2:11">
      <c r="B542" s="141"/>
      <c r="C542" s="142"/>
      <c r="D542" s="142"/>
      <c r="E542" s="142"/>
      <c r="F542" s="142"/>
      <c r="G542" s="142"/>
      <c r="H542" s="142"/>
      <c r="I542" s="142"/>
      <c r="J542" s="142"/>
      <c r="K542" s="142"/>
    </row>
    <row r="543" spans="2:11">
      <c r="B543" s="141"/>
      <c r="C543" s="142"/>
      <c r="D543" s="142"/>
      <c r="E543" s="142"/>
      <c r="F543" s="142"/>
      <c r="G543" s="142"/>
      <c r="H543" s="142"/>
      <c r="I543" s="142"/>
      <c r="J543" s="142"/>
      <c r="K543" s="142"/>
    </row>
    <row r="544" spans="2:11">
      <c r="B544" s="141"/>
      <c r="C544" s="142"/>
      <c r="D544" s="142"/>
      <c r="E544" s="142"/>
      <c r="F544" s="142"/>
      <c r="G544" s="142"/>
      <c r="H544" s="142"/>
      <c r="I544" s="142"/>
      <c r="J544" s="142"/>
      <c r="K544" s="142"/>
    </row>
    <row r="545" spans="2:11">
      <c r="B545" s="141"/>
      <c r="C545" s="142"/>
      <c r="D545" s="142"/>
      <c r="E545" s="142"/>
      <c r="F545" s="142"/>
      <c r="G545" s="142"/>
      <c r="H545" s="142"/>
      <c r="I545" s="142"/>
      <c r="J545" s="142"/>
      <c r="K545" s="142"/>
    </row>
    <row r="546" spans="2:11">
      <c r="B546" s="141"/>
      <c r="C546" s="142"/>
      <c r="D546" s="142"/>
      <c r="E546" s="142"/>
      <c r="F546" s="142"/>
      <c r="G546" s="142"/>
      <c r="H546" s="142"/>
      <c r="I546" s="142"/>
      <c r="J546" s="142"/>
      <c r="K546" s="142"/>
    </row>
    <row r="547" spans="2:11">
      <c r="B547" s="141"/>
      <c r="C547" s="142"/>
      <c r="D547" s="142"/>
      <c r="E547" s="142"/>
      <c r="F547" s="142"/>
      <c r="G547" s="142"/>
      <c r="H547" s="142"/>
      <c r="I547" s="142"/>
      <c r="J547" s="142"/>
      <c r="K547" s="142"/>
    </row>
    <row r="548" spans="2:11">
      <c r="B548" s="141"/>
      <c r="C548" s="142"/>
      <c r="D548" s="142"/>
      <c r="E548" s="142"/>
      <c r="F548" s="142"/>
      <c r="G548" s="142"/>
      <c r="H548" s="142"/>
      <c r="I548" s="142"/>
      <c r="J548" s="142"/>
      <c r="K548" s="142"/>
    </row>
    <row r="549" spans="2:11">
      <c r="B549" s="141"/>
      <c r="C549" s="142"/>
      <c r="D549" s="142"/>
      <c r="E549" s="142"/>
      <c r="F549" s="142"/>
      <c r="G549" s="142"/>
      <c r="H549" s="142"/>
      <c r="I549" s="142"/>
      <c r="J549" s="142"/>
      <c r="K549" s="142"/>
    </row>
    <row r="550" spans="2:11">
      <c r="B550" s="141"/>
      <c r="C550" s="142"/>
      <c r="D550" s="142"/>
      <c r="E550" s="142"/>
      <c r="F550" s="142"/>
      <c r="G550" s="142"/>
      <c r="H550" s="142"/>
      <c r="I550" s="142"/>
      <c r="J550" s="142"/>
      <c r="K550" s="142"/>
    </row>
    <row r="551" spans="2:11">
      <c r="B551" s="141"/>
      <c r="C551" s="142"/>
      <c r="D551" s="142"/>
      <c r="E551" s="142"/>
      <c r="F551" s="142"/>
      <c r="G551" s="142"/>
      <c r="H551" s="142"/>
      <c r="I551" s="142"/>
      <c r="J551" s="142"/>
      <c r="K551" s="142"/>
    </row>
    <row r="552" spans="2:11">
      <c r="B552" s="141"/>
      <c r="C552" s="142"/>
      <c r="D552" s="142"/>
      <c r="E552" s="142"/>
      <c r="F552" s="142"/>
      <c r="G552" s="142"/>
      <c r="H552" s="142"/>
      <c r="I552" s="142"/>
      <c r="J552" s="142"/>
      <c r="K552" s="142"/>
    </row>
    <row r="553" spans="2:11">
      <c r="B553" s="141"/>
      <c r="C553" s="142"/>
      <c r="D553" s="142"/>
      <c r="E553" s="142"/>
      <c r="F553" s="142"/>
      <c r="G553" s="142"/>
      <c r="H553" s="142"/>
      <c r="I553" s="142"/>
      <c r="J553" s="142"/>
      <c r="K553" s="142"/>
    </row>
    <row r="554" spans="2:11">
      <c r="B554" s="141"/>
      <c r="C554" s="142"/>
      <c r="D554" s="142"/>
      <c r="E554" s="142"/>
      <c r="F554" s="142"/>
      <c r="G554" s="142"/>
      <c r="H554" s="142"/>
      <c r="I554" s="142"/>
      <c r="J554" s="142"/>
      <c r="K554" s="142"/>
    </row>
    <row r="555" spans="2:11">
      <c r="B555" s="141"/>
      <c r="C555" s="142"/>
      <c r="D555" s="142"/>
      <c r="E555" s="142"/>
      <c r="F555" s="142"/>
      <c r="G555" s="142"/>
      <c r="H555" s="142"/>
      <c r="I555" s="142"/>
      <c r="J555" s="142"/>
      <c r="K555" s="142"/>
    </row>
    <row r="556" spans="2:11">
      <c r="B556" s="141"/>
      <c r="C556" s="142"/>
      <c r="D556" s="142"/>
      <c r="E556" s="142"/>
      <c r="F556" s="142"/>
      <c r="G556" s="142"/>
      <c r="H556" s="142"/>
      <c r="I556" s="142"/>
      <c r="J556" s="142"/>
      <c r="K556" s="142"/>
    </row>
    <row r="557" spans="2:11">
      <c r="B557" s="141"/>
      <c r="C557" s="142"/>
      <c r="D557" s="142"/>
      <c r="E557" s="142"/>
      <c r="F557" s="142"/>
      <c r="G557" s="142"/>
      <c r="H557" s="142"/>
      <c r="I557" s="142"/>
      <c r="J557" s="142"/>
      <c r="K557" s="142"/>
    </row>
    <row r="558" spans="2:11">
      <c r="B558" s="141"/>
      <c r="C558" s="142"/>
      <c r="D558" s="142"/>
      <c r="E558" s="142"/>
      <c r="F558" s="142"/>
      <c r="G558" s="142"/>
      <c r="H558" s="142"/>
      <c r="I558" s="142"/>
      <c r="J558" s="142"/>
      <c r="K558" s="142"/>
    </row>
    <row r="559" spans="2:11">
      <c r="B559" s="141"/>
      <c r="C559" s="142"/>
      <c r="D559" s="142"/>
      <c r="E559" s="142"/>
      <c r="F559" s="142"/>
      <c r="G559" s="142"/>
      <c r="H559" s="142"/>
      <c r="I559" s="142"/>
      <c r="J559" s="142"/>
      <c r="K559" s="142"/>
    </row>
    <row r="560" spans="2:11">
      <c r="B560" s="141"/>
      <c r="C560" s="142"/>
      <c r="D560" s="142"/>
      <c r="E560" s="142"/>
      <c r="F560" s="142"/>
      <c r="G560" s="142"/>
      <c r="H560" s="142"/>
      <c r="I560" s="142"/>
      <c r="J560" s="142"/>
      <c r="K560" s="142"/>
    </row>
    <row r="561" spans="2:11">
      <c r="B561" s="141"/>
      <c r="C561" s="142"/>
      <c r="D561" s="142"/>
      <c r="E561" s="142"/>
      <c r="F561" s="142"/>
      <c r="G561" s="142"/>
      <c r="H561" s="142"/>
      <c r="I561" s="142"/>
      <c r="J561" s="142"/>
      <c r="K561" s="142"/>
    </row>
    <row r="562" spans="2:11">
      <c r="B562" s="141"/>
      <c r="C562" s="142"/>
      <c r="D562" s="142"/>
      <c r="E562" s="142"/>
      <c r="F562" s="142"/>
      <c r="G562" s="142"/>
      <c r="H562" s="142"/>
      <c r="I562" s="142"/>
      <c r="J562" s="142"/>
      <c r="K562" s="142"/>
    </row>
    <row r="563" spans="2:11">
      <c r="B563" s="141"/>
      <c r="C563" s="142"/>
      <c r="D563" s="142"/>
      <c r="E563" s="142"/>
      <c r="F563" s="142"/>
      <c r="G563" s="142"/>
      <c r="H563" s="142"/>
      <c r="I563" s="142"/>
      <c r="J563" s="142"/>
      <c r="K563" s="142"/>
    </row>
    <row r="564" spans="2:11">
      <c r="B564" s="141"/>
      <c r="C564" s="142"/>
      <c r="D564" s="142"/>
      <c r="E564" s="142"/>
      <c r="F564" s="142"/>
      <c r="G564" s="142"/>
      <c r="H564" s="142"/>
      <c r="I564" s="142"/>
      <c r="J564" s="142"/>
      <c r="K564" s="142"/>
    </row>
    <row r="565" spans="2:11">
      <c r="B565" s="141"/>
      <c r="C565" s="141"/>
      <c r="D565" s="141"/>
      <c r="E565" s="142"/>
      <c r="F565" s="142"/>
      <c r="G565" s="142"/>
      <c r="H565" s="142"/>
      <c r="I565" s="142"/>
      <c r="J565" s="142"/>
      <c r="K565" s="142"/>
    </row>
    <row r="566" spans="2:11">
      <c r="B566" s="141"/>
      <c r="C566" s="141"/>
      <c r="D566" s="141"/>
      <c r="E566" s="142"/>
      <c r="F566" s="142"/>
      <c r="G566" s="142"/>
      <c r="H566" s="142"/>
      <c r="I566" s="142"/>
      <c r="J566" s="142"/>
      <c r="K566" s="142"/>
    </row>
    <row r="567" spans="2:11">
      <c r="B567" s="141"/>
      <c r="C567" s="141"/>
      <c r="D567" s="141"/>
      <c r="E567" s="142"/>
      <c r="F567" s="142"/>
      <c r="G567" s="142"/>
      <c r="H567" s="142"/>
      <c r="I567" s="142"/>
      <c r="J567" s="142"/>
      <c r="K567" s="142"/>
    </row>
    <row r="568" spans="2:11">
      <c r="B568" s="141"/>
      <c r="C568" s="141"/>
      <c r="D568" s="141"/>
      <c r="E568" s="142"/>
      <c r="F568" s="142"/>
      <c r="G568" s="142"/>
      <c r="H568" s="142"/>
      <c r="I568" s="142"/>
      <c r="J568" s="142"/>
      <c r="K568" s="142"/>
    </row>
    <row r="569" spans="2:11">
      <c r="B569" s="141"/>
      <c r="C569" s="141"/>
      <c r="D569" s="141"/>
      <c r="E569" s="142"/>
      <c r="F569" s="142"/>
      <c r="G569" s="142"/>
      <c r="H569" s="142"/>
      <c r="I569" s="142"/>
      <c r="J569" s="142"/>
      <c r="K569" s="142"/>
    </row>
    <row r="570" spans="2:11">
      <c r="B570" s="141"/>
      <c r="C570" s="141"/>
      <c r="D570" s="141"/>
      <c r="E570" s="142"/>
      <c r="F570" s="142"/>
      <c r="G570" s="142"/>
      <c r="H570" s="142"/>
      <c r="I570" s="142"/>
      <c r="J570" s="142"/>
      <c r="K570" s="142"/>
    </row>
    <row r="571" spans="2:11">
      <c r="B571" s="141"/>
      <c r="C571" s="141"/>
      <c r="D571" s="141"/>
      <c r="E571" s="142"/>
      <c r="F571" s="142"/>
      <c r="G571" s="142"/>
      <c r="H571" s="142"/>
      <c r="I571" s="142"/>
      <c r="J571" s="142"/>
      <c r="K571" s="142"/>
    </row>
    <row r="572" spans="2:11">
      <c r="B572" s="141"/>
      <c r="C572" s="141"/>
      <c r="D572" s="141"/>
      <c r="E572" s="142"/>
      <c r="F572" s="142"/>
      <c r="G572" s="142"/>
      <c r="H572" s="142"/>
      <c r="I572" s="142"/>
      <c r="J572" s="142"/>
      <c r="K572" s="142"/>
    </row>
    <row r="573" spans="2:11">
      <c r="B573" s="141"/>
      <c r="C573" s="141"/>
      <c r="D573" s="141"/>
      <c r="E573" s="142"/>
      <c r="F573" s="142"/>
      <c r="G573" s="142"/>
      <c r="H573" s="142"/>
      <c r="I573" s="142"/>
      <c r="J573" s="142"/>
      <c r="K573" s="142"/>
    </row>
    <row r="574" spans="2:11">
      <c r="B574" s="141"/>
      <c r="C574" s="141"/>
      <c r="D574" s="141"/>
      <c r="E574" s="142"/>
      <c r="F574" s="142"/>
      <c r="G574" s="142"/>
      <c r="H574" s="142"/>
      <c r="I574" s="142"/>
      <c r="J574" s="142"/>
      <c r="K574" s="142"/>
    </row>
    <row r="575" spans="2:11">
      <c r="B575" s="141"/>
      <c r="C575" s="141"/>
      <c r="D575" s="141"/>
      <c r="E575" s="142"/>
      <c r="F575" s="142"/>
      <c r="G575" s="142"/>
      <c r="H575" s="142"/>
      <c r="I575" s="142"/>
      <c r="J575" s="142"/>
      <c r="K575" s="142"/>
    </row>
    <row r="576" spans="2:11">
      <c r="B576" s="141"/>
      <c r="C576" s="141"/>
      <c r="D576" s="141"/>
      <c r="E576" s="142"/>
      <c r="F576" s="142"/>
      <c r="G576" s="142"/>
      <c r="H576" s="142"/>
      <c r="I576" s="142"/>
      <c r="J576" s="142"/>
      <c r="K576" s="142"/>
    </row>
    <row r="577" spans="2:11">
      <c r="B577" s="141"/>
      <c r="C577" s="141"/>
      <c r="D577" s="141"/>
      <c r="E577" s="142"/>
      <c r="F577" s="142"/>
      <c r="G577" s="142"/>
      <c r="H577" s="142"/>
      <c r="I577" s="142"/>
      <c r="J577" s="142"/>
      <c r="K577" s="142"/>
    </row>
    <row r="578" spans="2:11">
      <c r="B578" s="141"/>
      <c r="C578" s="141"/>
      <c r="D578" s="141"/>
      <c r="E578" s="142"/>
      <c r="F578" s="142"/>
      <c r="G578" s="142"/>
      <c r="H578" s="142"/>
      <c r="I578" s="142"/>
      <c r="J578" s="142"/>
      <c r="K578" s="142"/>
    </row>
    <row r="579" spans="2:11">
      <c r="B579" s="141"/>
      <c r="C579" s="141"/>
      <c r="D579" s="141"/>
      <c r="E579" s="142"/>
      <c r="F579" s="142"/>
      <c r="G579" s="142"/>
      <c r="H579" s="142"/>
      <c r="I579" s="142"/>
      <c r="J579" s="142"/>
      <c r="K579" s="142"/>
    </row>
    <row r="580" spans="2:11">
      <c r="B580" s="141"/>
      <c r="C580" s="141"/>
      <c r="D580" s="141"/>
      <c r="E580" s="142"/>
      <c r="F580" s="142"/>
      <c r="G580" s="142"/>
      <c r="H580" s="142"/>
      <c r="I580" s="142"/>
      <c r="J580" s="142"/>
      <c r="K580" s="142"/>
    </row>
    <row r="581" spans="2:11">
      <c r="B581" s="141"/>
      <c r="C581" s="141"/>
      <c r="D581" s="141"/>
      <c r="E581" s="142"/>
      <c r="F581" s="142"/>
      <c r="G581" s="142"/>
      <c r="H581" s="142"/>
      <c r="I581" s="142"/>
      <c r="J581" s="142"/>
      <c r="K581" s="142"/>
    </row>
    <row r="582" spans="2:11">
      <c r="B582" s="141"/>
      <c r="C582" s="141"/>
      <c r="D582" s="141"/>
      <c r="E582" s="142"/>
      <c r="F582" s="142"/>
      <c r="G582" s="142"/>
      <c r="H582" s="142"/>
      <c r="I582" s="142"/>
      <c r="J582" s="142"/>
      <c r="K582" s="142"/>
    </row>
    <row r="583" spans="2:11">
      <c r="B583" s="141"/>
      <c r="C583" s="141"/>
      <c r="D583" s="141"/>
      <c r="E583" s="142"/>
      <c r="F583" s="142"/>
      <c r="G583" s="142"/>
      <c r="H583" s="142"/>
      <c r="I583" s="142"/>
      <c r="J583" s="142"/>
      <c r="K583" s="142"/>
    </row>
    <row r="584" spans="2:11">
      <c r="B584" s="141"/>
      <c r="C584" s="141"/>
      <c r="D584" s="141"/>
      <c r="E584" s="142"/>
      <c r="F584" s="142"/>
      <c r="G584" s="142"/>
      <c r="H584" s="142"/>
      <c r="I584" s="142"/>
      <c r="J584" s="142"/>
      <c r="K584" s="142"/>
    </row>
    <row r="585" spans="2:11">
      <c r="B585" s="141"/>
      <c r="C585" s="141"/>
      <c r="D585" s="141"/>
      <c r="E585" s="142"/>
      <c r="F585" s="142"/>
      <c r="G585" s="142"/>
      <c r="H585" s="142"/>
      <c r="I585" s="142"/>
      <c r="J585" s="142"/>
      <c r="K585" s="142"/>
    </row>
    <row r="586" spans="2:11">
      <c r="B586" s="141"/>
      <c r="C586" s="141"/>
      <c r="D586" s="141"/>
      <c r="E586" s="142"/>
      <c r="F586" s="142"/>
      <c r="G586" s="142"/>
      <c r="H586" s="142"/>
      <c r="I586" s="142"/>
      <c r="J586" s="142"/>
      <c r="K586" s="142"/>
    </row>
    <row r="587" spans="2:11">
      <c r="B587" s="141"/>
      <c r="C587" s="141"/>
      <c r="D587" s="141"/>
      <c r="E587" s="142"/>
      <c r="F587" s="142"/>
      <c r="G587" s="142"/>
      <c r="H587" s="142"/>
      <c r="I587" s="142"/>
      <c r="J587" s="142"/>
      <c r="K587" s="142"/>
    </row>
    <row r="588" spans="2:11">
      <c r="B588" s="141"/>
      <c r="C588" s="141"/>
      <c r="D588" s="141"/>
      <c r="E588" s="142"/>
      <c r="F588" s="142"/>
      <c r="G588" s="142"/>
      <c r="H588" s="142"/>
      <c r="I588" s="142"/>
      <c r="J588" s="142"/>
      <c r="K588" s="142"/>
    </row>
    <row r="589" spans="2:11">
      <c r="B589" s="141"/>
      <c r="C589" s="141"/>
      <c r="D589" s="141"/>
      <c r="E589" s="142"/>
      <c r="F589" s="142"/>
      <c r="G589" s="142"/>
      <c r="H589" s="142"/>
      <c r="I589" s="142"/>
      <c r="J589" s="142"/>
      <c r="K589" s="142"/>
    </row>
    <row r="590" spans="2:11">
      <c r="B590" s="141"/>
      <c r="C590" s="141"/>
      <c r="D590" s="141"/>
      <c r="E590" s="142"/>
      <c r="F590" s="142"/>
      <c r="G590" s="142"/>
      <c r="H590" s="142"/>
      <c r="I590" s="142"/>
      <c r="J590" s="142"/>
      <c r="K590" s="142"/>
    </row>
    <row r="591" spans="2:11">
      <c r="B591" s="141"/>
      <c r="C591" s="141"/>
      <c r="D591" s="141"/>
      <c r="E591" s="142"/>
      <c r="F591" s="142"/>
      <c r="G591" s="142"/>
      <c r="H591" s="142"/>
      <c r="I591" s="142"/>
      <c r="J591" s="142"/>
      <c r="K591" s="142"/>
    </row>
    <row r="592" spans="2:11">
      <c r="B592" s="141"/>
      <c r="C592" s="141"/>
      <c r="D592" s="141"/>
      <c r="E592" s="142"/>
      <c r="F592" s="142"/>
      <c r="G592" s="142"/>
      <c r="H592" s="142"/>
      <c r="I592" s="142"/>
      <c r="J592" s="142"/>
      <c r="K592" s="142"/>
    </row>
    <row r="593" spans="2:11">
      <c r="B593" s="141"/>
      <c r="C593" s="141"/>
      <c r="D593" s="141"/>
      <c r="E593" s="142"/>
      <c r="F593" s="142"/>
      <c r="G593" s="142"/>
      <c r="H593" s="142"/>
      <c r="I593" s="142"/>
      <c r="J593" s="142"/>
      <c r="K593" s="142"/>
    </row>
    <row r="594" spans="2:11">
      <c r="B594" s="141"/>
      <c r="C594" s="141"/>
      <c r="D594" s="141"/>
      <c r="E594" s="142"/>
      <c r="F594" s="142"/>
      <c r="G594" s="142"/>
      <c r="H594" s="142"/>
      <c r="I594" s="142"/>
      <c r="J594" s="142"/>
      <c r="K594" s="142"/>
    </row>
    <row r="595" spans="2:11">
      <c r="B595" s="141"/>
      <c r="C595" s="141"/>
      <c r="D595" s="141"/>
      <c r="E595" s="142"/>
      <c r="F595" s="142"/>
      <c r="G595" s="142"/>
      <c r="H595" s="142"/>
      <c r="I595" s="142"/>
      <c r="J595" s="142"/>
      <c r="K595" s="142"/>
    </row>
    <row r="596" spans="2:11">
      <c r="B596" s="141"/>
      <c r="C596" s="141"/>
      <c r="D596" s="141"/>
      <c r="E596" s="142"/>
      <c r="F596" s="142"/>
      <c r="G596" s="142"/>
      <c r="H596" s="142"/>
      <c r="I596" s="142"/>
      <c r="J596" s="142"/>
      <c r="K596" s="142"/>
    </row>
    <row r="597" spans="2:11">
      <c r="B597" s="141"/>
      <c r="C597" s="141"/>
      <c r="D597" s="141"/>
      <c r="E597" s="142"/>
      <c r="F597" s="142"/>
      <c r="G597" s="142"/>
      <c r="H597" s="142"/>
      <c r="I597" s="142"/>
      <c r="J597" s="142"/>
      <c r="K597" s="142"/>
    </row>
    <row r="598" spans="2:11">
      <c r="B598" s="141"/>
      <c r="C598" s="141"/>
      <c r="D598" s="141"/>
      <c r="E598" s="142"/>
      <c r="F598" s="142"/>
      <c r="G598" s="142"/>
      <c r="H598" s="142"/>
      <c r="I598" s="142"/>
      <c r="J598" s="142"/>
      <c r="K598" s="142"/>
    </row>
    <row r="599" spans="2:11">
      <c r="B599" s="141"/>
      <c r="C599" s="141"/>
      <c r="D599" s="141"/>
      <c r="E599" s="142"/>
      <c r="F599" s="142"/>
      <c r="G599" s="142"/>
      <c r="H599" s="142"/>
      <c r="I599" s="142"/>
      <c r="J599" s="142"/>
      <c r="K599" s="142"/>
    </row>
    <row r="600" spans="2:11">
      <c r="B600" s="141"/>
      <c r="C600" s="141"/>
      <c r="D600" s="141"/>
      <c r="E600" s="142"/>
      <c r="F600" s="142"/>
      <c r="G600" s="142"/>
      <c r="H600" s="142"/>
      <c r="I600" s="142"/>
      <c r="J600" s="142"/>
      <c r="K600" s="142"/>
    </row>
    <row r="601" spans="2:11">
      <c r="B601" s="141"/>
      <c r="C601" s="141"/>
      <c r="D601" s="141"/>
      <c r="E601" s="142"/>
      <c r="F601" s="142"/>
      <c r="G601" s="142"/>
      <c r="H601" s="142"/>
      <c r="I601" s="142"/>
      <c r="J601" s="142"/>
      <c r="K601" s="142"/>
    </row>
    <row r="602" spans="2:11">
      <c r="B602" s="141"/>
      <c r="C602" s="141"/>
      <c r="D602" s="141"/>
      <c r="E602" s="142"/>
      <c r="F602" s="142"/>
      <c r="G602" s="142"/>
      <c r="H602" s="142"/>
      <c r="I602" s="142"/>
      <c r="J602" s="142"/>
      <c r="K602" s="142"/>
    </row>
    <row r="603" spans="2:11">
      <c r="B603" s="141"/>
      <c r="C603" s="141"/>
      <c r="D603" s="141"/>
      <c r="E603" s="142"/>
      <c r="F603" s="142"/>
      <c r="G603" s="142"/>
      <c r="H603" s="142"/>
      <c r="I603" s="142"/>
      <c r="J603" s="142"/>
      <c r="K603" s="142"/>
    </row>
    <row r="604" spans="2:11">
      <c r="B604" s="141"/>
      <c r="C604" s="141"/>
      <c r="D604" s="141"/>
      <c r="E604" s="142"/>
      <c r="F604" s="142"/>
      <c r="G604" s="142"/>
      <c r="H604" s="142"/>
      <c r="I604" s="142"/>
      <c r="J604" s="142"/>
      <c r="K604" s="142"/>
    </row>
    <row r="605" spans="2:11">
      <c r="B605" s="141"/>
      <c r="C605" s="141"/>
      <c r="D605" s="141"/>
      <c r="E605" s="142"/>
      <c r="F605" s="142"/>
      <c r="G605" s="142"/>
      <c r="H605" s="142"/>
      <c r="I605" s="142"/>
      <c r="J605" s="142"/>
      <c r="K605" s="142"/>
    </row>
    <row r="606" spans="2:11">
      <c r="B606" s="141"/>
      <c r="C606" s="141"/>
      <c r="D606" s="141"/>
      <c r="E606" s="142"/>
      <c r="F606" s="142"/>
      <c r="G606" s="142"/>
      <c r="H606" s="142"/>
      <c r="I606" s="142"/>
      <c r="J606" s="142"/>
      <c r="K606" s="142"/>
    </row>
    <row r="607" spans="2:11">
      <c r="B607" s="141"/>
      <c r="C607" s="141"/>
      <c r="D607" s="141"/>
      <c r="E607" s="142"/>
      <c r="F607" s="142"/>
      <c r="G607" s="142"/>
      <c r="H607" s="142"/>
      <c r="I607" s="142"/>
      <c r="J607" s="142"/>
      <c r="K607" s="142"/>
    </row>
    <row r="608" spans="2:11">
      <c r="B608" s="141"/>
      <c r="C608" s="141"/>
      <c r="D608" s="141"/>
      <c r="E608" s="142"/>
      <c r="F608" s="142"/>
      <c r="G608" s="142"/>
      <c r="H608" s="142"/>
      <c r="I608" s="142"/>
      <c r="J608" s="142"/>
      <c r="K608" s="142"/>
    </row>
    <row r="609" spans="2:11">
      <c r="B609" s="141"/>
      <c r="C609" s="141"/>
      <c r="D609" s="141"/>
      <c r="E609" s="142"/>
      <c r="F609" s="142"/>
      <c r="G609" s="142"/>
      <c r="H609" s="142"/>
      <c r="I609" s="142"/>
      <c r="J609" s="142"/>
      <c r="K609" s="142"/>
    </row>
    <row r="610" spans="2:11">
      <c r="B610" s="141"/>
      <c r="C610" s="141"/>
      <c r="D610" s="141"/>
      <c r="E610" s="142"/>
      <c r="F610" s="142"/>
      <c r="G610" s="142"/>
      <c r="H610" s="142"/>
      <c r="I610" s="142"/>
      <c r="J610" s="142"/>
      <c r="K610" s="142"/>
    </row>
    <row r="611" spans="2:11">
      <c r="B611" s="141"/>
      <c r="C611" s="141"/>
      <c r="D611" s="141"/>
      <c r="E611" s="142"/>
      <c r="F611" s="142"/>
      <c r="G611" s="142"/>
      <c r="H611" s="142"/>
      <c r="I611" s="142"/>
      <c r="J611" s="142"/>
      <c r="K611" s="142"/>
    </row>
    <row r="612" spans="2:11">
      <c r="B612" s="141"/>
      <c r="C612" s="141"/>
      <c r="D612" s="141"/>
      <c r="E612" s="142"/>
      <c r="F612" s="142"/>
      <c r="G612" s="142"/>
      <c r="H612" s="142"/>
      <c r="I612" s="142"/>
      <c r="J612" s="142"/>
      <c r="K612" s="142"/>
    </row>
    <row r="613" spans="2:11">
      <c r="B613" s="141"/>
      <c r="C613" s="141"/>
      <c r="D613" s="141"/>
      <c r="E613" s="142"/>
      <c r="F613" s="142"/>
      <c r="G613" s="142"/>
      <c r="H613" s="142"/>
      <c r="I613" s="142"/>
      <c r="J613" s="142"/>
      <c r="K613" s="142"/>
    </row>
    <row r="614" spans="2:11">
      <c r="B614" s="141"/>
      <c r="C614" s="141"/>
      <c r="D614" s="141"/>
      <c r="E614" s="142"/>
      <c r="F614" s="142"/>
      <c r="G614" s="142"/>
      <c r="H614" s="142"/>
      <c r="I614" s="142"/>
      <c r="J614" s="142"/>
      <c r="K614" s="142"/>
    </row>
    <row r="615" spans="2:11">
      <c r="B615" s="141"/>
      <c r="C615" s="141"/>
      <c r="D615" s="141"/>
      <c r="E615" s="142"/>
      <c r="F615" s="142"/>
      <c r="G615" s="142"/>
      <c r="H615" s="142"/>
      <c r="I615" s="142"/>
      <c r="J615" s="142"/>
      <c r="K615" s="142"/>
    </row>
    <row r="616" spans="2:11">
      <c r="B616" s="141"/>
      <c r="C616" s="141"/>
      <c r="D616" s="141"/>
      <c r="E616" s="142"/>
      <c r="F616" s="142"/>
      <c r="G616" s="142"/>
      <c r="H616" s="142"/>
      <c r="I616" s="142"/>
      <c r="J616" s="142"/>
      <c r="K616" s="142"/>
    </row>
    <row r="617" spans="2:11">
      <c r="B617" s="141"/>
      <c r="C617" s="141"/>
      <c r="D617" s="141"/>
      <c r="E617" s="142"/>
      <c r="F617" s="142"/>
      <c r="G617" s="142"/>
      <c r="H617" s="142"/>
      <c r="I617" s="142"/>
      <c r="J617" s="142"/>
      <c r="K617" s="142"/>
    </row>
    <row r="618" spans="2:11">
      <c r="B618" s="141"/>
      <c r="C618" s="141"/>
      <c r="D618" s="141"/>
      <c r="E618" s="142"/>
      <c r="F618" s="142"/>
      <c r="G618" s="142"/>
      <c r="H618" s="142"/>
      <c r="I618" s="142"/>
      <c r="J618" s="142"/>
      <c r="K618" s="142"/>
    </row>
    <row r="619" spans="2:11">
      <c r="B619" s="141"/>
      <c r="C619" s="141"/>
      <c r="D619" s="141"/>
      <c r="E619" s="142"/>
      <c r="F619" s="142"/>
      <c r="G619" s="142"/>
      <c r="H619" s="142"/>
      <c r="I619" s="142"/>
      <c r="J619" s="142"/>
      <c r="K619" s="142"/>
    </row>
    <row r="620" spans="2:11">
      <c r="B620" s="141"/>
      <c r="C620" s="141"/>
      <c r="D620" s="141"/>
      <c r="E620" s="142"/>
      <c r="F620" s="142"/>
      <c r="G620" s="142"/>
      <c r="H620" s="142"/>
      <c r="I620" s="142"/>
      <c r="J620" s="142"/>
      <c r="K620" s="142"/>
    </row>
    <row r="621" spans="2:11">
      <c r="B621" s="141"/>
      <c r="C621" s="141"/>
      <c r="D621" s="141"/>
      <c r="E621" s="142"/>
      <c r="F621" s="142"/>
      <c r="G621" s="142"/>
      <c r="H621" s="142"/>
      <c r="I621" s="142"/>
      <c r="J621" s="142"/>
      <c r="K621" s="142"/>
    </row>
    <row r="622" spans="2:11">
      <c r="B622" s="141"/>
      <c r="C622" s="141"/>
      <c r="D622" s="141"/>
      <c r="E622" s="142"/>
      <c r="F622" s="142"/>
      <c r="G622" s="142"/>
      <c r="H622" s="142"/>
      <c r="I622" s="142"/>
      <c r="J622" s="142"/>
      <c r="K622" s="142"/>
    </row>
    <row r="623" spans="2:11">
      <c r="B623" s="141"/>
      <c r="C623" s="141"/>
      <c r="D623" s="141"/>
      <c r="E623" s="142"/>
      <c r="F623" s="142"/>
      <c r="G623" s="142"/>
      <c r="H623" s="142"/>
      <c r="I623" s="142"/>
      <c r="J623" s="142"/>
      <c r="K623" s="142"/>
    </row>
    <row r="624" spans="2:11">
      <c r="B624" s="141"/>
      <c r="C624" s="141"/>
      <c r="D624" s="141"/>
      <c r="E624" s="142"/>
      <c r="F624" s="142"/>
      <c r="G624" s="142"/>
      <c r="H624" s="142"/>
      <c r="I624" s="142"/>
      <c r="J624" s="142"/>
      <c r="K624" s="142"/>
    </row>
    <row r="625" spans="2:11">
      <c r="B625" s="141"/>
      <c r="C625" s="141"/>
      <c r="D625" s="141"/>
      <c r="E625" s="142"/>
      <c r="F625" s="142"/>
      <c r="G625" s="142"/>
      <c r="H625" s="142"/>
      <c r="I625" s="142"/>
      <c r="J625" s="142"/>
      <c r="K625" s="142"/>
    </row>
    <row r="626" spans="2:11">
      <c r="B626" s="141"/>
      <c r="C626" s="141"/>
      <c r="D626" s="141"/>
      <c r="E626" s="142"/>
      <c r="F626" s="142"/>
      <c r="G626" s="142"/>
      <c r="H626" s="142"/>
      <c r="I626" s="142"/>
      <c r="J626" s="142"/>
      <c r="K626" s="142"/>
    </row>
    <row r="627" spans="2:11">
      <c r="B627" s="141"/>
      <c r="C627" s="141"/>
      <c r="D627" s="141"/>
      <c r="E627" s="142"/>
      <c r="F627" s="142"/>
      <c r="G627" s="142"/>
      <c r="H627" s="142"/>
      <c r="I627" s="142"/>
      <c r="J627" s="142"/>
      <c r="K627" s="142"/>
    </row>
    <row r="628" spans="2:11">
      <c r="B628" s="141"/>
      <c r="C628" s="141"/>
      <c r="D628" s="141"/>
      <c r="E628" s="142"/>
      <c r="F628" s="142"/>
      <c r="G628" s="142"/>
      <c r="H628" s="142"/>
      <c r="I628" s="142"/>
      <c r="J628" s="142"/>
      <c r="K628" s="142"/>
    </row>
    <row r="629" spans="2:11">
      <c r="B629" s="141"/>
      <c r="C629" s="141"/>
      <c r="D629" s="141"/>
      <c r="E629" s="142"/>
      <c r="F629" s="142"/>
      <c r="G629" s="142"/>
      <c r="H629" s="142"/>
      <c r="I629" s="142"/>
      <c r="J629" s="142"/>
      <c r="K629" s="142"/>
    </row>
    <row r="630" spans="2:11">
      <c r="B630" s="141"/>
      <c r="C630" s="141"/>
      <c r="D630" s="141"/>
      <c r="E630" s="142"/>
      <c r="F630" s="142"/>
      <c r="G630" s="142"/>
      <c r="H630" s="142"/>
      <c r="I630" s="142"/>
      <c r="J630" s="142"/>
      <c r="K630" s="142"/>
    </row>
    <row r="631" spans="2:11">
      <c r="B631" s="141"/>
      <c r="C631" s="141"/>
      <c r="D631" s="141"/>
      <c r="E631" s="142"/>
      <c r="F631" s="142"/>
      <c r="G631" s="142"/>
      <c r="H631" s="142"/>
      <c r="I631" s="142"/>
      <c r="J631" s="142"/>
      <c r="K631" s="142"/>
    </row>
    <row r="632" spans="2:11">
      <c r="B632" s="141"/>
      <c r="C632" s="141"/>
      <c r="D632" s="141"/>
      <c r="E632" s="142"/>
      <c r="F632" s="142"/>
      <c r="G632" s="142"/>
      <c r="H632" s="142"/>
      <c r="I632" s="142"/>
      <c r="J632" s="142"/>
      <c r="K632" s="142"/>
    </row>
    <row r="633" spans="2:11">
      <c r="B633" s="141"/>
      <c r="C633" s="141"/>
      <c r="D633" s="141"/>
      <c r="E633" s="142"/>
      <c r="F633" s="142"/>
      <c r="G633" s="142"/>
      <c r="H633" s="142"/>
      <c r="I633" s="142"/>
      <c r="J633" s="142"/>
      <c r="K633" s="142"/>
    </row>
    <row r="634" spans="2:11">
      <c r="B634" s="141"/>
      <c r="C634" s="141"/>
      <c r="D634" s="141"/>
      <c r="E634" s="142"/>
      <c r="F634" s="142"/>
      <c r="G634" s="142"/>
      <c r="H634" s="142"/>
      <c r="I634" s="142"/>
      <c r="J634" s="142"/>
      <c r="K634" s="142"/>
    </row>
    <row r="635" spans="2:11">
      <c r="B635" s="141"/>
      <c r="C635" s="141"/>
      <c r="D635" s="141"/>
      <c r="E635" s="142"/>
      <c r="F635" s="142"/>
      <c r="G635" s="142"/>
      <c r="H635" s="142"/>
      <c r="I635" s="142"/>
      <c r="J635" s="142"/>
      <c r="K635" s="142"/>
    </row>
    <row r="636" spans="2:11">
      <c r="B636" s="141"/>
      <c r="C636" s="141"/>
      <c r="D636" s="141"/>
      <c r="E636" s="142"/>
      <c r="F636" s="142"/>
      <c r="G636" s="142"/>
      <c r="H636" s="142"/>
      <c r="I636" s="142"/>
      <c r="J636" s="142"/>
      <c r="K636" s="142"/>
    </row>
    <row r="637" spans="2:11">
      <c r="B637" s="141"/>
      <c r="C637" s="141"/>
      <c r="D637" s="141"/>
      <c r="E637" s="142"/>
      <c r="F637" s="142"/>
      <c r="G637" s="142"/>
      <c r="H637" s="142"/>
      <c r="I637" s="142"/>
      <c r="J637" s="142"/>
      <c r="K637" s="142"/>
    </row>
    <row r="638" spans="2:11">
      <c r="B638" s="141"/>
      <c r="C638" s="141"/>
      <c r="D638" s="141"/>
      <c r="E638" s="142"/>
      <c r="F638" s="142"/>
      <c r="G638" s="142"/>
      <c r="H638" s="142"/>
      <c r="I638" s="142"/>
      <c r="J638" s="142"/>
      <c r="K638" s="142"/>
    </row>
    <row r="639" spans="2:11">
      <c r="B639" s="141"/>
      <c r="C639" s="141"/>
      <c r="D639" s="141"/>
      <c r="E639" s="142"/>
      <c r="F639" s="142"/>
      <c r="G639" s="142"/>
      <c r="H639" s="142"/>
      <c r="I639" s="142"/>
      <c r="J639" s="142"/>
      <c r="K639" s="142"/>
    </row>
    <row r="640" spans="2:11">
      <c r="B640" s="141"/>
      <c r="C640" s="141"/>
      <c r="D640" s="141"/>
      <c r="E640" s="142"/>
      <c r="F640" s="142"/>
      <c r="G640" s="142"/>
      <c r="H640" s="142"/>
      <c r="I640" s="142"/>
      <c r="J640" s="142"/>
      <c r="K640" s="142"/>
    </row>
    <row r="641" spans="2:11">
      <c r="B641" s="141"/>
      <c r="C641" s="141"/>
      <c r="D641" s="141"/>
      <c r="E641" s="142"/>
      <c r="F641" s="142"/>
      <c r="G641" s="142"/>
      <c r="H641" s="142"/>
      <c r="I641" s="142"/>
      <c r="J641" s="142"/>
      <c r="K641" s="142"/>
    </row>
    <row r="642" spans="2:11">
      <c r="B642" s="141"/>
      <c r="C642" s="141"/>
      <c r="D642" s="141"/>
      <c r="E642" s="142"/>
      <c r="F642" s="142"/>
      <c r="G642" s="142"/>
      <c r="H642" s="142"/>
      <c r="I642" s="142"/>
      <c r="J642" s="142"/>
      <c r="K642" s="142"/>
    </row>
    <row r="643" spans="2:11">
      <c r="B643" s="141"/>
      <c r="C643" s="141"/>
      <c r="D643" s="141"/>
      <c r="E643" s="142"/>
      <c r="F643" s="142"/>
      <c r="G643" s="142"/>
      <c r="H643" s="142"/>
      <c r="I643" s="142"/>
      <c r="J643" s="142"/>
      <c r="K643" s="142"/>
    </row>
    <row r="644" spans="2:11">
      <c r="B644" s="141"/>
      <c r="C644" s="141"/>
      <c r="D644" s="141"/>
      <c r="E644" s="142"/>
      <c r="F644" s="142"/>
      <c r="G644" s="142"/>
      <c r="H644" s="142"/>
      <c r="I644" s="142"/>
      <c r="J644" s="142"/>
      <c r="K644" s="142"/>
    </row>
    <row r="645" spans="2:11">
      <c r="B645" s="141"/>
      <c r="C645" s="141"/>
      <c r="D645" s="141"/>
      <c r="E645" s="142"/>
      <c r="F645" s="142"/>
      <c r="G645" s="142"/>
      <c r="H645" s="142"/>
      <c r="I645" s="142"/>
      <c r="J645" s="142"/>
      <c r="K645" s="142"/>
    </row>
    <row r="646" spans="2:11">
      <c r="B646" s="141"/>
      <c r="C646" s="141"/>
      <c r="D646" s="141"/>
      <c r="E646" s="142"/>
      <c r="F646" s="142"/>
      <c r="G646" s="142"/>
      <c r="H646" s="142"/>
      <c r="I646" s="142"/>
      <c r="J646" s="142"/>
      <c r="K646" s="142"/>
    </row>
    <row r="647" spans="2:11">
      <c r="B647" s="141"/>
      <c r="C647" s="141"/>
      <c r="D647" s="141"/>
      <c r="E647" s="142"/>
      <c r="F647" s="142"/>
      <c r="G647" s="142"/>
      <c r="H647" s="142"/>
      <c r="I647" s="142"/>
      <c r="J647" s="142"/>
      <c r="K647" s="142"/>
    </row>
    <row r="648" spans="2:11">
      <c r="B648" s="141"/>
      <c r="C648" s="141"/>
      <c r="D648" s="141"/>
      <c r="E648" s="142"/>
      <c r="F648" s="142"/>
      <c r="G648" s="142"/>
      <c r="H648" s="142"/>
      <c r="I648" s="142"/>
      <c r="J648" s="142"/>
      <c r="K648" s="142"/>
    </row>
    <row r="649" spans="2:11">
      <c r="B649" s="141"/>
      <c r="C649" s="141"/>
      <c r="D649" s="141"/>
      <c r="E649" s="142"/>
      <c r="F649" s="142"/>
      <c r="G649" s="142"/>
      <c r="H649" s="142"/>
      <c r="I649" s="142"/>
      <c r="J649" s="142"/>
      <c r="K649" s="142"/>
    </row>
    <row r="650" spans="2:11">
      <c r="B650" s="141"/>
      <c r="C650" s="141"/>
      <c r="D650" s="141"/>
      <c r="E650" s="142"/>
      <c r="F650" s="142"/>
      <c r="G650" s="142"/>
      <c r="H650" s="142"/>
      <c r="I650" s="142"/>
      <c r="J650" s="142"/>
      <c r="K650" s="142"/>
    </row>
    <row r="651" spans="2:11">
      <c r="B651" s="141"/>
      <c r="C651" s="141"/>
      <c r="D651" s="141"/>
      <c r="E651" s="142"/>
      <c r="F651" s="142"/>
      <c r="G651" s="142"/>
      <c r="H651" s="142"/>
      <c r="I651" s="142"/>
      <c r="J651" s="142"/>
      <c r="K651" s="142"/>
    </row>
    <row r="652" spans="2:11">
      <c r="B652" s="141"/>
      <c r="C652" s="141"/>
      <c r="D652" s="141"/>
      <c r="E652" s="142"/>
      <c r="F652" s="142"/>
      <c r="G652" s="142"/>
      <c r="H652" s="142"/>
      <c r="I652" s="142"/>
      <c r="J652" s="142"/>
      <c r="K652" s="142"/>
    </row>
    <row r="653" spans="2:11">
      <c r="B653" s="141"/>
      <c r="C653" s="141"/>
      <c r="D653" s="141"/>
      <c r="E653" s="142"/>
      <c r="F653" s="142"/>
      <c r="G653" s="142"/>
      <c r="H653" s="142"/>
      <c r="I653" s="142"/>
      <c r="J653" s="142"/>
      <c r="K653" s="142"/>
    </row>
    <row r="654" spans="2:11">
      <c r="B654" s="141"/>
      <c r="C654" s="141"/>
      <c r="D654" s="141"/>
      <c r="E654" s="142"/>
      <c r="F654" s="142"/>
      <c r="G654" s="142"/>
      <c r="H654" s="142"/>
      <c r="I654" s="142"/>
      <c r="J654" s="142"/>
      <c r="K654" s="142"/>
    </row>
    <row r="655" spans="2:11">
      <c r="B655" s="141"/>
      <c r="C655" s="141"/>
      <c r="D655" s="141"/>
      <c r="E655" s="142"/>
      <c r="F655" s="142"/>
      <c r="G655" s="142"/>
      <c r="H655" s="142"/>
      <c r="I655" s="142"/>
      <c r="J655" s="142"/>
      <c r="K655" s="142"/>
    </row>
    <row r="656" spans="2:11">
      <c r="B656" s="141"/>
      <c r="C656" s="141"/>
      <c r="D656" s="141"/>
      <c r="E656" s="142"/>
      <c r="F656" s="142"/>
      <c r="G656" s="142"/>
      <c r="H656" s="142"/>
      <c r="I656" s="142"/>
      <c r="J656" s="142"/>
      <c r="K656" s="142"/>
    </row>
    <row r="657" spans="2:11">
      <c r="B657" s="141"/>
      <c r="C657" s="141"/>
      <c r="D657" s="141"/>
      <c r="E657" s="142"/>
      <c r="F657" s="142"/>
      <c r="G657" s="142"/>
      <c r="H657" s="142"/>
      <c r="I657" s="142"/>
      <c r="J657" s="142"/>
      <c r="K657" s="142"/>
    </row>
    <row r="658" spans="2:11">
      <c r="B658" s="141"/>
      <c r="C658" s="141"/>
      <c r="D658" s="141"/>
      <c r="E658" s="142"/>
      <c r="F658" s="142"/>
      <c r="G658" s="142"/>
      <c r="H658" s="142"/>
      <c r="I658" s="142"/>
      <c r="J658" s="142"/>
      <c r="K658" s="142"/>
    </row>
    <row r="659" spans="2:11">
      <c r="B659" s="141"/>
      <c r="C659" s="141"/>
      <c r="D659" s="141"/>
      <c r="E659" s="142"/>
      <c r="F659" s="142"/>
      <c r="G659" s="142"/>
      <c r="H659" s="142"/>
      <c r="I659" s="142"/>
      <c r="J659" s="142"/>
      <c r="K659" s="142"/>
    </row>
    <row r="660" spans="2:11">
      <c r="B660" s="141"/>
      <c r="C660" s="141"/>
      <c r="D660" s="141"/>
      <c r="E660" s="142"/>
      <c r="F660" s="142"/>
      <c r="G660" s="142"/>
      <c r="H660" s="142"/>
      <c r="I660" s="142"/>
      <c r="J660" s="142"/>
      <c r="K660" s="142"/>
    </row>
    <row r="661" spans="2:11">
      <c r="B661" s="141"/>
      <c r="C661" s="141"/>
      <c r="D661" s="141"/>
      <c r="E661" s="142"/>
      <c r="F661" s="142"/>
      <c r="G661" s="142"/>
      <c r="H661" s="142"/>
      <c r="I661" s="142"/>
      <c r="J661" s="142"/>
      <c r="K661" s="142"/>
    </row>
    <row r="662" spans="2:11">
      <c r="B662" s="141"/>
      <c r="C662" s="141"/>
      <c r="D662" s="141"/>
      <c r="E662" s="142"/>
      <c r="F662" s="142"/>
      <c r="G662" s="142"/>
      <c r="H662" s="142"/>
      <c r="I662" s="142"/>
      <c r="J662" s="142"/>
      <c r="K662" s="142"/>
    </row>
    <row r="663" spans="2:11">
      <c r="B663" s="141"/>
      <c r="C663" s="141"/>
      <c r="D663" s="141"/>
      <c r="E663" s="142"/>
      <c r="F663" s="142"/>
      <c r="G663" s="142"/>
      <c r="H663" s="142"/>
      <c r="I663" s="142"/>
      <c r="J663" s="142"/>
      <c r="K663" s="142"/>
    </row>
    <row r="664" spans="2:11">
      <c r="B664" s="141"/>
      <c r="C664" s="141"/>
      <c r="D664" s="141"/>
      <c r="E664" s="142"/>
      <c r="F664" s="142"/>
      <c r="G664" s="142"/>
      <c r="H664" s="142"/>
      <c r="I664" s="142"/>
      <c r="J664" s="142"/>
      <c r="K664" s="142"/>
    </row>
    <row r="665" spans="2:11">
      <c r="B665" s="141"/>
      <c r="C665" s="141"/>
      <c r="D665" s="141"/>
      <c r="E665" s="142"/>
      <c r="F665" s="142"/>
      <c r="G665" s="142"/>
      <c r="H665" s="142"/>
      <c r="I665" s="142"/>
      <c r="J665" s="142"/>
      <c r="K665" s="142"/>
    </row>
    <row r="666" spans="2:11">
      <c r="B666" s="141"/>
      <c r="C666" s="141"/>
      <c r="D666" s="141"/>
      <c r="E666" s="142"/>
      <c r="F666" s="142"/>
      <c r="G666" s="142"/>
      <c r="H666" s="142"/>
      <c r="I666" s="142"/>
      <c r="J666" s="142"/>
      <c r="K666" s="142"/>
    </row>
    <row r="667" spans="2:11">
      <c r="B667" s="141"/>
      <c r="C667" s="141"/>
      <c r="D667" s="141"/>
      <c r="E667" s="142"/>
      <c r="F667" s="142"/>
      <c r="G667" s="142"/>
      <c r="H667" s="142"/>
      <c r="I667" s="142"/>
      <c r="J667" s="142"/>
      <c r="K667" s="142"/>
    </row>
    <row r="668" spans="2:11">
      <c r="B668" s="141"/>
      <c r="C668" s="141"/>
      <c r="D668" s="141"/>
      <c r="E668" s="142"/>
      <c r="F668" s="142"/>
      <c r="G668" s="142"/>
      <c r="H668" s="142"/>
      <c r="I668" s="142"/>
      <c r="J668" s="142"/>
      <c r="K668" s="142"/>
    </row>
    <row r="669" spans="2:11">
      <c r="B669" s="141"/>
      <c r="C669" s="141"/>
      <c r="D669" s="141"/>
      <c r="E669" s="142"/>
      <c r="F669" s="142"/>
      <c r="G669" s="142"/>
      <c r="H669" s="142"/>
      <c r="I669" s="142"/>
      <c r="J669" s="142"/>
      <c r="K669" s="142"/>
    </row>
    <row r="670" spans="2:11">
      <c r="B670" s="141"/>
      <c r="C670" s="141"/>
      <c r="D670" s="141"/>
      <c r="E670" s="142"/>
      <c r="F670" s="142"/>
      <c r="G670" s="142"/>
      <c r="H670" s="142"/>
      <c r="I670" s="142"/>
      <c r="J670" s="142"/>
      <c r="K670" s="142"/>
    </row>
    <row r="671" spans="2:11">
      <c r="B671" s="141"/>
      <c r="C671" s="141"/>
      <c r="D671" s="141"/>
      <c r="E671" s="142"/>
      <c r="F671" s="142"/>
      <c r="G671" s="142"/>
      <c r="H671" s="142"/>
      <c r="I671" s="142"/>
      <c r="J671" s="142"/>
      <c r="K671" s="142"/>
    </row>
    <row r="672" spans="2:11">
      <c r="B672" s="141"/>
      <c r="C672" s="141"/>
      <c r="D672" s="141"/>
      <c r="E672" s="142"/>
      <c r="F672" s="142"/>
      <c r="G672" s="142"/>
      <c r="H672" s="142"/>
      <c r="I672" s="142"/>
      <c r="J672" s="142"/>
      <c r="K672" s="142"/>
    </row>
    <row r="673" spans="2:11">
      <c r="B673" s="141"/>
      <c r="C673" s="141"/>
      <c r="D673" s="141"/>
      <c r="E673" s="142"/>
      <c r="F673" s="142"/>
      <c r="G673" s="142"/>
      <c r="H673" s="142"/>
      <c r="I673" s="142"/>
      <c r="J673" s="142"/>
      <c r="K673" s="142"/>
    </row>
    <row r="674" spans="2:11">
      <c r="B674" s="141"/>
      <c r="C674" s="141"/>
      <c r="D674" s="141"/>
      <c r="E674" s="142"/>
      <c r="F674" s="142"/>
      <c r="G674" s="142"/>
      <c r="H674" s="142"/>
      <c r="I674" s="142"/>
      <c r="J674" s="142"/>
      <c r="K674" s="142"/>
    </row>
    <row r="675" spans="2:11">
      <c r="B675" s="141"/>
      <c r="C675" s="141"/>
      <c r="D675" s="141"/>
      <c r="E675" s="142"/>
      <c r="F675" s="142"/>
      <c r="G675" s="142"/>
      <c r="H675" s="142"/>
      <c r="I675" s="142"/>
      <c r="J675" s="142"/>
      <c r="K675" s="142"/>
    </row>
    <row r="676" spans="2:11">
      <c r="B676" s="141"/>
      <c r="C676" s="141"/>
      <c r="D676" s="141"/>
      <c r="E676" s="142"/>
      <c r="F676" s="142"/>
      <c r="G676" s="142"/>
      <c r="H676" s="142"/>
      <c r="I676" s="142"/>
      <c r="J676" s="142"/>
      <c r="K676" s="142"/>
    </row>
    <row r="677" spans="2:11">
      <c r="B677" s="141"/>
      <c r="C677" s="141"/>
      <c r="D677" s="141"/>
      <c r="E677" s="142"/>
      <c r="F677" s="142"/>
      <c r="G677" s="142"/>
      <c r="H677" s="142"/>
      <c r="I677" s="142"/>
      <c r="J677" s="142"/>
      <c r="K677" s="142"/>
    </row>
    <row r="678" spans="2:11">
      <c r="B678" s="141"/>
      <c r="C678" s="141"/>
      <c r="D678" s="141"/>
      <c r="E678" s="142"/>
      <c r="F678" s="142"/>
      <c r="G678" s="142"/>
      <c r="H678" s="142"/>
      <c r="I678" s="142"/>
      <c r="J678" s="142"/>
      <c r="K678" s="142"/>
    </row>
    <row r="679" spans="2:11">
      <c r="B679" s="141"/>
      <c r="C679" s="141"/>
      <c r="D679" s="141"/>
      <c r="E679" s="142"/>
      <c r="F679" s="142"/>
      <c r="G679" s="142"/>
      <c r="H679" s="142"/>
      <c r="I679" s="142"/>
      <c r="J679" s="142"/>
      <c r="K679" s="142"/>
    </row>
    <row r="680" spans="2:11">
      <c r="B680" s="141"/>
      <c r="C680" s="141"/>
      <c r="D680" s="141"/>
      <c r="E680" s="142"/>
      <c r="F680" s="142"/>
      <c r="G680" s="142"/>
      <c r="H680" s="142"/>
      <c r="I680" s="142"/>
      <c r="J680" s="142"/>
      <c r="K680" s="142"/>
    </row>
    <row r="681" spans="2:11">
      <c r="B681" s="141"/>
      <c r="C681" s="141"/>
      <c r="D681" s="141"/>
      <c r="E681" s="142"/>
      <c r="F681" s="142"/>
      <c r="G681" s="142"/>
      <c r="H681" s="142"/>
      <c r="I681" s="142"/>
      <c r="J681" s="142"/>
      <c r="K681" s="142"/>
    </row>
    <row r="682" spans="2:11">
      <c r="B682" s="141"/>
      <c r="C682" s="141"/>
      <c r="D682" s="141"/>
      <c r="E682" s="142"/>
      <c r="F682" s="142"/>
      <c r="G682" s="142"/>
      <c r="H682" s="142"/>
      <c r="I682" s="142"/>
      <c r="J682" s="142"/>
      <c r="K682" s="142"/>
    </row>
    <row r="683" spans="2:11">
      <c r="B683" s="141"/>
      <c r="C683" s="141"/>
      <c r="D683" s="141"/>
      <c r="E683" s="142"/>
      <c r="F683" s="142"/>
      <c r="G683" s="142"/>
      <c r="H683" s="142"/>
      <c r="I683" s="142"/>
      <c r="J683" s="142"/>
      <c r="K683" s="142"/>
    </row>
    <row r="684" spans="2:11">
      <c r="B684" s="141"/>
      <c r="C684" s="141"/>
      <c r="D684" s="141"/>
      <c r="E684" s="142"/>
      <c r="F684" s="142"/>
      <c r="G684" s="142"/>
      <c r="H684" s="142"/>
      <c r="I684" s="142"/>
      <c r="J684" s="142"/>
      <c r="K684" s="142"/>
    </row>
    <row r="685" spans="2:11">
      <c r="B685" s="141"/>
      <c r="C685" s="141"/>
      <c r="D685" s="141"/>
      <c r="E685" s="142"/>
      <c r="F685" s="142"/>
      <c r="G685" s="142"/>
      <c r="H685" s="142"/>
      <c r="I685" s="142"/>
      <c r="J685" s="142"/>
      <c r="K685" s="142"/>
    </row>
    <row r="686" spans="2:11">
      <c r="B686" s="141"/>
      <c r="C686" s="141"/>
      <c r="D686" s="141"/>
      <c r="E686" s="142"/>
      <c r="F686" s="142"/>
      <c r="G686" s="142"/>
      <c r="H686" s="142"/>
      <c r="I686" s="142"/>
      <c r="J686" s="142"/>
      <c r="K686" s="142"/>
    </row>
    <row r="687" spans="2:11">
      <c r="B687" s="141"/>
      <c r="C687" s="141"/>
      <c r="D687" s="141"/>
      <c r="E687" s="142"/>
      <c r="F687" s="142"/>
      <c r="G687" s="142"/>
      <c r="H687" s="142"/>
      <c r="I687" s="142"/>
      <c r="J687" s="142"/>
      <c r="K687" s="142"/>
    </row>
    <row r="688" spans="2:11">
      <c r="B688" s="141"/>
      <c r="C688" s="141"/>
      <c r="D688" s="141"/>
      <c r="E688" s="142"/>
      <c r="F688" s="142"/>
      <c r="G688" s="142"/>
      <c r="H688" s="142"/>
      <c r="I688" s="142"/>
      <c r="J688" s="142"/>
      <c r="K688" s="142"/>
    </row>
    <row r="689" spans="2:11">
      <c r="B689" s="141"/>
      <c r="C689" s="141"/>
      <c r="D689" s="141"/>
      <c r="E689" s="142"/>
      <c r="F689" s="142"/>
      <c r="G689" s="142"/>
      <c r="H689" s="142"/>
      <c r="I689" s="142"/>
      <c r="J689" s="142"/>
      <c r="K689" s="142"/>
    </row>
    <row r="690" spans="2:11">
      <c r="B690" s="141"/>
      <c r="C690" s="141"/>
      <c r="D690" s="141"/>
      <c r="E690" s="142"/>
      <c r="F690" s="142"/>
      <c r="G690" s="142"/>
      <c r="H690" s="142"/>
      <c r="I690" s="142"/>
      <c r="J690" s="142"/>
      <c r="K690" s="142"/>
    </row>
    <row r="691" spans="2:11">
      <c r="B691" s="141"/>
      <c r="C691" s="141"/>
      <c r="D691" s="141"/>
      <c r="E691" s="142"/>
      <c r="F691" s="142"/>
      <c r="G691" s="142"/>
      <c r="H691" s="142"/>
      <c r="I691" s="142"/>
      <c r="J691" s="142"/>
      <c r="K691" s="142"/>
    </row>
    <row r="692" spans="2:11">
      <c r="B692" s="141"/>
      <c r="C692" s="141"/>
      <c r="D692" s="141"/>
      <c r="E692" s="142"/>
      <c r="F692" s="142"/>
      <c r="G692" s="142"/>
      <c r="H692" s="142"/>
      <c r="I692" s="142"/>
      <c r="J692" s="142"/>
      <c r="K692" s="142"/>
    </row>
    <row r="693" spans="2:11">
      <c r="B693" s="141"/>
      <c r="C693" s="141"/>
      <c r="D693" s="141"/>
      <c r="E693" s="142"/>
      <c r="F693" s="142"/>
      <c r="G693" s="142"/>
      <c r="H693" s="142"/>
      <c r="I693" s="142"/>
      <c r="J693" s="142"/>
      <c r="K693" s="142"/>
    </row>
    <row r="694" spans="2:11">
      <c r="B694" s="141"/>
      <c r="C694" s="141"/>
      <c r="D694" s="141"/>
      <c r="E694" s="142"/>
      <c r="F694" s="142"/>
      <c r="G694" s="142"/>
      <c r="H694" s="142"/>
      <c r="I694" s="142"/>
      <c r="J694" s="142"/>
      <c r="K694" s="142"/>
    </row>
    <row r="695" spans="2:11">
      <c r="B695" s="141"/>
      <c r="C695" s="141"/>
      <c r="D695" s="141"/>
      <c r="E695" s="142"/>
      <c r="F695" s="142"/>
      <c r="G695" s="142"/>
      <c r="H695" s="142"/>
      <c r="I695" s="142"/>
      <c r="J695" s="142"/>
      <c r="K695" s="142"/>
    </row>
    <row r="696" spans="2:11">
      <c r="B696" s="141"/>
      <c r="C696" s="141"/>
      <c r="D696" s="141"/>
      <c r="E696" s="142"/>
      <c r="F696" s="142"/>
      <c r="G696" s="142"/>
      <c r="H696" s="142"/>
      <c r="I696" s="142"/>
      <c r="J696" s="142"/>
      <c r="K696" s="142"/>
    </row>
    <row r="697" spans="2:11">
      <c r="B697" s="141"/>
      <c r="C697" s="141"/>
      <c r="D697" s="141"/>
      <c r="E697" s="142"/>
      <c r="F697" s="142"/>
      <c r="G697" s="142"/>
      <c r="H697" s="142"/>
      <c r="I697" s="142"/>
      <c r="J697" s="142"/>
      <c r="K697" s="142"/>
    </row>
    <row r="698" spans="2:11">
      <c r="B698" s="141"/>
      <c r="C698" s="141"/>
      <c r="D698" s="141"/>
      <c r="E698" s="142"/>
      <c r="F698" s="142"/>
      <c r="G698" s="142"/>
      <c r="H698" s="142"/>
      <c r="I698" s="142"/>
      <c r="J698" s="142"/>
      <c r="K698" s="142"/>
    </row>
    <row r="699" spans="2:11">
      <c r="B699" s="141"/>
      <c r="C699" s="141"/>
      <c r="D699" s="141"/>
      <c r="E699" s="142"/>
      <c r="F699" s="142"/>
      <c r="G699" s="142"/>
      <c r="H699" s="142"/>
      <c r="I699" s="142"/>
      <c r="J699" s="142"/>
      <c r="K699" s="142"/>
    </row>
    <row r="700" spans="2:11">
      <c r="B700" s="141"/>
      <c r="C700" s="141"/>
      <c r="D700" s="141"/>
      <c r="E700" s="142"/>
      <c r="F700" s="142"/>
      <c r="G700" s="142"/>
      <c r="H700" s="142"/>
      <c r="I700" s="142"/>
      <c r="J700" s="142"/>
      <c r="K700" s="142"/>
    </row>
    <row r="701" spans="2:11">
      <c r="B701" s="141"/>
      <c r="C701" s="141"/>
      <c r="D701" s="141"/>
      <c r="E701" s="142"/>
      <c r="F701" s="142"/>
      <c r="G701" s="142"/>
      <c r="H701" s="142"/>
      <c r="I701" s="142"/>
      <c r="J701" s="142"/>
      <c r="K701" s="142"/>
    </row>
    <row r="702" spans="2:11">
      <c r="B702" s="141"/>
      <c r="C702" s="141"/>
      <c r="D702" s="141"/>
      <c r="E702" s="142"/>
      <c r="F702" s="142"/>
      <c r="G702" s="142"/>
      <c r="H702" s="142"/>
      <c r="I702" s="142"/>
      <c r="J702" s="142"/>
      <c r="K702" s="142"/>
    </row>
    <row r="703" spans="2:11">
      <c r="B703" s="141"/>
      <c r="C703" s="141"/>
      <c r="D703" s="141"/>
      <c r="E703" s="142"/>
      <c r="F703" s="142"/>
      <c r="G703" s="142"/>
      <c r="H703" s="142"/>
      <c r="I703" s="142"/>
      <c r="J703" s="142"/>
      <c r="K703" s="142"/>
    </row>
    <row r="704" spans="2:11">
      <c r="B704" s="141"/>
      <c r="C704" s="141"/>
      <c r="D704" s="141"/>
      <c r="E704" s="142"/>
      <c r="F704" s="142"/>
      <c r="G704" s="142"/>
      <c r="H704" s="142"/>
      <c r="I704" s="142"/>
      <c r="J704" s="142"/>
      <c r="K704" s="142"/>
    </row>
    <row r="705" spans="2:11">
      <c r="B705" s="141"/>
      <c r="C705" s="141"/>
      <c r="D705" s="141"/>
      <c r="E705" s="142"/>
      <c r="F705" s="142"/>
      <c r="G705" s="142"/>
      <c r="H705" s="142"/>
      <c r="I705" s="142"/>
      <c r="J705" s="142"/>
      <c r="K705" s="142"/>
    </row>
    <row r="706" spans="2:11">
      <c r="B706" s="141"/>
      <c r="C706" s="141"/>
      <c r="D706" s="141"/>
      <c r="E706" s="142"/>
      <c r="F706" s="142"/>
      <c r="G706" s="142"/>
      <c r="H706" s="142"/>
      <c r="I706" s="142"/>
      <c r="J706" s="142"/>
      <c r="K706" s="142"/>
    </row>
    <row r="707" spans="2:11">
      <c r="B707" s="141"/>
      <c r="C707" s="141"/>
      <c r="D707" s="141"/>
      <c r="E707" s="142"/>
      <c r="F707" s="142"/>
      <c r="G707" s="142"/>
      <c r="H707" s="142"/>
      <c r="I707" s="142"/>
      <c r="J707" s="142"/>
      <c r="K707" s="142"/>
    </row>
    <row r="708" spans="2:11">
      <c r="B708" s="141"/>
      <c r="C708" s="141"/>
      <c r="D708" s="141"/>
      <c r="E708" s="142"/>
      <c r="F708" s="142"/>
      <c r="G708" s="142"/>
      <c r="H708" s="142"/>
      <c r="I708" s="142"/>
      <c r="J708" s="142"/>
      <c r="K708" s="142"/>
    </row>
    <row r="709" spans="2:11">
      <c r="B709" s="141"/>
      <c r="C709" s="141"/>
      <c r="D709" s="141"/>
      <c r="E709" s="142"/>
      <c r="F709" s="142"/>
      <c r="G709" s="142"/>
      <c r="H709" s="142"/>
      <c r="I709" s="142"/>
      <c r="J709" s="142"/>
      <c r="K709" s="142"/>
    </row>
    <row r="710" spans="2:11">
      <c r="B710" s="141"/>
      <c r="C710" s="141"/>
      <c r="D710" s="141"/>
      <c r="E710" s="142"/>
      <c r="F710" s="142"/>
      <c r="G710" s="142"/>
      <c r="H710" s="142"/>
      <c r="I710" s="142"/>
      <c r="J710" s="142"/>
      <c r="K710" s="142"/>
    </row>
    <row r="711" spans="2:11">
      <c r="B711" s="141"/>
      <c r="C711" s="141"/>
      <c r="D711" s="141"/>
      <c r="E711" s="142"/>
      <c r="F711" s="142"/>
      <c r="G711" s="142"/>
      <c r="H711" s="142"/>
      <c r="I711" s="142"/>
      <c r="J711" s="142"/>
      <c r="K711" s="142"/>
    </row>
    <row r="712" spans="2:11">
      <c r="B712" s="141"/>
      <c r="C712" s="141"/>
      <c r="D712" s="141"/>
      <c r="E712" s="142"/>
      <c r="F712" s="142"/>
      <c r="G712" s="142"/>
      <c r="H712" s="142"/>
      <c r="I712" s="142"/>
      <c r="J712" s="142"/>
      <c r="K712" s="142"/>
    </row>
    <row r="713" spans="2:11">
      <c r="B713" s="141"/>
      <c r="C713" s="141"/>
      <c r="D713" s="141"/>
      <c r="E713" s="142"/>
      <c r="F713" s="142"/>
      <c r="G713" s="142"/>
      <c r="H713" s="142"/>
      <c r="I713" s="142"/>
      <c r="J713" s="142"/>
      <c r="K713" s="142"/>
    </row>
    <row r="714" spans="2:11">
      <c r="B714" s="141"/>
      <c r="C714" s="141"/>
      <c r="D714" s="141"/>
      <c r="E714" s="142"/>
      <c r="F714" s="142"/>
      <c r="G714" s="142"/>
      <c r="H714" s="142"/>
      <c r="I714" s="142"/>
      <c r="J714" s="142"/>
      <c r="K714" s="142"/>
    </row>
    <row r="715" spans="2:11">
      <c r="B715" s="141"/>
      <c r="C715" s="141"/>
      <c r="D715" s="141"/>
      <c r="E715" s="142"/>
      <c r="F715" s="142"/>
      <c r="G715" s="142"/>
      <c r="H715" s="142"/>
      <c r="I715" s="142"/>
      <c r="J715" s="142"/>
      <c r="K715" s="142"/>
    </row>
    <row r="716" spans="2:11">
      <c r="B716" s="141"/>
      <c r="C716" s="141"/>
      <c r="D716" s="141"/>
      <c r="E716" s="142"/>
      <c r="F716" s="142"/>
      <c r="G716" s="142"/>
      <c r="H716" s="142"/>
      <c r="I716" s="142"/>
      <c r="J716" s="142"/>
      <c r="K716" s="142"/>
    </row>
    <row r="717" spans="2:11">
      <c r="B717" s="141"/>
      <c r="C717" s="141"/>
      <c r="D717" s="141"/>
      <c r="E717" s="142"/>
      <c r="F717" s="142"/>
      <c r="G717" s="142"/>
      <c r="H717" s="142"/>
      <c r="I717" s="142"/>
      <c r="J717" s="142"/>
      <c r="K717" s="142"/>
    </row>
    <row r="718" spans="2:11">
      <c r="B718" s="141"/>
      <c r="C718" s="141"/>
      <c r="D718" s="141"/>
      <c r="E718" s="142"/>
      <c r="F718" s="142"/>
      <c r="G718" s="142"/>
      <c r="H718" s="142"/>
      <c r="I718" s="142"/>
      <c r="J718" s="142"/>
      <c r="K718" s="142"/>
    </row>
    <row r="719" spans="2:11">
      <c r="B719" s="141"/>
      <c r="C719" s="141"/>
      <c r="D719" s="141"/>
      <c r="E719" s="142"/>
      <c r="F719" s="142"/>
      <c r="G719" s="142"/>
      <c r="H719" s="142"/>
      <c r="I719" s="142"/>
      <c r="J719" s="142"/>
      <c r="K719" s="142"/>
    </row>
    <row r="720" spans="2:11">
      <c r="B720" s="141"/>
      <c r="C720" s="141"/>
      <c r="D720" s="141"/>
      <c r="E720" s="142"/>
      <c r="F720" s="142"/>
      <c r="G720" s="142"/>
      <c r="H720" s="142"/>
      <c r="I720" s="142"/>
      <c r="J720" s="142"/>
      <c r="K720" s="142"/>
    </row>
    <row r="721" spans="2:11">
      <c r="B721" s="141"/>
      <c r="C721" s="141"/>
      <c r="D721" s="141"/>
      <c r="E721" s="142"/>
      <c r="F721" s="142"/>
      <c r="G721" s="142"/>
      <c r="H721" s="142"/>
      <c r="I721" s="142"/>
      <c r="J721" s="142"/>
      <c r="K721" s="142"/>
    </row>
    <row r="722" spans="2:11">
      <c r="B722" s="141"/>
      <c r="C722" s="141"/>
      <c r="D722" s="141"/>
      <c r="E722" s="142"/>
      <c r="F722" s="142"/>
      <c r="G722" s="142"/>
      <c r="H722" s="142"/>
      <c r="I722" s="142"/>
      <c r="J722" s="142"/>
      <c r="K722" s="142"/>
    </row>
    <row r="723" spans="2:11">
      <c r="B723" s="141"/>
      <c r="C723" s="141"/>
      <c r="D723" s="141"/>
      <c r="E723" s="142"/>
      <c r="F723" s="142"/>
      <c r="G723" s="142"/>
      <c r="H723" s="142"/>
      <c r="I723" s="142"/>
      <c r="J723" s="142"/>
      <c r="K723" s="142"/>
    </row>
    <row r="724" spans="2:11">
      <c r="B724" s="141"/>
      <c r="C724" s="141"/>
      <c r="D724" s="141"/>
      <c r="E724" s="142"/>
      <c r="F724" s="142"/>
      <c r="G724" s="142"/>
      <c r="H724" s="142"/>
      <c r="I724" s="142"/>
      <c r="J724" s="142"/>
      <c r="K724" s="142"/>
    </row>
    <row r="725" spans="2:11">
      <c r="B725" s="141"/>
      <c r="C725" s="141"/>
      <c r="D725" s="141"/>
      <c r="E725" s="142"/>
      <c r="F725" s="142"/>
      <c r="G725" s="142"/>
      <c r="H725" s="142"/>
      <c r="I725" s="142"/>
      <c r="J725" s="142"/>
      <c r="K725" s="142"/>
    </row>
    <row r="726" spans="2:11">
      <c r="B726" s="141"/>
      <c r="C726" s="141"/>
      <c r="D726" s="141"/>
      <c r="E726" s="142"/>
      <c r="F726" s="142"/>
      <c r="G726" s="142"/>
      <c r="H726" s="142"/>
      <c r="I726" s="142"/>
      <c r="J726" s="142"/>
      <c r="K726" s="142"/>
    </row>
    <row r="727" spans="2:11">
      <c r="B727" s="141"/>
      <c r="C727" s="141"/>
      <c r="D727" s="141"/>
      <c r="E727" s="142"/>
      <c r="F727" s="142"/>
      <c r="G727" s="142"/>
      <c r="H727" s="142"/>
      <c r="I727" s="142"/>
      <c r="J727" s="142"/>
      <c r="K727" s="142"/>
    </row>
    <row r="728" spans="2:11">
      <c r="B728" s="141"/>
      <c r="C728" s="141"/>
      <c r="D728" s="141"/>
      <c r="E728" s="142"/>
      <c r="F728" s="142"/>
      <c r="G728" s="142"/>
      <c r="H728" s="142"/>
      <c r="I728" s="142"/>
      <c r="J728" s="142"/>
      <c r="K728" s="142"/>
    </row>
    <row r="729" spans="2:11">
      <c r="B729" s="141"/>
      <c r="C729" s="141"/>
      <c r="D729" s="141"/>
      <c r="E729" s="142"/>
      <c r="F729" s="142"/>
      <c r="G729" s="142"/>
      <c r="H729" s="142"/>
      <c r="I729" s="142"/>
      <c r="J729" s="142"/>
      <c r="K729" s="142"/>
    </row>
    <row r="730" spans="2:11">
      <c r="B730" s="141"/>
      <c r="C730" s="141"/>
      <c r="D730" s="141"/>
      <c r="E730" s="142"/>
      <c r="F730" s="142"/>
      <c r="G730" s="142"/>
      <c r="H730" s="142"/>
      <c r="I730" s="142"/>
      <c r="J730" s="142"/>
      <c r="K730" s="142"/>
    </row>
    <row r="731" spans="2:11">
      <c r="B731" s="141"/>
      <c r="C731" s="141"/>
      <c r="D731" s="141"/>
      <c r="E731" s="142"/>
      <c r="F731" s="142"/>
      <c r="G731" s="142"/>
      <c r="H731" s="142"/>
      <c r="I731" s="142"/>
      <c r="J731" s="142"/>
      <c r="K731" s="142"/>
    </row>
    <row r="732" spans="2:11">
      <c r="B732" s="141"/>
      <c r="C732" s="141"/>
      <c r="D732" s="141"/>
      <c r="E732" s="142"/>
      <c r="F732" s="142"/>
      <c r="G732" s="142"/>
      <c r="H732" s="142"/>
      <c r="I732" s="142"/>
      <c r="J732" s="142"/>
      <c r="K732" s="142"/>
    </row>
    <row r="733" spans="2:11">
      <c r="B733" s="141"/>
      <c r="C733" s="141"/>
      <c r="D733" s="141"/>
      <c r="E733" s="142"/>
      <c r="F733" s="142"/>
      <c r="G733" s="142"/>
      <c r="H733" s="142"/>
      <c r="I733" s="142"/>
      <c r="J733" s="142"/>
      <c r="K733" s="142"/>
    </row>
    <row r="734" spans="2:11">
      <c r="B734" s="141"/>
      <c r="C734" s="141"/>
      <c r="D734" s="141"/>
      <c r="E734" s="142"/>
      <c r="F734" s="142"/>
      <c r="G734" s="142"/>
      <c r="H734" s="142"/>
      <c r="I734" s="142"/>
      <c r="J734" s="142"/>
      <c r="K734" s="142"/>
    </row>
    <row r="735" spans="2:11">
      <c r="B735" s="141"/>
      <c r="C735" s="141"/>
      <c r="D735" s="141"/>
      <c r="E735" s="142"/>
      <c r="F735" s="142"/>
      <c r="G735" s="142"/>
      <c r="H735" s="142"/>
      <c r="I735" s="142"/>
      <c r="J735" s="142"/>
      <c r="K735" s="142"/>
    </row>
    <row r="736" spans="2:11">
      <c r="B736" s="141"/>
      <c r="C736" s="141"/>
      <c r="D736" s="141"/>
      <c r="E736" s="142"/>
      <c r="F736" s="142"/>
      <c r="G736" s="142"/>
      <c r="H736" s="142"/>
      <c r="I736" s="142"/>
      <c r="J736" s="142"/>
      <c r="K736" s="142"/>
    </row>
    <row r="737" spans="2:11">
      <c r="B737" s="141"/>
      <c r="C737" s="141"/>
      <c r="D737" s="141"/>
      <c r="E737" s="142"/>
      <c r="F737" s="142"/>
      <c r="G737" s="142"/>
      <c r="H737" s="142"/>
      <c r="I737" s="142"/>
      <c r="J737" s="142"/>
      <c r="K737" s="142"/>
    </row>
    <row r="738" spans="2:11">
      <c r="B738" s="141"/>
      <c r="C738" s="141"/>
      <c r="D738" s="141"/>
      <c r="E738" s="142"/>
      <c r="F738" s="142"/>
      <c r="G738" s="142"/>
      <c r="H738" s="142"/>
      <c r="I738" s="142"/>
      <c r="J738" s="142"/>
      <c r="K738" s="142"/>
    </row>
    <row r="739" spans="2:11">
      <c r="B739" s="141"/>
      <c r="C739" s="141"/>
      <c r="D739" s="141"/>
      <c r="E739" s="142"/>
      <c r="F739" s="142"/>
      <c r="G739" s="142"/>
      <c r="H739" s="142"/>
      <c r="I739" s="142"/>
      <c r="J739" s="142"/>
      <c r="K739" s="142"/>
    </row>
    <row r="740" spans="2:11">
      <c r="B740" s="141"/>
      <c r="C740" s="141"/>
      <c r="D740" s="141"/>
      <c r="E740" s="142"/>
      <c r="F740" s="142"/>
      <c r="G740" s="142"/>
      <c r="H740" s="142"/>
      <c r="I740" s="142"/>
      <c r="J740" s="142"/>
      <c r="K740" s="142"/>
    </row>
    <row r="741" spans="2:11">
      <c r="B741" s="141"/>
      <c r="C741" s="141"/>
      <c r="D741" s="141"/>
      <c r="E741" s="142"/>
      <c r="F741" s="142"/>
      <c r="G741" s="142"/>
      <c r="H741" s="142"/>
      <c r="I741" s="142"/>
      <c r="J741" s="142"/>
      <c r="K741" s="142"/>
    </row>
    <row r="742" spans="2:11">
      <c r="B742" s="141"/>
      <c r="C742" s="141"/>
      <c r="D742" s="141"/>
      <c r="E742" s="142"/>
      <c r="F742" s="142"/>
      <c r="G742" s="142"/>
      <c r="H742" s="142"/>
      <c r="I742" s="142"/>
      <c r="J742" s="142"/>
      <c r="K742" s="142"/>
    </row>
    <row r="743" spans="2:11">
      <c r="B743" s="141"/>
      <c r="C743" s="141"/>
      <c r="D743" s="141"/>
      <c r="E743" s="142"/>
      <c r="F743" s="142"/>
      <c r="G743" s="142"/>
      <c r="H743" s="142"/>
      <c r="I743" s="142"/>
      <c r="J743" s="142"/>
      <c r="K743" s="142"/>
    </row>
    <row r="744" spans="2:11">
      <c r="B744" s="141"/>
      <c r="C744" s="141"/>
      <c r="D744" s="141"/>
      <c r="E744" s="142"/>
      <c r="F744" s="142"/>
      <c r="G744" s="142"/>
      <c r="H744" s="142"/>
      <c r="I744" s="142"/>
      <c r="J744" s="142"/>
      <c r="K744" s="142"/>
    </row>
    <row r="745" spans="2:11">
      <c r="B745" s="141"/>
      <c r="C745" s="141"/>
      <c r="D745" s="141"/>
      <c r="E745" s="142"/>
      <c r="F745" s="142"/>
      <c r="G745" s="142"/>
      <c r="H745" s="142"/>
      <c r="I745" s="142"/>
      <c r="J745" s="142"/>
      <c r="K745" s="142"/>
    </row>
    <row r="746" spans="2:11">
      <c r="B746" s="141"/>
      <c r="C746" s="141"/>
      <c r="D746" s="141"/>
      <c r="E746" s="142"/>
      <c r="F746" s="142"/>
      <c r="G746" s="142"/>
      <c r="H746" s="142"/>
      <c r="I746" s="142"/>
      <c r="J746" s="142"/>
      <c r="K746" s="142"/>
    </row>
    <row r="747" spans="2:11">
      <c r="B747" s="141"/>
      <c r="C747" s="141"/>
      <c r="D747" s="141"/>
      <c r="E747" s="142"/>
      <c r="F747" s="142"/>
      <c r="G747" s="142"/>
      <c r="H747" s="142"/>
      <c r="I747" s="142"/>
      <c r="J747" s="142"/>
      <c r="K747" s="142"/>
    </row>
    <row r="748" spans="2:11">
      <c r="B748" s="141"/>
      <c r="C748" s="141"/>
      <c r="D748" s="141"/>
      <c r="E748" s="142"/>
      <c r="F748" s="142"/>
      <c r="G748" s="142"/>
      <c r="H748" s="142"/>
      <c r="I748" s="142"/>
      <c r="J748" s="142"/>
      <c r="K748" s="142"/>
    </row>
    <row r="749" spans="2:11">
      <c r="B749" s="141"/>
      <c r="C749" s="141"/>
      <c r="D749" s="141"/>
      <c r="E749" s="142"/>
      <c r="F749" s="142"/>
      <c r="G749" s="142"/>
      <c r="H749" s="142"/>
      <c r="I749" s="142"/>
      <c r="J749" s="142"/>
      <c r="K749" s="142"/>
    </row>
    <row r="750" spans="2:11">
      <c r="B750" s="141"/>
      <c r="C750" s="141"/>
      <c r="D750" s="141"/>
      <c r="E750" s="142"/>
      <c r="F750" s="142"/>
      <c r="G750" s="142"/>
      <c r="H750" s="142"/>
      <c r="I750" s="142"/>
      <c r="J750" s="142"/>
      <c r="K750" s="142"/>
    </row>
    <row r="751" spans="2:11">
      <c r="B751" s="141"/>
      <c r="C751" s="141"/>
      <c r="D751" s="141"/>
      <c r="E751" s="142"/>
      <c r="F751" s="142"/>
      <c r="G751" s="142"/>
      <c r="H751" s="142"/>
      <c r="I751" s="142"/>
      <c r="J751" s="142"/>
      <c r="K751" s="142"/>
    </row>
    <row r="752" spans="2:11">
      <c r="B752" s="141"/>
      <c r="C752" s="141"/>
      <c r="D752" s="141"/>
      <c r="E752" s="142"/>
      <c r="F752" s="142"/>
      <c r="G752" s="142"/>
      <c r="H752" s="142"/>
      <c r="I752" s="142"/>
      <c r="J752" s="142"/>
      <c r="K752" s="142"/>
    </row>
    <row r="753" spans="2:11">
      <c r="B753" s="141"/>
      <c r="C753" s="141"/>
      <c r="D753" s="141"/>
      <c r="E753" s="142"/>
      <c r="F753" s="142"/>
      <c r="G753" s="142"/>
      <c r="H753" s="142"/>
      <c r="I753" s="142"/>
      <c r="J753" s="142"/>
      <c r="K753" s="142"/>
    </row>
    <row r="754" spans="2:11">
      <c r="B754" s="141"/>
      <c r="C754" s="141"/>
      <c r="D754" s="141"/>
      <c r="E754" s="142"/>
      <c r="F754" s="142"/>
      <c r="G754" s="142"/>
      <c r="H754" s="142"/>
      <c r="I754" s="142"/>
      <c r="J754" s="142"/>
      <c r="K754" s="142"/>
    </row>
    <row r="755" spans="2:11">
      <c r="B755" s="141"/>
      <c r="C755" s="141"/>
      <c r="D755" s="141"/>
      <c r="E755" s="142"/>
      <c r="F755" s="142"/>
      <c r="G755" s="142"/>
      <c r="H755" s="142"/>
      <c r="I755" s="142"/>
      <c r="J755" s="142"/>
      <c r="K755" s="142"/>
    </row>
    <row r="756" spans="2:11">
      <c r="B756" s="141"/>
      <c r="C756" s="141"/>
      <c r="D756" s="141"/>
      <c r="E756" s="142"/>
      <c r="F756" s="142"/>
      <c r="G756" s="142"/>
      <c r="H756" s="142"/>
      <c r="I756" s="142"/>
      <c r="J756" s="142"/>
      <c r="K756" s="142"/>
    </row>
    <row r="757" spans="2:11">
      <c r="B757" s="141"/>
      <c r="C757" s="141"/>
      <c r="D757" s="141"/>
      <c r="E757" s="142"/>
      <c r="F757" s="142"/>
      <c r="G757" s="142"/>
      <c r="H757" s="142"/>
      <c r="I757" s="142"/>
      <c r="J757" s="142"/>
      <c r="K757" s="142"/>
    </row>
    <row r="758" spans="2:11">
      <c r="B758" s="141"/>
      <c r="C758" s="141"/>
      <c r="D758" s="141"/>
      <c r="E758" s="142"/>
      <c r="F758" s="142"/>
      <c r="G758" s="142"/>
      <c r="H758" s="142"/>
      <c r="I758" s="142"/>
      <c r="J758" s="142"/>
      <c r="K758" s="142"/>
    </row>
    <row r="759" spans="2:11">
      <c r="B759" s="141"/>
      <c r="C759" s="141"/>
      <c r="D759" s="141"/>
      <c r="E759" s="142"/>
      <c r="F759" s="142"/>
      <c r="G759" s="142"/>
      <c r="H759" s="142"/>
      <c r="I759" s="142"/>
      <c r="J759" s="142"/>
      <c r="K759" s="142"/>
    </row>
    <row r="760" spans="2:11">
      <c r="B760" s="141"/>
      <c r="C760" s="141"/>
      <c r="D760" s="141"/>
      <c r="E760" s="142"/>
      <c r="F760" s="142"/>
      <c r="G760" s="142"/>
      <c r="H760" s="142"/>
      <c r="I760" s="142"/>
      <c r="J760" s="142"/>
      <c r="K760" s="142"/>
    </row>
    <row r="761" spans="2:11">
      <c r="B761" s="141"/>
      <c r="C761" s="141"/>
      <c r="D761" s="141"/>
      <c r="E761" s="142"/>
      <c r="F761" s="142"/>
      <c r="G761" s="142"/>
      <c r="H761" s="142"/>
      <c r="I761" s="142"/>
      <c r="J761" s="142"/>
      <c r="K761" s="142"/>
    </row>
    <row r="762" spans="2:11">
      <c r="B762" s="141"/>
      <c r="C762" s="141"/>
      <c r="D762" s="141"/>
      <c r="E762" s="142"/>
      <c r="F762" s="142"/>
      <c r="G762" s="142"/>
      <c r="H762" s="142"/>
      <c r="I762" s="142"/>
      <c r="J762" s="142"/>
      <c r="K762" s="142"/>
    </row>
    <row r="763" spans="2:11">
      <c r="B763" s="141"/>
      <c r="C763" s="141"/>
      <c r="D763" s="141"/>
      <c r="E763" s="142"/>
      <c r="F763" s="142"/>
      <c r="G763" s="142"/>
      <c r="H763" s="142"/>
      <c r="I763" s="142"/>
      <c r="J763" s="142"/>
      <c r="K763" s="142"/>
    </row>
    <row r="764" spans="2:11">
      <c r="B764" s="141"/>
      <c r="C764" s="141"/>
      <c r="D764" s="141"/>
      <c r="E764" s="142"/>
      <c r="F764" s="142"/>
      <c r="G764" s="142"/>
      <c r="H764" s="142"/>
      <c r="I764" s="142"/>
      <c r="J764" s="142"/>
      <c r="K764" s="142"/>
    </row>
    <row r="765" spans="2:11">
      <c r="B765" s="141"/>
      <c r="C765" s="141"/>
      <c r="D765" s="141"/>
      <c r="E765" s="142"/>
      <c r="F765" s="142"/>
      <c r="G765" s="142"/>
      <c r="H765" s="142"/>
      <c r="I765" s="142"/>
      <c r="J765" s="142"/>
      <c r="K765" s="142"/>
    </row>
    <row r="766" spans="2:11">
      <c r="B766" s="141"/>
      <c r="C766" s="141"/>
      <c r="D766" s="141"/>
      <c r="E766" s="142"/>
      <c r="F766" s="142"/>
      <c r="G766" s="142"/>
      <c r="H766" s="142"/>
      <c r="I766" s="142"/>
      <c r="J766" s="142"/>
      <c r="K766" s="142"/>
    </row>
    <row r="767" spans="2:11">
      <c r="B767" s="141"/>
      <c r="C767" s="141"/>
      <c r="D767" s="141"/>
      <c r="E767" s="142"/>
      <c r="F767" s="142"/>
      <c r="G767" s="142"/>
      <c r="H767" s="142"/>
      <c r="I767" s="142"/>
      <c r="J767" s="142"/>
      <c r="K767" s="142"/>
    </row>
    <row r="768" spans="2:11">
      <c r="B768" s="141"/>
      <c r="C768" s="141"/>
      <c r="D768" s="141"/>
      <c r="E768" s="142"/>
      <c r="F768" s="142"/>
      <c r="G768" s="142"/>
      <c r="H768" s="142"/>
      <c r="I768" s="142"/>
      <c r="J768" s="142"/>
      <c r="K768" s="142"/>
    </row>
    <row r="769" spans="2:11">
      <c r="B769" s="141"/>
      <c r="C769" s="141"/>
      <c r="D769" s="141"/>
      <c r="E769" s="142"/>
      <c r="F769" s="142"/>
      <c r="G769" s="142"/>
      <c r="H769" s="142"/>
      <c r="I769" s="142"/>
      <c r="J769" s="142"/>
      <c r="K769" s="142"/>
    </row>
    <row r="770" spans="2:11">
      <c r="B770" s="141"/>
      <c r="C770" s="141"/>
      <c r="D770" s="141"/>
      <c r="E770" s="142"/>
      <c r="F770" s="142"/>
      <c r="G770" s="142"/>
      <c r="H770" s="142"/>
      <c r="I770" s="142"/>
      <c r="J770" s="142"/>
      <c r="K770" s="142"/>
    </row>
    <row r="771" spans="2:11">
      <c r="B771" s="141"/>
      <c r="C771" s="141"/>
      <c r="D771" s="141"/>
      <c r="E771" s="142"/>
      <c r="F771" s="142"/>
      <c r="G771" s="142"/>
      <c r="H771" s="142"/>
      <c r="I771" s="142"/>
      <c r="J771" s="142"/>
      <c r="K771" s="142"/>
    </row>
    <row r="772" spans="2:11">
      <c r="B772" s="141"/>
      <c r="C772" s="141"/>
      <c r="D772" s="141"/>
      <c r="E772" s="142"/>
      <c r="F772" s="142"/>
      <c r="G772" s="142"/>
      <c r="H772" s="142"/>
      <c r="I772" s="142"/>
      <c r="J772" s="142"/>
      <c r="K772" s="142"/>
    </row>
    <row r="773" spans="2:11">
      <c r="B773" s="141"/>
      <c r="C773" s="141"/>
      <c r="D773" s="141"/>
      <c r="E773" s="142"/>
      <c r="F773" s="142"/>
      <c r="G773" s="142"/>
      <c r="H773" s="142"/>
      <c r="I773" s="142"/>
      <c r="J773" s="142"/>
      <c r="K773" s="142"/>
    </row>
    <row r="774" spans="2:11">
      <c r="B774" s="141"/>
      <c r="C774" s="141"/>
      <c r="D774" s="141"/>
      <c r="E774" s="142"/>
      <c r="F774" s="142"/>
      <c r="G774" s="142"/>
      <c r="H774" s="142"/>
      <c r="I774" s="142"/>
      <c r="J774" s="142"/>
      <c r="K774" s="142"/>
    </row>
    <row r="775" spans="2:11">
      <c r="B775" s="141"/>
      <c r="C775" s="141"/>
      <c r="D775" s="141"/>
      <c r="E775" s="142"/>
      <c r="F775" s="142"/>
      <c r="G775" s="142"/>
      <c r="H775" s="142"/>
      <c r="I775" s="142"/>
      <c r="J775" s="142"/>
      <c r="K775" s="142"/>
    </row>
    <row r="776" spans="2:11">
      <c r="B776" s="141"/>
      <c r="C776" s="141"/>
      <c r="D776" s="141"/>
      <c r="E776" s="142"/>
      <c r="F776" s="142"/>
      <c r="G776" s="142"/>
      <c r="H776" s="142"/>
      <c r="I776" s="142"/>
      <c r="J776" s="142"/>
      <c r="K776" s="142"/>
    </row>
    <row r="777" spans="2:11">
      <c r="B777" s="141"/>
      <c r="C777" s="141"/>
      <c r="D777" s="141"/>
      <c r="E777" s="142"/>
      <c r="F777" s="142"/>
      <c r="G777" s="142"/>
      <c r="H777" s="142"/>
      <c r="I777" s="142"/>
      <c r="J777" s="142"/>
      <c r="K777" s="142"/>
    </row>
    <row r="778" spans="2:11">
      <c r="B778" s="141"/>
      <c r="C778" s="141"/>
      <c r="D778" s="141"/>
      <c r="E778" s="142"/>
      <c r="F778" s="142"/>
      <c r="G778" s="142"/>
      <c r="H778" s="142"/>
      <c r="I778" s="142"/>
      <c r="J778" s="142"/>
      <c r="K778" s="142"/>
    </row>
    <row r="779" spans="2:11">
      <c r="B779" s="141"/>
      <c r="C779" s="141"/>
      <c r="D779" s="141"/>
      <c r="E779" s="142"/>
      <c r="F779" s="142"/>
      <c r="G779" s="142"/>
      <c r="H779" s="142"/>
      <c r="I779" s="142"/>
      <c r="J779" s="142"/>
      <c r="K779" s="142"/>
    </row>
    <row r="780" spans="2:11">
      <c r="B780" s="141"/>
      <c r="C780" s="141"/>
      <c r="D780" s="141"/>
      <c r="E780" s="142"/>
      <c r="F780" s="142"/>
      <c r="G780" s="142"/>
      <c r="H780" s="142"/>
      <c r="I780" s="142"/>
      <c r="J780" s="142"/>
      <c r="K780" s="142"/>
    </row>
    <row r="781" spans="2:11">
      <c r="B781" s="141"/>
      <c r="C781" s="141"/>
      <c r="D781" s="141"/>
      <c r="E781" s="142"/>
      <c r="F781" s="142"/>
      <c r="G781" s="142"/>
      <c r="H781" s="142"/>
      <c r="I781" s="142"/>
      <c r="J781" s="142"/>
      <c r="K781" s="142"/>
    </row>
    <row r="782" spans="2:11">
      <c r="B782" s="141"/>
      <c r="C782" s="141"/>
      <c r="D782" s="141"/>
      <c r="E782" s="142"/>
      <c r="F782" s="142"/>
      <c r="G782" s="142"/>
      <c r="H782" s="142"/>
      <c r="I782" s="142"/>
      <c r="J782" s="142"/>
      <c r="K782" s="142"/>
    </row>
    <row r="783" spans="2:11">
      <c r="B783" s="141"/>
      <c r="C783" s="141"/>
      <c r="D783" s="141"/>
      <c r="E783" s="142"/>
      <c r="F783" s="142"/>
      <c r="G783" s="142"/>
      <c r="H783" s="142"/>
      <c r="I783" s="142"/>
      <c r="J783" s="142"/>
      <c r="K783" s="142"/>
    </row>
    <row r="784" spans="2:11">
      <c r="B784" s="141"/>
      <c r="C784" s="141"/>
      <c r="D784" s="141"/>
      <c r="E784" s="142"/>
      <c r="F784" s="142"/>
      <c r="G784" s="142"/>
      <c r="H784" s="142"/>
      <c r="I784" s="142"/>
      <c r="J784" s="142"/>
      <c r="K784" s="142"/>
    </row>
    <row r="785" spans="2:11">
      <c r="B785" s="141"/>
      <c r="C785" s="141"/>
      <c r="D785" s="141"/>
      <c r="E785" s="142"/>
      <c r="F785" s="142"/>
      <c r="G785" s="142"/>
      <c r="H785" s="142"/>
      <c r="I785" s="142"/>
      <c r="J785" s="142"/>
      <c r="K785" s="142"/>
    </row>
    <row r="786" spans="2:11">
      <c r="B786" s="141"/>
      <c r="C786" s="141"/>
      <c r="D786" s="141"/>
      <c r="E786" s="142"/>
      <c r="F786" s="142"/>
      <c r="G786" s="142"/>
      <c r="H786" s="142"/>
      <c r="I786" s="142"/>
      <c r="J786" s="142"/>
      <c r="K786" s="142"/>
    </row>
    <row r="787" spans="2:11">
      <c r="B787" s="141"/>
      <c r="C787" s="141"/>
      <c r="D787" s="141"/>
      <c r="E787" s="142"/>
      <c r="F787" s="142"/>
      <c r="G787" s="142"/>
      <c r="H787" s="142"/>
      <c r="I787" s="142"/>
      <c r="J787" s="142"/>
      <c r="K787" s="142"/>
    </row>
    <row r="788" spans="2:11">
      <c r="B788" s="141"/>
      <c r="C788" s="141"/>
      <c r="D788" s="141"/>
      <c r="E788" s="142"/>
      <c r="F788" s="142"/>
      <c r="G788" s="142"/>
      <c r="H788" s="142"/>
      <c r="I788" s="142"/>
      <c r="J788" s="142"/>
      <c r="K788" s="142"/>
    </row>
    <row r="789" spans="2:11">
      <c r="B789" s="141"/>
      <c r="C789" s="141"/>
      <c r="D789" s="141"/>
      <c r="E789" s="142"/>
      <c r="F789" s="142"/>
      <c r="G789" s="142"/>
      <c r="H789" s="142"/>
      <c r="I789" s="142"/>
      <c r="J789" s="142"/>
      <c r="K789" s="142"/>
    </row>
    <row r="790" spans="2:11">
      <c r="B790" s="141"/>
      <c r="C790" s="141"/>
      <c r="D790" s="141"/>
      <c r="E790" s="142"/>
      <c r="F790" s="142"/>
      <c r="G790" s="142"/>
      <c r="H790" s="142"/>
      <c r="I790" s="142"/>
      <c r="J790" s="142"/>
      <c r="K790" s="142"/>
    </row>
    <row r="791" spans="2:11">
      <c r="B791" s="141"/>
      <c r="C791" s="141"/>
      <c r="D791" s="141"/>
      <c r="E791" s="142"/>
      <c r="F791" s="142"/>
      <c r="G791" s="142"/>
      <c r="H791" s="142"/>
      <c r="I791" s="142"/>
      <c r="J791" s="142"/>
      <c r="K791" s="142"/>
    </row>
    <row r="792" spans="2:11">
      <c r="B792" s="141"/>
      <c r="C792" s="141"/>
      <c r="D792" s="141"/>
      <c r="E792" s="142"/>
      <c r="F792" s="142"/>
      <c r="G792" s="142"/>
      <c r="H792" s="142"/>
      <c r="I792" s="142"/>
      <c r="J792" s="142"/>
      <c r="K792" s="142"/>
    </row>
    <row r="793" spans="2:11">
      <c r="B793" s="141"/>
      <c r="C793" s="141"/>
      <c r="D793" s="141"/>
      <c r="E793" s="142"/>
      <c r="F793" s="142"/>
      <c r="G793" s="142"/>
      <c r="H793" s="142"/>
      <c r="I793" s="142"/>
      <c r="J793" s="142"/>
      <c r="K793" s="142"/>
    </row>
    <row r="794" spans="2:11">
      <c r="B794" s="141"/>
      <c r="C794" s="141"/>
      <c r="D794" s="141"/>
      <c r="E794" s="142"/>
      <c r="F794" s="142"/>
      <c r="G794" s="142"/>
      <c r="H794" s="142"/>
      <c r="I794" s="142"/>
      <c r="J794" s="142"/>
      <c r="K794" s="142"/>
    </row>
    <row r="795" spans="2:11">
      <c r="B795" s="141"/>
      <c r="C795" s="141"/>
      <c r="D795" s="141"/>
      <c r="E795" s="142"/>
      <c r="F795" s="142"/>
      <c r="G795" s="142"/>
      <c r="H795" s="142"/>
      <c r="I795" s="142"/>
      <c r="J795" s="142"/>
      <c r="K795" s="142"/>
    </row>
    <row r="796" spans="2:11">
      <c r="B796" s="141"/>
      <c r="C796" s="141"/>
      <c r="D796" s="141"/>
      <c r="E796" s="142"/>
      <c r="F796" s="142"/>
      <c r="G796" s="142"/>
      <c r="H796" s="142"/>
      <c r="I796" s="142"/>
      <c r="J796" s="142"/>
      <c r="K796" s="142"/>
    </row>
    <row r="797" spans="2:11">
      <c r="B797" s="141"/>
      <c r="C797" s="141"/>
      <c r="D797" s="141"/>
      <c r="E797" s="142"/>
      <c r="F797" s="142"/>
      <c r="G797" s="142"/>
      <c r="H797" s="142"/>
      <c r="I797" s="142"/>
      <c r="J797" s="142"/>
      <c r="K797" s="142"/>
    </row>
    <row r="798" spans="2:11">
      <c r="B798" s="141"/>
      <c r="C798" s="141"/>
      <c r="D798" s="141"/>
      <c r="E798" s="142"/>
      <c r="F798" s="142"/>
      <c r="G798" s="142"/>
      <c r="H798" s="142"/>
      <c r="I798" s="142"/>
      <c r="J798" s="142"/>
      <c r="K798" s="142"/>
    </row>
    <row r="799" spans="2:11">
      <c r="B799" s="141"/>
      <c r="C799" s="141"/>
      <c r="D799" s="141"/>
      <c r="E799" s="142"/>
      <c r="F799" s="142"/>
      <c r="G799" s="142"/>
      <c r="H799" s="142"/>
      <c r="I799" s="142"/>
      <c r="J799" s="142"/>
      <c r="K799" s="142"/>
    </row>
    <row r="800" spans="2:11">
      <c r="B800" s="141"/>
      <c r="C800" s="141"/>
      <c r="D800" s="141"/>
      <c r="E800" s="142"/>
      <c r="F800" s="142"/>
      <c r="G800" s="142"/>
      <c r="H800" s="142"/>
      <c r="I800" s="142"/>
      <c r="J800" s="142"/>
      <c r="K800" s="142"/>
    </row>
    <row r="801" spans="2:11">
      <c r="B801" s="141"/>
      <c r="C801" s="141"/>
      <c r="D801" s="141"/>
      <c r="E801" s="142"/>
      <c r="F801" s="142"/>
      <c r="G801" s="142"/>
      <c r="H801" s="142"/>
      <c r="I801" s="142"/>
      <c r="J801" s="142"/>
      <c r="K801" s="142"/>
    </row>
    <row r="802" spans="2:11">
      <c r="B802" s="141"/>
      <c r="C802" s="141"/>
      <c r="D802" s="141"/>
      <c r="E802" s="142"/>
      <c r="F802" s="142"/>
      <c r="G802" s="142"/>
      <c r="H802" s="142"/>
      <c r="I802" s="142"/>
      <c r="J802" s="142"/>
      <c r="K802" s="142"/>
    </row>
    <row r="803" spans="2:11">
      <c r="B803" s="141"/>
      <c r="C803" s="141"/>
      <c r="D803" s="141"/>
      <c r="E803" s="142"/>
      <c r="F803" s="142"/>
      <c r="G803" s="142"/>
      <c r="H803" s="142"/>
      <c r="I803" s="142"/>
      <c r="J803" s="142"/>
      <c r="K803" s="142"/>
    </row>
    <row r="804" spans="2:11">
      <c r="B804" s="141"/>
      <c r="C804" s="141"/>
      <c r="D804" s="141"/>
      <c r="E804" s="142"/>
      <c r="F804" s="142"/>
      <c r="G804" s="142"/>
      <c r="H804" s="142"/>
      <c r="I804" s="142"/>
      <c r="J804" s="142"/>
      <c r="K804" s="142"/>
    </row>
    <row r="805" spans="2:11">
      <c r="B805" s="141"/>
      <c r="C805" s="141"/>
      <c r="D805" s="141"/>
      <c r="E805" s="142"/>
      <c r="F805" s="142"/>
      <c r="G805" s="142"/>
      <c r="H805" s="142"/>
      <c r="I805" s="142"/>
      <c r="J805" s="142"/>
      <c r="K805" s="142"/>
    </row>
    <row r="806" spans="2:11">
      <c r="B806" s="141"/>
      <c r="C806" s="141"/>
      <c r="D806" s="141"/>
      <c r="E806" s="142"/>
      <c r="F806" s="142"/>
      <c r="G806" s="142"/>
      <c r="H806" s="142"/>
      <c r="I806" s="142"/>
      <c r="J806" s="142"/>
      <c r="K806" s="142"/>
    </row>
    <row r="807" spans="2:11">
      <c r="B807" s="141"/>
      <c r="C807" s="141"/>
      <c r="D807" s="141"/>
      <c r="E807" s="142"/>
      <c r="F807" s="142"/>
      <c r="G807" s="142"/>
      <c r="H807" s="142"/>
      <c r="I807" s="142"/>
      <c r="J807" s="142"/>
      <c r="K807" s="142"/>
    </row>
    <row r="808" spans="2:11">
      <c r="B808" s="141"/>
      <c r="C808" s="141"/>
      <c r="D808" s="141"/>
      <c r="E808" s="142"/>
      <c r="F808" s="142"/>
      <c r="G808" s="142"/>
      <c r="H808" s="142"/>
      <c r="I808" s="142"/>
      <c r="J808" s="142"/>
      <c r="K808" s="142"/>
    </row>
    <row r="809" spans="2:11">
      <c r="B809" s="141"/>
      <c r="C809" s="141"/>
      <c r="D809" s="141"/>
      <c r="E809" s="142"/>
      <c r="F809" s="142"/>
      <c r="G809" s="142"/>
      <c r="H809" s="142"/>
      <c r="I809" s="142"/>
      <c r="J809" s="142"/>
      <c r="K809" s="142"/>
    </row>
    <row r="810" spans="2:11">
      <c r="B810" s="141"/>
      <c r="C810" s="141"/>
      <c r="D810" s="141"/>
      <c r="E810" s="142"/>
      <c r="F810" s="142"/>
      <c r="G810" s="142"/>
      <c r="H810" s="142"/>
      <c r="I810" s="142"/>
      <c r="J810" s="142"/>
      <c r="K810" s="142"/>
    </row>
    <row r="811" spans="2:11">
      <c r="B811" s="141"/>
      <c r="C811" s="141"/>
      <c r="D811" s="141"/>
      <c r="E811" s="142"/>
      <c r="F811" s="142"/>
      <c r="G811" s="142"/>
      <c r="H811" s="142"/>
      <c r="I811" s="142"/>
      <c r="J811" s="142"/>
      <c r="K811" s="142"/>
    </row>
    <row r="812" spans="2:11">
      <c r="B812" s="141"/>
      <c r="C812" s="141"/>
      <c r="D812" s="141"/>
      <c r="E812" s="142"/>
      <c r="F812" s="142"/>
      <c r="G812" s="142"/>
      <c r="H812" s="142"/>
      <c r="I812" s="142"/>
      <c r="J812" s="142"/>
      <c r="K812" s="142"/>
    </row>
    <row r="813" spans="2:11">
      <c r="B813" s="141"/>
      <c r="C813" s="141"/>
      <c r="D813" s="141"/>
      <c r="E813" s="142"/>
      <c r="F813" s="142"/>
      <c r="G813" s="142"/>
      <c r="H813" s="142"/>
      <c r="I813" s="142"/>
      <c r="J813" s="142"/>
      <c r="K813" s="142"/>
    </row>
    <row r="814" spans="2:11">
      <c r="B814" s="141"/>
      <c r="C814" s="141"/>
      <c r="D814" s="141"/>
      <c r="E814" s="142"/>
      <c r="F814" s="142"/>
      <c r="G814" s="142"/>
      <c r="H814" s="142"/>
      <c r="I814" s="142"/>
      <c r="J814" s="142"/>
      <c r="K814" s="142"/>
    </row>
    <row r="815" spans="2:11">
      <c r="B815" s="141"/>
      <c r="C815" s="141"/>
      <c r="D815" s="141"/>
      <c r="E815" s="142"/>
      <c r="F815" s="142"/>
      <c r="G815" s="142"/>
      <c r="H815" s="142"/>
      <c r="I815" s="142"/>
      <c r="J815" s="142"/>
      <c r="K815" s="142"/>
    </row>
    <row r="816" spans="2:11">
      <c r="B816" s="141"/>
      <c r="C816" s="141"/>
      <c r="D816" s="141"/>
      <c r="E816" s="142"/>
      <c r="F816" s="142"/>
      <c r="G816" s="142"/>
      <c r="H816" s="142"/>
      <c r="I816" s="142"/>
      <c r="J816" s="142"/>
      <c r="K816" s="142"/>
    </row>
    <row r="817" spans="2:11">
      <c r="B817" s="141"/>
      <c r="C817" s="141"/>
      <c r="D817" s="141"/>
      <c r="E817" s="142"/>
      <c r="F817" s="142"/>
      <c r="G817" s="142"/>
      <c r="H817" s="142"/>
      <c r="I817" s="142"/>
      <c r="J817" s="142"/>
      <c r="K817" s="142"/>
    </row>
    <row r="818" spans="2:11">
      <c r="B818" s="141"/>
      <c r="C818" s="141"/>
      <c r="D818" s="141"/>
      <c r="E818" s="142"/>
      <c r="F818" s="142"/>
      <c r="G818" s="142"/>
      <c r="H818" s="142"/>
      <c r="I818" s="142"/>
      <c r="J818" s="142"/>
      <c r="K818" s="142"/>
    </row>
    <row r="819" spans="2:11">
      <c r="B819" s="141"/>
      <c r="C819" s="141"/>
      <c r="D819" s="141"/>
      <c r="E819" s="142"/>
      <c r="F819" s="142"/>
      <c r="G819" s="142"/>
      <c r="H819" s="142"/>
      <c r="I819" s="142"/>
      <c r="J819" s="142"/>
      <c r="K819" s="142"/>
    </row>
    <row r="820" spans="2:11">
      <c r="B820" s="141"/>
      <c r="C820" s="141"/>
      <c r="D820" s="141"/>
      <c r="E820" s="142"/>
      <c r="F820" s="142"/>
      <c r="G820" s="142"/>
      <c r="H820" s="142"/>
      <c r="I820" s="142"/>
      <c r="J820" s="142"/>
      <c r="K820" s="142"/>
    </row>
    <row r="821" spans="2:11">
      <c r="B821" s="141"/>
      <c r="C821" s="141"/>
      <c r="D821" s="141"/>
      <c r="E821" s="142"/>
      <c r="F821" s="142"/>
      <c r="G821" s="142"/>
      <c r="H821" s="142"/>
      <c r="I821" s="142"/>
      <c r="J821" s="142"/>
      <c r="K821" s="142"/>
    </row>
    <row r="822" spans="2:11">
      <c r="B822" s="141"/>
      <c r="C822" s="141"/>
      <c r="D822" s="141"/>
      <c r="E822" s="142"/>
      <c r="F822" s="142"/>
      <c r="G822" s="142"/>
      <c r="H822" s="142"/>
      <c r="I822" s="142"/>
      <c r="J822" s="142"/>
      <c r="K822" s="142"/>
    </row>
    <row r="823" spans="2:11">
      <c r="B823" s="141"/>
      <c r="C823" s="141"/>
      <c r="D823" s="141"/>
      <c r="E823" s="142"/>
      <c r="F823" s="142"/>
      <c r="G823" s="142"/>
      <c r="H823" s="142"/>
      <c r="I823" s="142"/>
      <c r="J823" s="142"/>
      <c r="K823" s="142"/>
    </row>
    <row r="824" spans="2:11">
      <c r="B824" s="141"/>
      <c r="C824" s="141"/>
      <c r="D824" s="141"/>
      <c r="E824" s="142"/>
      <c r="F824" s="142"/>
      <c r="G824" s="142"/>
      <c r="H824" s="142"/>
      <c r="I824" s="142"/>
      <c r="J824" s="142"/>
      <c r="K824" s="142"/>
    </row>
    <row r="825" spans="2:11">
      <c r="B825" s="141"/>
      <c r="C825" s="141"/>
      <c r="D825" s="141"/>
      <c r="E825" s="142"/>
      <c r="F825" s="142"/>
      <c r="G825" s="142"/>
      <c r="H825" s="142"/>
      <c r="I825" s="142"/>
      <c r="J825" s="142"/>
      <c r="K825" s="142"/>
    </row>
    <row r="826" spans="2:11">
      <c r="B826" s="141"/>
      <c r="C826" s="141"/>
      <c r="D826" s="141"/>
      <c r="E826" s="142"/>
      <c r="F826" s="142"/>
      <c r="G826" s="142"/>
      <c r="H826" s="142"/>
      <c r="I826" s="142"/>
      <c r="J826" s="142"/>
      <c r="K826" s="142"/>
    </row>
    <row r="827" spans="2:11">
      <c r="B827" s="141"/>
      <c r="C827" s="141"/>
      <c r="D827" s="141"/>
      <c r="E827" s="142"/>
      <c r="F827" s="142"/>
      <c r="G827" s="142"/>
      <c r="H827" s="142"/>
      <c r="I827" s="142"/>
      <c r="J827" s="142"/>
      <c r="K827" s="142"/>
    </row>
    <row r="828" spans="2:11">
      <c r="B828" s="141"/>
      <c r="C828" s="141"/>
      <c r="D828" s="141"/>
      <c r="E828" s="142"/>
      <c r="F828" s="142"/>
      <c r="G828" s="142"/>
      <c r="H828" s="142"/>
      <c r="I828" s="142"/>
      <c r="J828" s="142"/>
      <c r="K828" s="142"/>
    </row>
    <row r="829" spans="2:11">
      <c r="B829" s="141"/>
      <c r="C829" s="141"/>
      <c r="D829" s="141"/>
      <c r="E829" s="142"/>
      <c r="F829" s="142"/>
      <c r="G829" s="142"/>
      <c r="H829" s="142"/>
      <c r="I829" s="142"/>
      <c r="J829" s="142"/>
      <c r="K829" s="142"/>
    </row>
    <row r="830" spans="2:11">
      <c r="B830" s="141"/>
      <c r="C830" s="141"/>
      <c r="D830" s="141"/>
      <c r="E830" s="142"/>
      <c r="F830" s="142"/>
      <c r="G830" s="142"/>
      <c r="H830" s="142"/>
      <c r="I830" s="142"/>
      <c r="J830" s="142"/>
      <c r="K830" s="142"/>
    </row>
    <row r="831" spans="2:11">
      <c r="B831" s="141"/>
      <c r="C831" s="141"/>
      <c r="D831" s="141"/>
      <c r="E831" s="142"/>
      <c r="F831" s="142"/>
      <c r="G831" s="142"/>
      <c r="H831" s="142"/>
      <c r="I831" s="142"/>
      <c r="J831" s="142"/>
      <c r="K831" s="142"/>
    </row>
    <row r="832" spans="2:11">
      <c r="B832" s="141"/>
      <c r="C832" s="141"/>
      <c r="D832" s="141"/>
      <c r="E832" s="142"/>
      <c r="F832" s="142"/>
      <c r="G832" s="142"/>
      <c r="H832" s="142"/>
      <c r="I832" s="142"/>
      <c r="J832" s="142"/>
      <c r="K832" s="142"/>
    </row>
    <row r="833" spans="2:11">
      <c r="B833" s="141"/>
      <c r="C833" s="141"/>
      <c r="D833" s="141"/>
      <c r="E833" s="142"/>
      <c r="F833" s="142"/>
      <c r="G833" s="142"/>
      <c r="H833" s="142"/>
      <c r="I833" s="142"/>
      <c r="J833" s="142"/>
      <c r="K833" s="142"/>
    </row>
    <row r="834" spans="2:11">
      <c r="B834" s="141"/>
      <c r="C834" s="141"/>
      <c r="D834" s="141"/>
      <c r="E834" s="142"/>
      <c r="F834" s="142"/>
      <c r="G834" s="142"/>
      <c r="H834" s="142"/>
      <c r="I834" s="142"/>
      <c r="J834" s="142"/>
      <c r="K834" s="142"/>
    </row>
    <row r="835" spans="2:11">
      <c r="B835" s="141"/>
      <c r="C835" s="141"/>
      <c r="D835" s="141"/>
      <c r="E835" s="142"/>
      <c r="F835" s="142"/>
      <c r="G835" s="142"/>
      <c r="H835" s="142"/>
      <c r="I835" s="142"/>
      <c r="J835" s="142"/>
      <c r="K835" s="142"/>
    </row>
    <row r="836" spans="2:11">
      <c r="B836" s="141"/>
      <c r="C836" s="141"/>
      <c r="D836" s="141"/>
      <c r="E836" s="142"/>
      <c r="F836" s="142"/>
      <c r="G836" s="142"/>
      <c r="H836" s="142"/>
      <c r="I836" s="142"/>
      <c r="J836" s="142"/>
      <c r="K836" s="142"/>
    </row>
    <row r="837" spans="2:11">
      <c r="B837" s="141"/>
      <c r="C837" s="141"/>
      <c r="D837" s="141"/>
      <c r="E837" s="142"/>
      <c r="F837" s="142"/>
      <c r="G837" s="142"/>
      <c r="H837" s="142"/>
      <c r="I837" s="142"/>
      <c r="J837" s="142"/>
      <c r="K837" s="142"/>
    </row>
    <row r="838" spans="2:11">
      <c r="B838" s="141"/>
      <c r="C838" s="141"/>
      <c r="D838" s="141"/>
      <c r="E838" s="142"/>
      <c r="F838" s="142"/>
      <c r="G838" s="142"/>
      <c r="H838" s="142"/>
      <c r="I838" s="142"/>
      <c r="J838" s="142"/>
      <c r="K838" s="142"/>
    </row>
    <row r="839" spans="2:11">
      <c r="B839" s="141"/>
      <c r="C839" s="141"/>
      <c r="D839" s="141"/>
      <c r="E839" s="142"/>
      <c r="F839" s="142"/>
      <c r="G839" s="142"/>
      <c r="H839" s="142"/>
      <c r="I839" s="142"/>
      <c r="J839" s="142"/>
      <c r="K839" s="142"/>
    </row>
    <row r="840" spans="2:11">
      <c r="B840" s="141"/>
      <c r="C840" s="141"/>
      <c r="D840" s="141"/>
      <c r="E840" s="142"/>
      <c r="F840" s="142"/>
      <c r="G840" s="142"/>
      <c r="H840" s="142"/>
      <c r="I840" s="142"/>
      <c r="J840" s="142"/>
      <c r="K840" s="142"/>
    </row>
    <row r="841" spans="2:11">
      <c r="B841" s="141"/>
      <c r="C841" s="141"/>
      <c r="D841" s="141"/>
      <c r="E841" s="142"/>
      <c r="F841" s="142"/>
      <c r="G841" s="142"/>
      <c r="H841" s="142"/>
      <c r="I841" s="142"/>
      <c r="J841" s="142"/>
      <c r="K841" s="142"/>
    </row>
    <row r="842" spans="2:11">
      <c r="B842" s="141"/>
      <c r="C842" s="141"/>
      <c r="D842" s="141"/>
      <c r="E842" s="142"/>
      <c r="F842" s="142"/>
      <c r="G842" s="142"/>
      <c r="H842" s="142"/>
      <c r="I842" s="142"/>
      <c r="J842" s="142"/>
      <c r="K842" s="142"/>
    </row>
    <row r="843" spans="2:11">
      <c r="B843" s="141"/>
      <c r="C843" s="141"/>
      <c r="D843" s="141"/>
      <c r="E843" s="142"/>
      <c r="F843" s="142"/>
      <c r="G843" s="142"/>
      <c r="H843" s="142"/>
      <c r="I843" s="142"/>
      <c r="J843" s="142"/>
      <c r="K843" s="142"/>
    </row>
    <row r="844" spans="2:11">
      <c r="B844" s="141"/>
      <c r="C844" s="141"/>
      <c r="D844" s="141"/>
      <c r="E844" s="142"/>
      <c r="F844" s="142"/>
      <c r="G844" s="142"/>
      <c r="H844" s="142"/>
      <c r="I844" s="142"/>
      <c r="J844" s="142"/>
      <c r="K844" s="142"/>
    </row>
    <row r="845" spans="2:11">
      <c r="B845" s="141"/>
      <c r="C845" s="141"/>
      <c r="D845" s="141"/>
      <c r="E845" s="142"/>
      <c r="F845" s="142"/>
      <c r="G845" s="142"/>
      <c r="H845" s="142"/>
      <c r="I845" s="142"/>
      <c r="J845" s="142"/>
      <c r="K845" s="142"/>
    </row>
    <row r="846" spans="2:11">
      <c r="B846" s="141"/>
      <c r="C846" s="141"/>
      <c r="D846" s="141"/>
      <c r="E846" s="142"/>
      <c r="F846" s="142"/>
      <c r="G846" s="142"/>
      <c r="H846" s="142"/>
      <c r="I846" s="142"/>
      <c r="J846" s="142"/>
      <c r="K846" s="142"/>
    </row>
    <row r="847" spans="2:11">
      <c r="B847" s="141"/>
      <c r="C847" s="141"/>
      <c r="D847" s="141"/>
      <c r="E847" s="142"/>
      <c r="F847" s="142"/>
      <c r="G847" s="142"/>
      <c r="H847" s="142"/>
      <c r="I847" s="142"/>
      <c r="J847" s="142"/>
      <c r="K847" s="142"/>
    </row>
    <row r="848" spans="2:11">
      <c r="B848" s="141"/>
      <c r="C848" s="141"/>
      <c r="D848" s="141"/>
      <c r="E848" s="142"/>
      <c r="F848" s="142"/>
      <c r="G848" s="142"/>
      <c r="H848" s="142"/>
      <c r="I848" s="142"/>
      <c r="J848" s="142"/>
      <c r="K848" s="142"/>
    </row>
    <row r="849" spans="2:11">
      <c r="B849" s="141"/>
      <c r="C849" s="141"/>
      <c r="D849" s="141"/>
      <c r="E849" s="142"/>
      <c r="F849" s="142"/>
      <c r="G849" s="142"/>
      <c r="H849" s="142"/>
      <c r="I849" s="142"/>
      <c r="J849" s="142"/>
      <c r="K849" s="142"/>
    </row>
    <row r="850" spans="2:11">
      <c r="B850" s="141"/>
      <c r="C850" s="141"/>
      <c r="D850" s="141"/>
      <c r="E850" s="142"/>
      <c r="F850" s="142"/>
      <c r="G850" s="142"/>
      <c r="H850" s="142"/>
      <c r="I850" s="142"/>
      <c r="J850" s="142"/>
      <c r="K850" s="142"/>
    </row>
    <row r="851" spans="2:11">
      <c r="B851" s="141"/>
      <c r="C851" s="141"/>
      <c r="D851" s="141"/>
      <c r="E851" s="142"/>
      <c r="F851" s="142"/>
      <c r="G851" s="142"/>
      <c r="H851" s="142"/>
      <c r="I851" s="142"/>
      <c r="J851" s="142"/>
      <c r="K851" s="142"/>
    </row>
    <row r="852" spans="2:11">
      <c r="B852" s="141"/>
      <c r="C852" s="141"/>
      <c r="D852" s="141"/>
      <c r="E852" s="142"/>
      <c r="F852" s="142"/>
      <c r="G852" s="142"/>
      <c r="H852" s="142"/>
      <c r="I852" s="142"/>
      <c r="J852" s="142"/>
      <c r="K852" s="142"/>
    </row>
    <row r="853" spans="2:11">
      <c r="B853" s="141"/>
      <c r="C853" s="141"/>
      <c r="D853" s="141"/>
      <c r="E853" s="142"/>
      <c r="F853" s="142"/>
      <c r="G853" s="142"/>
      <c r="H853" s="142"/>
      <c r="I853" s="142"/>
      <c r="J853" s="142"/>
      <c r="K853" s="142"/>
    </row>
    <row r="854" spans="2:11">
      <c r="B854" s="141"/>
      <c r="C854" s="141"/>
      <c r="D854" s="141"/>
      <c r="E854" s="142"/>
      <c r="F854" s="142"/>
      <c r="G854" s="142"/>
      <c r="H854" s="142"/>
      <c r="I854" s="142"/>
      <c r="J854" s="142"/>
      <c r="K854" s="142"/>
    </row>
    <row r="855" spans="2:11">
      <c r="B855" s="141"/>
      <c r="C855" s="141"/>
      <c r="D855" s="141"/>
      <c r="E855" s="142"/>
      <c r="F855" s="142"/>
      <c r="G855" s="142"/>
      <c r="H855" s="142"/>
      <c r="I855" s="142"/>
      <c r="J855" s="142"/>
      <c r="K855" s="142"/>
    </row>
    <row r="856" spans="2:11">
      <c r="B856" s="141"/>
      <c r="C856" s="141"/>
      <c r="D856" s="141"/>
      <c r="E856" s="142"/>
      <c r="F856" s="142"/>
      <c r="G856" s="142"/>
      <c r="H856" s="142"/>
      <c r="I856" s="142"/>
      <c r="J856" s="142"/>
      <c r="K856" s="142"/>
    </row>
    <row r="857" spans="2:11">
      <c r="B857" s="141"/>
      <c r="C857" s="141"/>
      <c r="D857" s="141"/>
      <c r="E857" s="142"/>
      <c r="F857" s="142"/>
      <c r="G857" s="142"/>
      <c r="H857" s="142"/>
      <c r="I857" s="142"/>
      <c r="J857" s="142"/>
      <c r="K857" s="142"/>
    </row>
    <row r="858" spans="2:11">
      <c r="B858" s="141"/>
      <c r="C858" s="141"/>
      <c r="D858" s="141"/>
      <c r="E858" s="142"/>
      <c r="F858" s="142"/>
      <c r="G858" s="142"/>
      <c r="H858" s="142"/>
      <c r="I858" s="142"/>
      <c r="J858" s="142"/>
      <c r="K858" s="142"/>
    </row>
    <row r="859" spans="2:11">
      <c r="B859" s="141"/>
      <c r="C859" s="141"/>
      <c r="D859" s="141"/>
      <c r="E859" s="142"/>
      <c r="F859" s="142"/>
      <c r="G859" s="142"/>
      <c r="H859" s="142"/>
      <c r="I859" s="142"/>
      <c r="J859" s="142"/>
      <c r="K859" s="142"/>
    </row>
    <row r="860" spans="2:11">
      <c r="B860" s="141"/>
      <c r="C860" s="141"/>
      <c r="D860" s="141"/>
      <c r="E860" s="142"/>
      <c r="F860" s="142"/>
      <c r="G860" s="142"/>
      <c r="H860" s="142"/>
      <c r="I860" s="142"/>
      <c r="J860" s="142"/>
      <c r="K860" s="142"/>
    </row>
    <row r="861" spans="2:11">
      <c r="B861" s="141"/>
      <c r="C861" s="141"/>
      <c r="D861" s="141"/>
      <c r="E861" s="142"/>
      <c r="F861" s="142"/>
      <c r="G861" s="142"/>
      <c r="H861" s="142"/>
      <c r="I861" s="142"/>
      <c r="J861" s="142"/>
      <c r="K861" s="142"/>
    </row>
    <row r="862" spans="2:11">
      <c r="B862" s="141"/>
      <c r="C862" s="141"/>
      <c r="D862" s="141"/>
      <c r="E862" s="142"/>
      <c r="F862" s="142"/>
      <c r="G862" s="142"/>
      <c r="H862" s="142"/>
      <c r="I862" s="142"/>
      <c r="J862" s="142"/>
      <c r="K862" s="142"/>
    </row>
    <row r="863" spans="2:11">
      <c r="B863" s="141"/>
      <c r="C863" s="141"/>
      <c r="D863" s="141"/>
      <c r="E863" s="142"/>
      <c r="F863" s="142"/>
      <c r="G863" s="142"/>
      <c r="H863" s="142"/>
      <c r="I863" s="142"/>
      <c r="J863" s="142"/>
      <c r="K863" s="142"/>
    </row>
    <row r="864" spans="2:11">
      <c r="B864" s="141"/>
      <c r="C864" s="141"/>
      <c r="D864" s="141"/>
      <c r="E864" s="142"/>
      <c r="F864" s="142"/>
      <c r="G864" s="142"/>
      <c r="H864" s="142"/>
      <c r="I864" s="142"/>
      <c r="J864" s="142"/>
      <c r="K864" s="142"/>
    </row>
    <row r="865" spans="2:11">
      <c r="B865" s="141"/>
      <c r="C865" s="141"/>
      <c r="D865" s="141"/>
      <c r="E865" s="142"/>
      <c r="F865" s="142"/>
      <c r="G865" s="142"/>
      <c r="H865" s="142"/>
      <c r="I865" s="142"/>
      <c r="J865" s="142"/>
      <c r="K865" s="142"/>
    </row>
    <row r="866" spans="2:11">
      <c r="B866" s="141"/>
      <c r="C866" s="141"/>
      <c r="D866" s="141"/>
      <c r="E866" s="142"/>
      <c r="F866" s="142"/>
      <c r="G866" s="142"/>
      <c r="H866" s="142"/>
      <c r="I866" s="142"/>
      <c r="J866" s="142"/>
      <c r="K866" s="142"/>
    </row>
    <row r="867" spans="2:11">
      <c r="B867" s="141"/>
      <c r="C867" s="141"/>
      <c r="D867" s="141"/>
      <c r="E867" s="142"/>
      <c r="F867" s="142"/>
      <c r="G867" s="142"/>
      <c r="H867" s="142"/>
      <c r="I867" s="142"/>
      <c r="J867" s="142"/>
      <c r="K867" s="142"/>
    </row>
    <row r="868" spans="2:11">
      <c r="B868" s="141"/>
      <c r="C868" s="141"/>
      <c r="D868" s="141"/>
      <c r="E868" s="142"/>
      <c r="F868" s="142"/>
      <c r="G868" s="142"/>
      <c r="H868" s="142"/>
      <c r="I868" s="142"/>
      <c r="J868" s="142"/>
      <c r="K868" s="142"/>
    </row>
    <row r="869" spans="2:11">
      <c r="B869" s="141"/>
      <c r="C869" s="141"/>
      <c r="D869" s="141"/>
      <c r="E869" s="142"/>
      <c r="F869" s="142"/>
      <c r="G869" s="142"/>
      <c r="H869" s="142"/>
      <c r="I869" s="142"/>
      <c r="J869" s="142"/>
      <c r="K869" s="142"/>
    </row>
    <row r="870" spans="2:11">
      <c r="B870" s="141"/>
      <c r="C870" s="141"/>
      <c r="D870" s="141"/>
      <c r="E870" s="142"/>
      <c r="F870" s="142"/>
      <c r="G870" s="142"/>
      <c r="H870" s="142"/>
      <c r="I870" s="142"/>
      <c r="J870" s="142"/>
      <c r="K870" s="142"/>
    </row>
    <row r="871" spans="2:11">
      <c r="B871" s="141"/>
      <c r="C871" s="141"/>
      <c r="D871" s="141"/>
      <c r="E871" s="142"/>
      <c r="F871" s="142"/>
      <c r="G871" s="142"/>
      <c r="H871" s="142"/>
      <c r="I871" s="142"/>
      <c r="J871" s="142"/>
      <c r="K871" s="142"/>
    </row>
    <row r="872" spans="2:11">
      <c r="B872" s="141"/>
      <c r="C872" s="141"/>
      <c r="D872" s="141"/>
      <c r="E872" s="142"/>
      <c r="F872" s="142"/>
      <c r="G872" s="142"/>
      <c r="H872" s="142"/>
      <c r="I872" s="142"/>
      <c r="J872" s="142"/>
      <c r="K872" s="142"/>
    </row>
    <row r="873" spans="2:11">
      <c r="B873" s="141"/>
      <c r="C873" s="141"/>
      <c r="D873" s="141"/>
      <c r="E873" s="142"/>
      <c r="F873" s="142"/>
      <c r="G873" s="142"/>
      <c r="H873" s="142"/>
      <c r="I873" s="142"/>
      <c r="J873" s="142"/>
      <c r="K873" s="142"/>
    </row>
    <row r="874" spans="2:11">
      <c r="B874" s="141"/>
      <c r="C874" s="141"/>
      <c r="D874" s="141"/>
      <c r="E874" s="142"/>
      <c r="F874" s="142"/>
      <c r="G874" s="142"/>
      <c r="H874" s="142"/>
      <c r="I874" s="142"/>
      <c r="J874" s="142"/>
      <c r="K874" s="142"/>
    </row>
    <row r="875" spans="2:11">
      <c r="B875" s="141"/>
      <c r="C875" s="141"/>
      <c r="D875" s="141"/>
      <c r="E875" s="142"/>
      <c r="F875" s="142"/>
      <c r="G875" s="142"/>
      <c r="H875" s="142"/>
      <c r="I875" s="142"/>
      <c r="J875" s="142"/>
      <c r="K875" s="142"/>
    </row>
    <row r="876" spans="2:11">
      <c r="B876" s="141"/>
      <c r="C876" s="141"/>
      <c r="D876" s="141"/>
      <c r="E876" s="142"/>
      <c r="F876" s="142"/>
      <c r="G876" s="142"/>
      <c r="H876" s="142"/>
      <c r="I876" s="142"/>
      <c r="J876" s="142"/>
      <c r="K876" s="142"/>
    </row>
    <row r="877" spans="2:11">
      <c r="B877" s="141"/>
      <c r="C877" s="141"/>
      <c r="D877" s="141"/>
      <c r="E877" s="142"/>
      <c r="F877" s="142"/>
      <c r="G877" s="142"/>
      <c r="H877" s="142"/>
      <c r="I877" s="142"/>
      <c r="J877" s="142"/>
      <c r="K877" s="142"/>
    </row>
    <row r="878" spans="2:11">
      <c r="B878" s="141"/>
      <c r="C878" s="141"/>
      <c r="D878" s="141"/>
      <c r="E878" s="142"/>
      <c r="F878" s="142"/>
      <c r="G878" s="142"/>
      <c r="H878" s="142"/>
      <c r="I878" s="142"/>
      <c r="J878" s="142"/>
      <c r="K878" s="142"/>
    </row>
    <row r="879" spans="2:11">
      <c r="B879" s="141"/>
      <c r="C879" s="141"/>
      <c r="D879" s="141"/>
      <c r="E879" s="142"/>
      <c r="F879" s="142"/>
      <c r="G879" s="142"/>
      <c r="H879" s="142"/>
      <c r="I879" s="142"/>
      <c r="J879" s="142"/>
      <c r="K879" s="142"/>
    </row>
    <row r="880" spans="2:11">
      <c r="B880" s="141"/>
      <c r="C880" s="141"/>
      <c r="D880" s="141"/>
      <c r="E880" s="142"/>
      <c r="F880" s="142"/>
      <c r="G880" s="142"/>
      <c r="H880" s="142"/>
      <c r="I880" s="142"/>
      <c r="J880" s="142"/>
      <c r="K880" s="142"/>
    </row>
    <row r="881" spans="2:11">
      <c r="B881" s="141"/>
      <c r="C881" s="141"/>
      <c r="D881" s="141"/>
      <c r="E881" s="142"/>
      <c r="F881" s="142"/>
      <c r="G881" s="142"/>
      <c r="H881" s="142"/>
      <c r="I881" s="142"/>
      <c r="J881" s="142"/>
      <c r="K881" s="142"/>
    </row>
    <row r="882" spans="2:11">
      <c r="B882" s="141"/>
      <c r="C882" s="141"/>
      <c r="D882" s="141"/>
      <c r="E882" s="142"/>
      <c r="F882" s="142"/>
      <c r="G882" s="142"/>
      <c r="H882" s="142"/>
      <c r="I882" s="142"/>
      <c r="J882" s="142"/>
      <c r="K882" s="142"/>
    </row>
    <row r="883" spans="2:11">
      <c r="B883" s="141"/>
      <c r="C883" s="141"/>
      <c r="D883" s="141"/>
      <c r="E883" s="142"/>
      <c r="F883" s="142"/>
      <c r="G883" s="142"/>
      <c r="H883" s="142"/>
      <c r="I883" s="142"/>
      <c r="J883" s="142"/>
      <c r="K883" s="142"/>
    </row>
    <row r="884" spans="2:11">
      <c r="B884" s="141"/>
      <c r="C884" s="141"/>
      <c r="D884" s="141"/>
      <c r="E884" s="142"/>
      <c r="F884" s="142"/>
      <c r="G884" s="142"/>
      <c r="H884" s="142"/>
      <c r="I884" s="142"/>
      <c r="J884" s="142"/>
      <c r="K884" s="142"/>
    </row>
    <row r="885" spans="2:11">
      <c r="B885" s="141"/>
      <c r="C885" s="141"/>
      <c r="D885" s="141"/>
      <c r="E885" s="142"/>
      <c r="F885" s="142"/>
      <c r="G885" s="142"/>
      <c r="H885" s="142"/>
      <c r="I885" s="142"/>
      <c r="J885" s="142"/>
      <c r="K885" s="142"/>
    </row>
    <row r="886" spans="2:11">
      <c r="B886" s="141"/>
      <c r="C886" s="141"/>
      <c r="D886" s="141"/>
      <c r="E886" s="142"/>
      <c r="F886" s="142"/>
      <c r="G886" s="142"/>
      <c r="H886" s="142"/>
      <c r="I886" s="142"/>
      <c r="J886" s="142"/>
      <c r="K886" s="142"/>
    </row>
    <row r="887" spans="2:11">
      <c r="B887" s="141"/>
      <c r="C887" s="141"/>
      <c r="D887" s="141"/>
      <c r="E887" s="142"/>
      <c r="F887" s="142"/>
      <c r="G887" s="142"/>
      <c r="H887" s="142"/>
      <c r="I887" s="142"/>
      <c r="J887" s="142"/>
      <c r="K887" s="142"/>
    </row>
    <row r="888" spans="2:11">
      <c r="B888" s="141"/>
      <c r="C888" s="141"/>
      <c r="D888" s="141"/>
      <c r="E888" s="142"/>
      <c r="F888" s="142"/>
      <c r="G888" s="142"/>
      <c r="H888" s="142"/>
      <c r="I888" s="142"/>
      <c r="J888" s="142"/>
      <c r="K888" s="142"/>
    </row>
    <row r="889" spans="2:11">
      <c r="B889" s="141"/>
      <c r="C889" s="141"/>
      <c r="D889" s="141"/>
      <c r="E889" s="142"/>
      <c r="F889" s="142"/>
      <c r="G889" s="142"/>
      <c r="H889" s="142"/>
      <c r="I889" s="142"/>
      <c r="J889" s="142"/>
      <c r="K889" s="142"/>
    </row>
    <row r="890" spans="2:11">
      <c r="B890" s="141"/>
      <c r="C890" s="141"/>
      <c r="D890" s="141"/>
      <c r="E890" s="142"/>
      <c r="F890" s="142"/>
      <c r="G890" s="142"/>
      <c r="H890" s="142"/>
      <c r="I890" s="142"/>
      <c r="J890" s="142"/>
      <c r="K890" s="142"/>
    </row>
    <row r="891" spans="2:11">
      <c r="B891" s="141"/>
      <c r="C891" s="141"/>
      <c r="D891" s="141"/>
      <c r="E891" s="142"/>
      <c r="F891" s="142"/>
      <c r="G891" s="142"/>
      <c r="H891" s="142"/>
      <c r="I891" s="142"/>
      <c r="J891" s="142"/>
      <c r="K891" s="142"/>
    </row>
    <row r="892" spans="2:11">
      <c r="B892" s="141"/>
      <c r="C892" s="141"/>
      <c r="D892" s="141"/>
      <c r="E892" s="142"/>
      <c r="F892" s="142"/>
      <c r="G892" s="142"/>
      <c r="H892" s="142"/>
      <c r="I892" s="142"/>
      <c r="J892" s="142"/>
      <c r="K892" s="142"/>
    </row>
    <row r="893" spans="2:11">
      <c r="B893" s="141"/>
      <c r="C893" s="141"/>
      <c r="D893" s="141"/>
      <c r="E893" s="142"/>
      <c r="F893" s="142"/>
      <c r="G893" s="142"/>
      <c r="H893" s="142"/>
      <c r="I893" s="142"/>
      <c r="J893" s="142"/>
      <c r="K893" s="142"/>
    </row>
    <row r="894" spans="2:11">
      <c r="B894" s="141"/>
      <c r="C894" s="141"/>
      <c r="D894" s="141"/>
      <c r="E894" s="142"/>
      <c r="F894" s="142"/>
      <c r="G894" s="142"/>
      <c r="H894" s="142"/>
      <c r="I894" s="142"/>
      <c r="J894" s="142"/>
      <c r="K894" s="142"/>
    </row>
    <row r="895" spans="2:11">
      <c r="B895" s="141"/>
      <c r="C895" s="141"/>
      <c r="D895" s="141"/>
      <c r="E895" s="142"/>
      <c r="F895" s="142"/>
      <c r="G895" s="142"/>
      <c r="H895" s="142"/>
      <c r="I895" s="142"/>
      <c r="J895" s="142"/>
      <c r="K895" s="142"/>
    </row>
    <row r="896" spans="2:11">
      <c r="B896" s="141"/>
      <c r="C896" s="141"/>
      <c r="D896" s="141"/>
      <c r="E896" s="142"/>
      <c r="F896" s="142"/>
      <c r="G896" s="142"/>
      <c r="H896" s="142"/>
      <c r="I896" s="142"/>
      <c r="J896" s="142"/>
      <c r="K896" s="142"/>
    </row>
    <row r="897" spans="2:11">
      <c r="B897" s="141"/>
      <c r="C897" s="141"/>
      <c r="D897" s="141"/>
      <c r="E897" s="142"/>
      <c r="F897" s="142"/>
      <c r="G897" s="142"/>
      <c r="H897" s="142"/>
      <c r="I897" s="142"/>
      <c r="J897" s="142"/>
      <c r="K897" s="142"/>
    </row>
    <row r="898" spans="2:11">
      <c r="B898" s="141"/>
      <c r="C898" s="141"/>
      <c r="D898" s="141"/>
      <c r="E898" s="142"/>
      <c r="F898" s="142"/>
      <c r="G898" s="142"/>
      <c r="H898" s="142"/>
      <c r="I898" s="142"/>
      <c r="J898" s="142"/>
      <c r="K898" s="142"/>
    </row>
    <row r="899" spans="2:11">
      <c r="B899" s="141"/>
      <c r="C899" s="141"/>
      <c r="D899" s="141"/>
      <c r="E899" s="142"/>
      <c r="F899" s="142"/>
      <c r="G899" s="142"/>
      <c r="H899" s="142"/>
      <c r="I899" s="142"/>
      <c r="J899" s="142"/>
      <c r="K899" s="142"/>
    </row>
    <row r="900" spans="2:11">
      <c r="B900" s="141"/>
      <c r="C900" s="141"/>
      <c r="D900" s="141"/>
      <c r="E900" s="142"/>
      <c r="F900" s="142"/>
      <c r="G900" s="142"/>
      <c r="H900" s="142"/>
      <c r="I900" s="142"/>
      <c r="J900" s="142"/>
      <c r="K900" s="142"/>
    </row>
    <row r="901" spans="2:11">
      <c r="B901" s="141"/>
      <c r="C901" s="141"/>
      <c r="D901" s="141"/>
      <c r="E901" s="142"/>
      <c r="F901" s="142"/>
      <c r="G901" s="142"/>
      <c r="H901" s="142"/>
      <c r="I901" s="142"/>
      <c r="J901" s="142"/>
      <c r="K901" s="142"/>
    </row>
    <row r="902" spans="2:11">
      <c r="B902" s="141"/>
      <c r="C902" s="141"/>
      <c r="D902" s="141"/>
      <c r="E902" s="142"/>
      <c r="F902" s="142"/>
      <c r="G902" s="142"/>
      <c r="H902" s="142"/>
      <c r="I902" s="142"/>
      <c r="J902" s="142"/>
      <c r="K902" s="142"/>
    </row>
    <row r="903" spans="2:11">
      <c r="B903" s="141"/>
      <c r="C903" s="141"/>
      <c r="D903" s="141"/>
      <c r="E903" s="142"/>
      <c r="F903" s="142"/>
      <c r="G903" s="142"/>
      <c r="H903" s="142"/>
      <c r="I903" s="142"/>
      <c r="J903" s="142"/>
      <c r="K903" s="142"/>
    </row>
    <row r="904" spans="2:11">
      <c r="B904" s="141"/>
      <c r="C904" s="141"/>
      <c r="D904" s="141"/>
      <c r="E904" s="142"/>
      <c r="F904" s="142"/>
      <c r="G904" s="142"/>
      <c r="H904" s="142"/>
      <c r="I904" s="142"/>
      <c r="J904" s="142"/>
      <c r="K904" s="142"/>
    </row>
    <row r="905" spans="2:11">
      <c r="B905" s="141"/>
      <c r="C905" s="141"/>
      <c r="D905" s="141"/>
      <c r="E905" s="142"/>
      <c r="F905" s="142"/>
      <c r="G905" s="142"/>
      <c r="H905" s="142"/>
      <c r="I905" s="142"/>
      <c r="J905" s="142"/>
      <c r="K905" s="142"/>
    </row>
    <row r="906" spans="2:11">
      <c r="B906" s="141"/>
      <c r="C906" s="141"/>
      <c r="D906" s="141"/>
      <c r="E906" s="142"/>
      <c r="F906" s="142"/>
      <c r="G906" s="142"/>
      <c r="H906" s="142"/>
      <c r="I906" s="142"/>
      <c r="J906" s="142"/>
      <c r="K906" s="142"/>
    </row>
    <row r="907" spans="2:11">
      <c r="B907" s="141"/>
      <c r="C907" s="141"/>
      <c r="D907" s="141"/>
      <c r="E907" s="142"/>
      <c r="F907" s="142"/>
      <c r="G907" s="142"/>
      <c r="H907" s="142"/>
      <c r="I907" s="142"/>
      <c r="J907" s="142"/>
      <c r="K907" s="142"/>
    </row>
    <row r="908" spans="2:11">
      <c r="B908" s="141"/>
      <c r="C908" s="141"/>
      <c r="D908" s="141"/>
      <c r="E908" s="142"/>
      <c r="F908" s="142"/>
      <c r="G908" s="142"/>
      <c r="H908" s="142"/>
      <c r="I908" s="142"/>
      <c r="J908" s="142"/>
      <c r="K908" s="142"/>
    </row>
    <row r="909" spans="2:11">
      <c r="B909" s="141"/>
      <c r="C909" s="141"/>
      <c r="D909" s="141"/>
      <c r="E909" s="142"/>
      <c r="F909" s="142"/>
      <c r="G909" s="142"/>
      <c r="H909" s="142"/>
      <c r="I909" s="142"/>
      <c r="J909" s="142"/>
      <c r="K909" s="142"/>
    </row>
    <row r="910" spans="2:11">
      <c r="B910" s="141"/>
      <c r="C910" s="141"/>
      <c r="D910" s="141"/>
      <c r="E910" s="142"/>
      <c r="F910" s="142"/>
      <c r="G910" s="142"/>
      <c r="H910" s="142"/>
      <c r="I910" s="142"/>
      <c r="J910" s="142"/>
      <c r="K910" s="142"/>
    </row>
    <row r="911" spans="2:11">
      <c r="B911" s="141"/>
      <c r="C911" s="141"/>
      <c r="D911" s="141"/>
      <c r="E911" s="142"/>
      <c r="F911" s="142"/>
      <c r="G911" s="142"/>
      <c r="H911" s="142"/>
      <c r="I911" s="142"/>
      <c r="J911" s="142"/>
      <c r="K911" s="142"/>
    </row>
    <row r="912" spans="2:11">
      <c r="B912" s="141"/>
      <c r="C912" s="141"/>
      <c r="D912" s="141"/>
      <c r="E912" s="142"/>
      <c r="F912" s="142"/>
      <c r="G912" s="142"/>
      <c r="H912" s="142"/>
      <c r="I912" s="142"/>
      <c r="J912" s="142"/>
      <c r="K912" s="142"/>
    </row>
    <row r="913" spans="2:11">
      <c r="B913" s="141"/>
      <c r="C913" s="141"/>
      <c r="D913" s="141"/>
      <c r="E913" s="142"/>
      <c r="F913" s="142"/>
      <c r="G913" s="142"/>
      <c r="H913" s="142"/>
      <c r="I913" s="142"/>
      <c r="J913" s="142"/>
      <c r="K913" s="142"/>
    </row>
    <row r="914" spans="2:11">
      <c r="B914" s="141"/>
      <c r="C914" s="141"/>
      <c r="D914" s="141"/>
      <c r="E914" s="142"/>
      <c r="F914" s="142"/>
      <c r="G914" s="142"/>
      <c r="H914" s="142"/>
      <c r="I914" s="142"/>
      <c r="J914" s="142"/>
      <c r="K914" s="142"/>
    </row>
    <row r="915" spans="2:11">
      <c r="B915" s="141"/>
      <c r="C915" s="141"/>
      <c r="D915" s="141"/>
      <c r="E915" s="142"/>
      <c r="F915" s="142"/>
      <c r="G915" s="142"/>
      <c r="H915" s="142"/>
      <c r="I915" s="142"/>
      <c r="J915" s="142"/>
      <c r="K915" s="142"/>
    </row>
    <row r="916" spans="2:11">
      <c r="B916" s="141"/>
      <c r="C916" s="141"/>
      <c r="D916" s="141"/>
      <c r="E916" s="142"/>
      <c r="F916" s="142"/>
      <c r="G916" s="142"/>
      <c r="H916" s="142"/>
      <c r="I916" s="142"/>
      <c r="J916" s="142"/>
      <c r="K916" s="142"/>
    </row>
    <row r="917" spans="2:11">
      <c r="B917" s="141"/>
      <c r="C917" s="141"/>
      <c r="D917" s="141"/>
      <c r="E917" s="142"/>
      <c r="F917" s="142"/>
      <c r="G917" s="142"/>
      <c r="H917" s="142"/>
      <c r="I917" s="142"/>
      <c r="J917" s="142"/>
      <c r="K917" s="142"/>
    </row>
    <row r="918" spans="2:11">
      <c r="B918" s="141"/>
      <c r="C918" s="141"/>
      <c r="D918" s="141"/>
      <c r="E918" s="142"/>
      <c r="F918" s="142"/>
      <c r="G918" s="142"/>
      <c r="H918" s="142"/>
      <c r="I918" s="142"/>
      <c r="J918" s="142"/>
      <c r="K918" s="142"/>
    </row>
    <row r="919" spans="2:11">
      <c r="B919" s="141"/>
      <c r="C919" s="141"/>
      <c r="D919" s="141"/>
      <c r="E919" s="142"/>
      <c r="F919" s="142"/>
      <c r="G919" s="142"/>
      <c r="H919" s="142"/>
      <c r="I919" s="142"/>
      <c r="J919" s="142"/>
      <c r="K919" s="142"/>
    </row>
    <row r="920" spans="2:11">
      <c r="B920" s="141"/>
      <c r="C920" s="141"/>
      <c r="D920" s="141"/>
      <c r="E920" s="142"/>
      <c r="F920" s="142"/>
      <c r="G920" s="142"/>
      <c r="H920" s="142"/>
      <c r="I920" s="142"/>
      <c r="J920" s="142"/>
      <c r="K920" s="142"/>
    </row>
    <row r="921" spans="2:11">
      <c r="B921" s="141"/>
      <c r="C921" s="141"/>
      <c r="D921" s="141"/>
      <c r="E921" s="142"/>
      <c r="F921" s="142"/>
      <c r="G921" s="142"/>
      <c r="H921" s="142"/>
      <c r="I921" s="142"/>
      <c r="J921" s="142"/>
      <c r="K921" s="142"/>
    </row>
    <row r="922" spans="2:11">
      <c r="B922" s="141"/>
      <c r="C922" s="141"/>
      <c r="D922" s="141"/>
      <c r="E922" s="142"/>
      <c r="F922" s="142"/>
      <c r="G922" s="142"/>
      <c r="H922" s="142"/>
      <c r="I922" s="142"/>
      <c r="J922" s="142"/>
      <c r="K922" s="142"/>
    </row>
    <row r="923" spans="2:11">
      <c r="B923" s="141"/>
      <c r="C923" s="141"/>
      <c r="D923" s="141"/>
      <c r="E923" s="142"/>
      <c r="F923" s="142"/>
      <c r="G923" s="142"/>
      <c r="H923" s="142"/>
      <c r="I923" s="142"/>
      <c r="J923" s="142"/>
      <c r="K923" s="142"/>
    </row>
    <row r="924" spans="2:11">
      <c r="B924" s="141"/>
      <c r="C924" s="141"/>
      <c r="D924" s="141"/>
      <c r="E924" s="142"/>
      <c r="F924" s="142"/>
      <c r="G924" s="142"/>
      <c r="H924" s="142"/>
      <c r="I924" s="142"/>
      <c r="J924" s="142"/>
      <c r="K924" s="142"/>
    </row>
    <row r="925" spans="2:11">
      <c r="B925" s="141"/>
      <c r="C925" s="141"/>
      <c r="D925" s="141"/>
      <c r="E925" s="142"/>
      <c r="F925" s="142"/>
      <c r="G925" s="142"/>
      <c r="H925" s="142"/>
      <c r="I925" s="142"/>
      <c r="J925" s="142"/>
      <c r="K925" s="142"/>
    </row>
    <row r="926" spans="2:11">
      <c r="B926" s="141"/>
      <c r="C926" s="141"/>
      <c r="D926" s="141"/>
      <c r="E926" s="142"/>
      <c r="F926" s="142"/>
      <c r="G926" s="142"/>
      <c r="H926" s="142"/>
      <c r="I926" s="142"/>
      <c r="J926" s="142"/>
      <c r="K926" s="142"/>
    </row>
    <row r="927" spans="2:11">
      <c r="B927" s="141"/>
      <c r="C927" s="141"/>
      <c r="D927" s="141"/>
      <c r="E927" s="142"/>
      <c r="F927" s="142"/>
      <c r="G927" s="142"/>
      <c r="H927" s="142"/>
      <c r="I927" s="142"/>
      <c r="J927" s="142"/>
      <c r="K927" s="142"/>
    </row>
    <row r="928" spans="2:11">
      <c r="B928" s="141"/>
      <c r="C928" s="141"/>
      <c r="D928" s="141"/>
      <c r="E928" s="142"/>
      <c r="F928" s="142"/>
      <c r="G928" s="142"/>
      <c r="H928" s="142"/>
      <c r="I928" s="142"/>
      <c r="J928" s="142"/>
      <c r="K928" s="142"/>
    </row>
    <row r="929" spans="2:11">
      <c r="B929" s="141"/>
      <c r="C929" s="141"/>
      <c r="D929" s="141"/>
      <c r="E929" s="142"/>
      <c r="F929" s="142"/>
      <c r="G929" s="142"/>
      <c r="H929" s="142"/>
      <c r="I929" s="142"/>
      <c r="J929" s="142"/>
      <c r="K929" s="142"/>
    </row>
    <row r="930" spans="2:11">
      <c r="B930" s="141"/>
      <c r="C930" s="141"/>
      <c r="D930" s="141"/>
      <c r="E930" s="142"/>
      <c r="F930" s="142"/>
      <c r="G930" s="142"/>
      <c r="H930" s="142"/>
      <c r="I930" s="142"/>
      <c r="J930" s="142"/>
      <c r="K930" s="142"/>
    </row>
    <row r="931" spans="2:11">
      <c r="B931" s="141"/>
      <c r="C931" s="141"/>
      <c r="D931" s="141"/>
      <c r="E931" s="142"/>
      <c r="F931" s="142"/>
      <c r="G931" s="142"/>
      <c r="H931" s="142"/>
      <c r="I931" s="142"/>
      <c r="J931" s="142"/>
      <c r="K931" s="142"/>
    </row>
    <row r="932" spans="2:11">
      <c r="B932" s="141"/>
      <c r="C932" s="141"/>
      <c r="D932" s="141"/>
      <c r="E932" s="142"/>
      <c r="F932" s="142"/>
      <c r="G932" s="142"/>
      <c r="H932" s="142"/>
      <c r="I932" s="142"/>
      <c r="J932" s="142"/>
      <c r="K932" s="142"/>
    </row>
    <row r="933" spans="2:11">
      <c r="B933" s="141"/>
      <c r="C933" s="141"/>
      <c r="D933" s="141"/>
      <c r="E933" s="142"/>
      <c r="F933" s="142"/>
      <c r="G933" s="142"/>
      <c r="H933" s="142"/>
      <c r="I933" s="142"/>
      <c r="J933" s="142"/>
      <c r="K933" s="142"/>
    </row>
    <row r="934" spans="2:11">
      <c r="B934" s="141"/>
      <c r="C934" s="141"/>
      <c r="D934" s="141"/>
      <c r="E934" s="142"/>
      <c r="F934" s="142"/>
      <c r="G934" s="142"/>
      <c r="H934" s="142"/>
      <c r="I934" s="142"/>
      <c r="J934" s="142"/>
      <c r="K934" s="142"/>
    </row>
    <row r="935" spans="2:11">
      <c r="B935" s="141"/>
      <c r="C935" s="141"/>
      <c r="D935" s="141"/>
      <c r="E935" s="142"/>
      <c r="F935" s="142"/>
      <c r="G935" s="142"/>
      <c r="H935" s="142"/>
      <c r="I935" s="142"/>
      <c r="J935" s="142"/>
      <c r="K935" s="142"/>
    </row>
    <row r="936" spans="2:11">
      <c r="B936" s="141"/>
      <c r="C936" s="141"/>
      <c r="D936" s="141"/>
      <c r="E936" s="142"/>
      <c r="F936" s="142"/>
      <c r="G936" s="142"/>
      <c r="H936" s="142"/>
      <c r="I936" s="142"/>
      <c r="J936" s="142"/>
      <c r="K936" s="142"/>
    </row>
    <row r="937" spans="2:11">
      <c r="B937" s="141"/>
      <c r="C937" s="141"/>
      <c r="D937" s="141"/>
      <c r="E937" s="142"/>
      <c r="F937" s="142"/>
      <c r="G937" s="142"/>
      <c r="H937" s="142"/>
      <c r="I937" s="142"/>
      <c r="J937" s="142"/>
      <c r="K937" s="142"/>
    </row>
    <row r="938" spans="2:11">
      <c r="B938" s="141"/>
      <c r="C938" s="141"/>
      <c r="D938" s="141"/>
      <c r="E938" s="142"/>
      <c r="F938" s="142"/>
      <c r="G938" s="142"/>
      <c r="H938" s="142"/>
      <c r="I938" s="142"/>
      <c r="J938" s="142"/>
      <c r="K938" s="142"/>
    </row>
    <row r="939" spans="2:11">
      <c r="B939" s="141"/>
      <c r="C939" s="141"/>
      <c r="D939" s="141"/>
      <c r="E939" s="142"/>
      <c r="F939" s="142"/>
      <c r="G939" s="142"/>
      <c r="H939" s="142"/>
      <c r="I939" s="142"/>
      <c r="J939" s="142"/>
      <c r="K939" s="142"/>
    </row>
    <row r="940" spans="2:11">
      <c r="B940" s="141"/>
      <c r="C940" s="141"/>
      <c r="D940" s="141"/>
      <c r="E940" s="142"/>
      <c r="F940" s="142"/>
      <c r="G940" s="142"/>
      <c r="H940" s="142"/>
      <c r="I940" s="142"/>
      <c r="J940" s="142"/>
      <c r="K940" s="142"/>
    </row>
    <row r="941" spans="2:11">
      <c r="B941" s="141"/>
      <c r="C941" s="141"/>
      <c r="D941" s="141"/>
      <c r="E941" s="142"/>
      <c r="F941" s="142"/>
      <c r="G941" s="142"/>
      <c r="H941" s="142"/>
      <c r="I941" s="142"/>
      <c r="J941" s="142"/>
      <c r="K941" s="142"/>
    </row>
    <row r="942" spans="2:11">
      <c r="B942" s="141"/>
      <c r="C942" s="141"/>
      <c r="D942" s="141"/>
      <c r="E942" s="142"/>
      <c r="F942" s="142"/>
      <c r="G942" s="142"/>
      <c r="H942" s="142"/>
      <c r="I942" s="142"/>
      <c r="J942" s="142"/>
      <c r="K942" s="142"/>
    </row>
    <row r="943" spans="2:11">
      <c r="B943" s="141"/>
      <c r="C943" s="141"/>
      <c r="D943" s="141"/>
      <c r="E943" s="142"/>
      <c r="F943" s="142"/>
      <c r="G943" s="142"/>
      <c r="H943" s="142"/>
      <c r="I943" s="142"/>
      <c r="J943" s="142"/>
      <c r="K943" s="142"/>
    </row>
    <row r="944" spans="2:11">
      <c r="B944" s="141"/>
      <c r="C944" s="141"/>
      <c r="D944" s="141"/>
      <c r="E944" s="142"/>
      <c r="F944" s="142"/>
      <c r="G944" s="142"/>
      <c r="H944" s="142"/>
      <c r="I944" s="142"/>
      <c r="J944" s="142"/>
      <c r="K944" s="142"/>
    </row>
    <row r="945" spans="2:11">
      <c r="B945" s="141"/>
      <c r="C945" s="141"/>
      <c r="D945" s="141"/>
      <c r="E945" s="142"/>
      <c r="F945" s="142"/>
      <c r="G945" s="142"/>
      <c r="H945" s="142"/>
      <c r="I945" s="142"/>
      <c r="J945" s="142"/>
      <c r="K945" s="142"/>
    </row>
    <row r="946" spans="2:11">
      <c r="B946" s="141"/>
      <c r="C946" s="141"/>
      <c r="D946" s="141"/>
      <c r="E946" s="142"/>
      <c r="F946" s="142"/>
      <c r="G946" s="142"/>
      <c r="H946" s="142"/>
      <c r="I946" s="142"/>
      <c r="J946" s="142"/>
      <c r="K946" s="142"/>
    </row>
    <row r="947" spans="2:11">
      <c r="B947" s="141"/>
      <c r="C947" s="141"/>
      <c r="D947" s="141"/>
      <c r="E947" s="142"/>
      <c r="F947" s="142"/>
      <c r="G947" s="142"/>
      <c r="H947" s="142"/>
      <c r="I947" s="142"/>
      <c r="J947" s="142"/>
      <c r="K947" s="142"/>
    </row>
    <row r="948" spans="2:11">
      <c r="B948" s="141"/>
      <c r="C948" s="141"/>
      <c r="D948" s="141"/>
      <c r="E948" s="142"/>
      <c r="F948" s="142"/>
      <c r="G948" s="142"/>
      <c r="H948" s="142"/>
      <c r="I948" s="142"/>
      <c r="J948" s="142"/>
      <c r="K948" s="142"/>
    </row>
    <row r="949" spans="2:11">
      <c r="B949" s="141"/>
      <c r="C949" s="141"/>
      <c r="D949" s="141"/>
      <c r="E949" s="142"/>
      <c r="F949" s="142"/>
      <c r="G949" s="142"/>
      <c r="H949" s="142"/>
      <c r="I949" s="142"/>
      <c r="J949" s="142"/>
      <c r="K949" s="142"/>
    </row>
    <row r="950" spans="2:11">
      <c r="B950" s="141"/>
      <c r="C950" s="141"/>
      <c r="D950" s="141"/>
      <c r="E950" s="142"/>
      <c r="F950" s="142"/>
      <c r="G950" s="142"/>
      <c r="H950" s="142"/>
      <c r="I950" s="142"/>
      <c r="J950" s="142"/>
      <c r="K950" s="142"/>
    </row>
    <row r="951" spans="2:11">
      <c r="B951" s="141"/>
      <c r="C951" s="141"/>
      <c r="D951" s="141"/>
      <c r="E951" s="142"/>
      <c r="F951" s="142"/>
      <c r="G951" s="142"/>
      <c r="H951" s="142"/>
      <c r="I951" s="142"/>
      <c r="J951" s="142"/>
      <c r="K951" s="142"/>
    </row>
    <row r="952" spans="2:11">
      <c r="B952" s="141"/>
      <c r="C952" s="141"/>
      <c r="D952" s="141"/>
      <c r="E952" s="142"/>
      <c r="F952" s="142"/>
      <c r="G952" s="142"/>
      <c r="H952" s="142"/>
      <c r="I952" s="142"/>
      <c r="J952" s="142"/>
      <c r="K952" s="142"/>
    </row>
    <row r="953" spans="2:11">
      <c r="B953" s="141"/>
      <c r="C953" s="141"/>
      <c r="D953" s="141"/>
      <c r="E953" s="142"/>
      <c r="F953" s="142"/>
      <c r="G953" s="142"/>
      <c r="H953" s="142"/>
      <c r="I953" s="142"/>
      <c r="J953" s="142"/>
      <c r="K953" s="142"/>
    </row>
    <row r="954" spans="2:11">
      <c r="B954" s="141"/>
      <c r="C954" s="141"/>
      <c r="D954" s="141"/>
      <c r="E954" s="142"/>
      <c r="F954" s="142"/>
      <c r="G954" s="142"/>
      <c r="H954" s="142"/>
      <c r="I954" s="142"/>
      <c r="J954" s="142"/>
      <c r="K954" s="142"/>
    </row>
    <row r="955" spans="2:11">
      <c r="B955" s="141"/>
      <c r="C955" s="141"/>
      <c r="D955" s="141"/>
      <c r="E955" s="142"/>
      <c r="F955" s="142"/>
      <c r="G955" s="142"/>
      <c r="H955" s="142"/>
      <c r="I955" s="142"/>
      <c r="J955" s="142"/>
      <c r="K955" s="142"/>
    </row>
    <row r="956" spans="2:11">
      <c r="B956" s="141"/>
      <c r="C956" s="141"/>
      <c r="D956" s="141"/>
      <c r="E956" s="142"/>
      <c r="F956" s="142"/>
      <c r="G956" s="142"/>
      <c r="H956" s="142"/>
      <c r="I956" s="142"/>
      <c r="J956" s="142"/>
      <c r="K956" s="142"/>
    </row>
    <row r="957" spans="2:11">
      <c r="B957" s="141"/>
      <c r="C957" s="141"/>
      <c r="D957" s="141"/>
      <c r="E957" s="142"/>
      <c r="F957" s="142"/>
      <c r="G957" s="142"/>
      <c r="H957" s="142"/>
      <c r="I957" s="142"/>
      <c r="J957" s="142"/>
      <c r="K957" s="142"/>
    </row>
    <row r="958" spans="2:11">
      <c r="B958" s="141"/>
      <c r="C958" s="141"/>
      <c r="D958" s="141"/>
      <c r="E958" s="142"/>
      <c r="F958" s="142"/>
      <c r="G958" s="142"/>
      <c r="H958" s="142"/>
      <c r="I958" s="142"/>
      <c r="J958" s="142"/>
      <c r="K958" s="142"/>
    </row>
    <row r="959" spans="2:11">
      <c r="B959" s="141"/>
      <c r="C959" s="141"/>
      <c r="D959" s="141"/>
      <c r="E959" s="142"/>
      <c r="F959" s="142"/>
      <c r="G959" s="142"/>
      <c r="H959" s="142"/>
      <c r="I959" s="142"/>
      <c r="J959" s="142"/>
      <c r="K959" s="142"/>
    </row>
    <row r="960" spans="2:11">
      <c r="B960" s="141"/>
      <c r="C960" s="141"/>
      <c r="D960" s="141"/>
      <c r="E960" s="142"/>
      <c r="F960" s="142"/>
      <c r="G960" s="142"/>
      <c r="H960" s="142"/>
      <c r="I960" s="142"/>
      <c r="J960" s="142"/>
      <c r="K960" s="142"/>
    </row>
    <row r="961" spans="2:11">
      <c r="B961" s="141"/>
      <c r="C961" s="141"/>
      <c r="D961" s="141"/>
      <c r="E961" s="142"/>
      <c r="F961" s="142"/>
      <c r="G961" s="142"/>
      <c r="H961" s="142"/>
      <c r="I961" s="142"/>
      <c r="J961" s="142"/>
      <c r="K961" s="142"/>
    </row>
    <row r="962" spans="2:11">
      <c r="B962" s="141"/>
      <c r="C962" s="141"/>
      <c r="D962" s="141"/>
      <c r="E962" s="142"/>
      <c r="F962" s="142"/>
      <c r="G962" s="142"/>
      <c r="H962" s="142"/>
      <c r="I962" s="142"/>
      <c r="J962" s="142"/>
      <c r="K962" s="142"/>
    </row>
    <row r="963" spans="2:11">
      <c r="B963" s="141"/>
      <c r="C963" s="141"/>
      <c r="D963" s="141"/>
      <c r="E963" s="142"/>
      <c r="F963" s="142"/>
      <c r="G963" s="142"/>
      <c r="H963" s="142"/>
      <c r="I963" s="142"/>
      <c r="J963" s="142"/>
      <c r="K963" s="142"/>
    </row>
    <row r="964" spans="2:11">
      <c r="B964" s="141"/>
      <c r="C964" s="141"/>
      <c r="D964" s="141"/>
      <c r="E964" s="142"/>
      <c r="F964" s="142"/>
      <c r="G964" s="142"/>
      <c r="H964" s="142"/>
      <c r="I964" s="142"/>
      <c r="J964" s="142"/>
      <c r="K964" s="142"/>
    </row>
    <row r="965" spans="2:11">
      <c r="B965" s="141"/>
      <c r="C965" s="141"/>
      <c r="D965" s="141"/>
      <c r="E965" s="142"/>
      <c r="F965" s="142"/>
      <c r="G965" s="142"/>
      <c r="H965" s="142"/>
      <c r="I965" s="142"/>
      <c r="J965" s="142"/>
      <c r="K965" s="142"/>
    </row>
    <row r="966" spans="2:11">
      <c r="B966" s="141"/>
      <c r="C966" s="141"/>
      <c r="D966" s="141"/>
      <c r="E966" s="142"/>
      <c r="F966" s="142"/>
      <c r="G966" s="142"/>
      <c r="H966" s="142"/>
      <c r="I966" s="142"/>
      <c r="J966" s="142"/>
      <c r="K966" s="142"/>
    </row>
    <row r="967" spans="2:11">
      <c r="B967" s="141"/>
      <c r="C967" s="141"/>
      <c r="D967" s="141"/>
      <c r="E967" s="142"/>
      <c r="F967" s="142"/>
      <c r="G967" s="142"/>
      <c r="H967" s="142"/>
      <c r="I967" s="142"/>
      <c r="J967" s="142"/>
      <c r="K967" s="142"/>
    </row>
    <row r="968" spans="2:11">
      <c r="B968" s="141"/>
      <c r="C968" s="141"/>
      <c r="D968" s="141"/>
      <c r="E968" s="142"/>
      <c r="F968" s="142"/>
      <c r="G968" s="142"/>
      <c r="H968" s="142"/>
      <c r="I968" s="142"/>
      <c r="J968" s="142"/>
      <c r="K968" s="142"/>
    </row>
    <row r="969" spans="2:11">
      <c r="B969" s="141"/>
      <c r="C969" s="141"/>
      <c r="D969" s="141"/>
      <c r="E969" s="142"/>
      <c r="F969" s="142"/>
      <c r="G969" s="142"/>
      <c r="H969" s="142"/>
      <c r="I969" s="142"/>
      <c r="J969" s="142"/>
      <c r="K969" s="142"/>
    </row>
    <row r="970" spans="2:11">
      <c r="B970" s="141"/>
      <c r="C970" s="141"/>
      <c r="D970" s="141"/>
      <c r="E970" s="142"/>
      <c r="F970" s="142"/>
      <c r="G970" s="142"/>
      <c r="H970" s="142"/>
      <c r="I970" s="142"/>
      <c r="J970" s="142"/>
      <c r="K970" s="142"/>
    </row>
    <row r="971" spans="2:11">
      <c r="B971" s="141"/>
      <c r="C971" s="141"/>
      <c r="D971" s="141"/>
      <c r="E971" s="142"/>
      <c r="F971" s="142"/>
      <c r="G971" s="142"/>
      <c r="H971" s="142"/>
      <c r="I971" s="142"/>
      <c r="J971" s="142"/>
      <c r="K971" s="142"/>
    </row>
    <row r="972" spans="2:11">
      <c r="B972" s="141"/>
      <c r="C972" s="141"/>
      <c r="D972" s="141"/>
      <c r="E972" s="142"/>
      <c r="F972" s="142"/>
      <c r="G972" s="142"/>
      <c r="H972" s="142"/>
      <c r="I972" s="142"/>
      <c r="J972" s="142"/>
      <c r="K972" s="142"/>
    </row>
    <row r="973" spans="2:11">
      <c r="B973" s="141"/>
      <c r="C973" s="141"/>
      <c r="D973" s="141"/>
      <c r="E973" s="142"/>
      <c r="F973" s="142"/>
      <c r="G973" s="142"/>
      <c r="H973" s="142"/>
      <c r="I973" s="142"/>
      <c r="J973" s="142"/>
      <c r="K973" s="142"/>
    </row>
    <row r="974" spans="2:11">
      <c r="B974" s="141"/>
      <c r="C974" s="141"/>
      <c r="D974" s="141"/>
      <c r="E974" s="142"/>
      <c r="F974" s="142"/>
      <c r="G974" s="142"/>
      <c r="H974" s="142"/>
      <c r="I974" s="142"/>
      <c r="J974" s="142"/>
      <c r="K974" s="142"/>
    </row>
    <row r="975" spans="2:11">
      <c r="B975" s="141"/>
      <c r="C975" s="141"/>
      <c r="D975" s="141"/>
      <c r="E975" s="142"/>
      <c r="F975" s="142"/>
      <c r="G975" s="142"/>
      <c r="H975" s="142"/>
      <c r="I975" s="142"/>
      <c r="J975" s="142"/>
      <c r="K975" s="142"/>
    </row>
    <row r="976" spans="2:11">
      <c r="B976" s="141"/>
      <c r="C976" s="141"/>
      <c r="D976" s="141"/>
      <c r="E976" s="142"/>
      <c r="F976" s="142"/>
      <c r="G976" s="142"/>
      <c r="H976" s="142"/>
      <c r="I976" s="142"/>
      <c r="J976" s="142"/>
      <c r="K976" s="142"/>
    </row>
    <row r="977" spans="2:11">
      <c r="B977" s="141"/>
      <c r="C977" s="141"/>
      <c r="D977" s="141"/>
      <c r="E977" s="142"/>
      <c r="F977" s="142"/>
      <c r="G977" s="142"/>
      <c r="H977" s="142"/>
      <c r="I977" s="142"/>
      <c r="J977" s="142"/>
      <c r="K977" s="142"/>
    </row>
    <row r="978" spans="2:11">
      <c r="B978" s="141"/>
      <c r="C978" s="141"/>
      <c r="D978" s="141"/>
      <c r="E978" s="142"/>
      <c r="F978" s="142"/>
      <c r="G978" s="142"/>
      <c r="H978" s="142"/>
      <c r="I978" s="142"/>
      <c r="J978" s="142"/>
      <c r="K978" s="142"/>
    </row>
    <row r="979" spans="2:11">
      <c r="B979" s="141"/>
      <c r="C979" s="141"/>
      <c r="D979" s="141"/>
      <c r="E979" s="142"/>
      <c r="F979" s="142"/>
      <c r="G979" s="142"/>
      <c r="H979" s="142"/>
      <c r="I979" s="142"/>
      <c r="J979" s="142"/>
      <c r="K979" s="142"/>
    </row>
    <row r="980" spans="2:11">
      <c r="B980" s="141"/>
      <c r="C980" s="141"/>
      <c r="D980" s="141"/>
      <c r="E980" s="142"/>
      <c r="F980" s="142"/>
      <c r="G980" s="142"/>
      <c r="H980" s="142"/>
      <c r="I980" s="142"/>
      <c r="J980" s="142"/>
      <c r="K980" s="142"/>
    </row>
    <row r="981" spans="2:11">
      <c r="B981" s="141"/>
      <c r="C981" s="141"/>
      <c r="D981" s="141"/>
      <c r="E981" s="142"/>
      <c r="F981" s="142"/>
      <c r="G981" s="142"/>
      <c r="H981" s="142"/>
      <c r="I981" s="142"/>
      <c r="J981" s="142"/>
      <c r="K981" s="142"/>
    </row>
    <row r="982" spans="2:11">
      <c r="B982" s="141"/>
      <c r="C982" s="141"/>
      <c r="D982" s="141"/>
      <c r="E982" s="142"/>
      <c r="F982" s="142"/>
      <c r="G982" s="142"/>
      <c r="H982" s="142"/>
      <c r="I982" s="142"/>
      <c r="J982" s="142"/>
      <c r="K982" s="142"/>
    </row>
    <row r="983" spans="2:11">
      <c r="B983" s="141"/>
      <c r="C983" s="141"/>
      <c r="D983" s="141"/>
      <c r="E983" s="142"/>
      <c r="F983" s="142"/>
      <c r="G983" s="142"/>
      <c r="H983" s="142"/>
      <c r="I983" s="142"/>
      <c r="J983" s="142"/>
      <c r="K983" s="142"/>
    </row>
    <row r="984" spans="2:11">
      <c r="B984" s="141"/>
      <c r="C984" s="141"/>
      <c r="D984" s="141"/>
      <c r="E984" s="142"/>
      <c r="F984" s="142"/>
      <c r="G984" s="142"/>
      <c r="H984" s="142"/>
      <c r="I984" s="142"/>
      <c r="J984" s="142"/>
      <c r="K984" s="142"/>
    </row>
    <row r="985" spans="2:11">
      <c r="B985" s="141"/>
      <c r="C985" s="141"/>
      <c r="D985" s="141"/>
      <c r="E985" s="142"/>
      <c r="F985" s="142"/>
      <c r="G985" s="142"/>
      <c r="H985" s="142"/>
      <c r="I985" s="142"/>
      <c r="J985" s="142"/>
      <c r="K985" s="142"/>
    </row>
    <row r="986" spans="2:11">
      <c r="B986" s="141"/>
      <c r="C986" s="141"/>
      <c r="D986" s="141"/>
      <c r="E986" s="142"/>
      <c r="F986" s="142"/>
      <c r="G986" s="142"/>
      <c r="H986" s="142"/>
      <c r="I986" s="142"/>
      <c r="J986" s="142"/>
      <c r="K986" s="142"/>
    </row>
    <row r="987" spans="2:11">
      <c r="B987" s="141"/>
      <c r="C987" s="141"/>
      <c r="D987" s="141"/>
      <c r="E987" s="142"/>
      <c r="F987" s="142"/>
      <c r="G987" s="142"/>
      <c r="H987" s="142"/>
      <c r="I987" s="142"/>
      <c r="J987" s="142"/>
      <c r="K987" s="142"/>
    </row>
    <row r="988" spans="2:11">
      <c r="B988" s="141"/>
      <c r="C988" s="141"/>
      <c r="D988" s="141"/>
      <c r="E988" s="142"/>
      <c r="F988" s="142"/>
      <c r="G988" s="142"/>
      <c r="H988" s="142"/>
      <c r="I988" s="142"/>
      <c r="J988" s="142"/>
      <c r="K988" s="142"/>
    </row>
    <row r="989" spans="2:11">
      <c r="B989" s="141"/>
      <c r="C989" s="141"/>
      <c r="D989" s="141"/>
      <c r="E989" s="142"/>
      <c r="F989" s="142"/>
      <c r="G989" s="142"/>
      <c r="H989" s="142"/>
      <c r="I989" s="142"/>
      <c r="J989" s="142"/>
      <c r="K989" s="142"/>
    </row>
    <row r="990" spans="2:11">
      <c r="B990" s="141"/>
      <c r="C990" s="141"/>
      <c r="D990" s="141"/>
      <c r="E990" s="142"/>
      <c r="F990" s="142"/>
      <c r="G990" s="142"/>
      <c r="H990" s="142"/>
      <c r="I990" s="142"/>
      <c r="J990" s="142"/>
      <c r="K990" s="142"/>
    </row>
    <row r="991" spans="2:11">
      <c r="B991" s="141"/>
      <c r="C991" s="141"/>
      <c r="D991" s="141"/>
      <c r="E991" s="142"/>
      <c r="F991" s="142"/>
      <c r="G991" s="142"/>
      <c r="H991" s="142"/>
      <c r="I991" s="142"/>
      <c r="J991" s="142"/>
      <c r="K991" s="142"/>
    </row>
    <row r="992" spans="2:11">
      <c r="B992" s="141"/>
      <c r="C992" s="141"/>
      <c r="D992" s="141"/>
      <c r="E992" s="142"/>
      <c r="F992" s="142"/>
      <c r="G992" s="142"/>
      <c r="H992" s="142"/>
      <c r="I992" s="142"/>
      <c r="J992" s="142"/>
      <c r="K992" s="142"/>
    </row>
    <row r="993" spans="2:11">
      <c r="B993" s="141"/>
      <c r="C993" s="141"/>
      <c r="D993" s="141"/>
      <c r="E993" s="142"/>
      <c r="F993" s="142"/>
      <c r="G993" s="142"/>
      <c r="H993" s="142"/>
      <c r="I993" s="142"/>
      <c r="J993" s="142"/>
      <c r="K993" s="142"/>
    </row>
    <row r="994" spans="2:11">
      <c r="B994" s="141"/>
      <c r="C994" s="141"/>
      <c r="D994" s="141"/>
      <c r="E994" s="142"/>
      <c r="F994" s="142"/>
      <c r="G994" s="142"/>
      <c r="H994" s="142"/>
      <c r="I994" s="142"/>
      <c r="J994" s="142"/>
      <c r="K994" s="142"/>
    </row>
    <row r="995" spans="2:11">
      <c r="B995" s="141"/>
      <c r="C995" s="141"/>
      <c r="D995" s="141"/>
      <c r="E995" s="142"/>
      <c r="F995" s="142"/>
      <c r="G995" s="142"/>
      <c r="H995" s="142"/>
      <c r="I995" s="142"/>
      <c r="J995" s="142"/>
      <c r="K995" s="142"/>
    </row>
    <row r="996" spans="2:11">
      <c r="B996" s="141"/>
      <c r="C996" s="141"/>
      <c r="D996" s="141"/>
      <c r="E996" s="142"/>
      <c r="F996" s="142"/>
      <c r="G996" s="142"/>
      <c r="H996" s="142"/>
      <c r="I996" s="142"/>
      <c r="J996" s="142"/>
      <c r="K996" s="142"/>
    </row>
    <row r="997" spans="2:11">
      <c r="B997" s="141"/>
      <c r="C997" s="141"/>
      <c r="D997" s="141"/>
      <c r="E997" s="142"/>
      <c r="F997" s="142"/>
      <c r="G997" s="142"/>
      <c r="H997" s="142"/>
      <c r="I997" s="142"/>
      <c r="J997" s="142"/>
      <c r="K997" s="142"/>
    </row>
    <row r="998" spans="2:11">
      <c r="B998" s="141"/>
      <c r="C998" s="141"/>
      <c r="D998" s="141"/>
      <c r="E998" s="142"/>
      <c r="F998" s="142"/>
      <c r="G998" s="142"/>
      <c r="H998" s="142"/>
      <c r="I998" s="142"/>
      <c r="J998" s="142"/>
      <c r="K998" s="142"/>
    </row>
    <row r="999" spans="2:11">
      <c r="B999" s="141"/>
      <c r="C999" s="141"/>
      <c r="D999" s="141"/>
      <c r="E999" s="142"/>
      <c r="F999" s="142"/>
      <c r="G999" s="142"/>
      <c r="H999" s="142"/>
      <c r="I999" s="142"/>
      <c r="J999" s="142"/>
      <c r="K999" s="142"/>
    </row>
    <row r="1000" spans="2:11">
      <c r="B1000" s="141"/>
      <c r="C1000" s="141"/>
      <c r="D1000" s="141"/>
      <c r="E1000" s="142"/>
      <c r="F1000" s="142"/>
      <c r="G1000" s="142"/>
      <c r="H1000" s="142"/>
      <c r="I1000" s="142"/>
      <c r="J1000" s="142"/>
      <c r="K1000" s="142"/>
    </row>
    <row r="1001" spans="2:11">
      <c r="B1001" s="141"/>
      <c r="C1001" s="141"/>
      <c r="D1001" s="141"/>
      <c r="E1001" s="142"/>
      <c r="F1001" s="142"/>
      <c r="G1001" s="142"/>
      <c r="H1001" s="142"/>
      <c r="I1001" s="142"/>
      <c r="J1001" s="142"/>
      <c r="K1001" s="142"/>
    </row>
    <row r="1002" spans="2:11">
      <c r="B1002" s="141"/>
      <c r="C1002" s="141"/>
      <c r="D1002" s="141"/>
      <c r="E1002" s="142"/>
      <c r="F1002" s="142"/>
      <c r="G1002" s="142"/>
      <c r="H1002" s="142"/>
      <c r="I1002" s="142"/>
      <c r="J1002" s="142"/>
      <c r="K1002" s="142"/>
    </row>
    <row r="1003" spans="2:11">
      <c r="B1003" s="141"/>
      <c r="C1003" s="141"/>
      <c r="D1003" s="141"/>
      <c r="E1003" s="142"/>
      <c r="F1003" s="142"/>
      <c r="G1003" s="142"/>
      <c r="H1003" s="142"/>
      <c r="I1003" s="142"/>
      <c r="J1003" s="142"/>
      <c r="K1003" s="142"/>
    </row>
    <row r="1004" spans="2:11">
      <c r="B1004" s="141"/>
      <c r="C1004" s="141"/>
      <c r="D1004" s="141"/>
      <c r="E1004" s="142"/>
      <c r="F1004" s="142"/>
      <c r="G1004" s="142"/>
      <c r="H1004" s="142"/>
      <c r="I1004" s="142"/>
      <c r="J1004" s="142"/>
      <c r="K1004" s="142"/>
    </row>
    <row r="1005" spans="2:11">
      <c r="B1005" s="141"/>
      <c r="C1005" s="141"/>
      <c r="D1005" s="141"/>
      <c r="E1005" s="142"/>
      <c r="F1005" s="142"/>
      <c r="G1005" s="142"/>
      <c r="H1005" s="142"/>
      <c r="I1005" s="142"/>
      <c r="J1005" s="142"/>
      <c r="K1005" s="142"/>
    </row>
    <row r="1006" spans="2:11">
      <c r="B1006" s="141"/>
      <c r="C1006" s="141"/>
      <c r="D1006" s="141"/>
      <c r="E1006" s="142"/>
      <c r="F1006" s="142"/>
      <c r="G1006" s="142"/>
      <c r="H1006" s="142"/>
      <c r="I1006" s="142"/>
      <c r="J1006" s="142"/>
      <c r="K1006" s="142"/>
    </row>
    <row r="1007" spans="2:11">
      <c r="B1007" s="141"/>
      <c r="C1007" s="141"/>
      <c r="D1007" s="141"/>
      <c r="E1007" s="142"/>
      <c r="F1007" s="142"/>
      <c r="G1007" s="142"/>
      <c r="H1007" s="142"/>
      <c r="I1007" s="142"/>
      <c r="J1007" s="142"/>
      <c r="K1007" s="142"/>
    </row>
    <row r="1008" spans="2:11">
      <c r="B1008" s="141"/>
      <c r="C1008" s="141"/>
      <c r="D1008" s="141"/>
      <c r="E1008" s="142"/>
      <c r="F1008" s="142"/>
      <c r="G1008" s="142"/>
      <c r="H1008" s="142"/>
      <c r="I1008" s="142"/>
      <c r="J1008" s="142"/>
      <c r="K1008" s="142"/>
    </row>
    <row r="1009" spans="2:11">
      <c r="B1009" s="141"/>
      <c r="C1009" s="141"/>
      <c r="D1009" s="141"/>
      <c r="E1009" s="142"/>
      <c r="F1009" s="142"/>
      <c r="G1009" s="142"/>
      <c r="H1009" s="142"/>
      <c r="I1009" s="142"/>
      <c r="J1009" s="142"/>
      <c r="K1009" s="142"/>
    </row>
    <row r="1010" spans="2:11">
      <c r="B1010" s="141"/>
      <c r="C1010" s="141"/>
      <c r="D1010" s="141"/>
      <c r="E1010" s="142"/>
      <c r="F1010" s="142"/>
      <c r="G1010" s="142"/>
      <c r="H1010" s="142"/>
      <c r="I1010" s="142"/>
      <c r="J1010" s="142"/>
      <c r="K1010" s="142"/>
    </row>
    <row r="1011" spans="2:11">
      <c r="B1011" s="141"/>
      <c r="C1011" s="141"/>
      <c r="D1011" s="141"/>
      <c r="E1011" s="142"/>
      <c r="F1011" s="142"/>
      <c r="G1011" s="142"/>
      <c r="H1011" s="142"/>
      <c r="I1011" s="142"/>
      <c r="J1011" s="142"/>
      <c r="K1011" s="142"/>
    </row>
    <row r="1012" spans="2:11">
      <c r="B1012" s="141"/>
      <c r="C1012" s="141"/>
      <c r="D1012" s="141"/>
      <c r="E1012" s="142"/>
      <c r="F1012" s="142"/>
      <c r="G1012" s="142"/>
      <c r="H1012" s="142"/>
      <c r="I1012" s="142"/>
      <c r="J1012" s="142"/>
      <c r="K1012" s="142"/>
    </row>
    <row r="1013" spans="2:11">
      <c r="B1013" s="141"/>
      <c r="C1013" s="141"/>
      <c r="D1013" s="141"/>
      <c r="E1013" s="142"/>
      <c r="F1013" s="142"/>
      <c r="G1013" s="142"/>
      <c r="H1013" s="142"/>
      <c r="I1013" s="142"/>
      <c r="J1013" s="142"/>
      <c r="K1013" s="142"/>
    </row>
    <row r="1014" spans="2:11">
      <c r="B1014" s="141"/>
      <c r="C1014" s="141"/>
      <c r="D1014" s="141"/>
      <c r="E1014" s="142"/>
      <c r="F1014" s="142"/>
      <c r="G1014" s="142"/>
      <c r="H1014" s="142"/>
      <c r="I1014" s="142"/>
      <c r="J1014" s="142"/>
      <c r="K1014" s="142"/>
    </row>
    <row r="1015" spans="2:11">
      <c r="B1015" s="141"/>
      <c r="C1015" s="141"/>
      <c r="D1015" s="141"/>
      <c r="E1015" s="142"/>
      <c r="F1015" s="142"/>
      <c r="G1015" s="142"/>
      <c r="H1015" s="142"/>
      <c r="I1015" s="142"/>
      <c r="J1015" s="142"/>
      <c r="K1015" s="142"/>
    </row>
    <row r="1016" spans="2:11">
      <c r="B1016" s="141"/>
      <c r="C1016" s="141"/>
      <c r="D1016" s="141"/>
      <c r="E1016" s="142"/>
      <c r="F1016" s="142"/>
      <c r="G1016" s="142"/>
      <c r="H1016" s="142"/>
      <c r="I1016" s="142"/>
      <c r="J1016" s="142"/>
      <c r="K1016" s="142"/>
    </row>
    <row r="1017" spans="2:11">
      <c r="B1017" s="141"/>
      <c r="C1017" s="141"/>
      <c r="D1017" s="141"/>
      <c r="E1017" s="142"/>
      <c r="F1017" s="142"/>
      <c r="G1017" s="142"/>
      <c r="H1017" s="142"/>
      <c r="I1017" s="142"/>
      <c r="J1017" s="142"/>
      <c r="K1017" s="142"/>
    </row>
    <row r="1018" spans="2:11">
      <c r="B1018" s="141"/>
      <c r="C1018" s="141"/>
      <c r="D1018" s="141"/>
      <c r="E1018" s="142"/>
      <c r="F1018" s="142"/>
      <c r="G1018" s="142"/>
      <c r="H1018" s="142"/>
      <c r="I1018" s="142"/>
      <c r="J1018" s="142"/>
      <c r="K1018" s="142"/>
    </row>
    <row r="1019" spans="2:11">
      <c r="B1019" s="141"/>
      <c r="C1019" s="141"/>
      <c r="D1019" s="141"/>
      <c r="E1019" s="142"/>
      <c r="F1019" s="142"/>
      <c r="G1019" s="142"/>
      <c r="H1019" s="142"/>
      <c r="I1019" s="142"/>
      <c r="J1019" s="142"/>
      <c r="K1019" s="142"/>
    </row>
    <row r="1020" spans="2:11">
      <c r="B1020" s="141"/>
      <c r="C1020" s="141"/>
      <c r="D1020" s="141"/>
      <c r="E1020" s="142"/>
      <c r="F1020" s="142"/>
      <c r="G1020" s="142"/>
      <c r="H1020" s="142"/>
      <c r="I1020" s="142"/>
      <c r="J1020" s="142"/>
      <c r="K1020" s="142"/>
    </row>
    <row r="1021" spans="2:11">
      <c r="B1021" s="141"/>
      <c r="C1021" s="141"/>
      <c r="D1021" s="141"/>
      <c r="E1021" s="142"/>
      <c r="F1021" s="142"/>
      <c r="G1021" s="142"/>
      <c r="H1021" s="142"/>
      <c r="I1021" s="142"/>
      <c r="J1021" s="142"/>
      <c r="K1021" s="142"/>
    </row>
    <row r="1022" spans="2:11">
      <c r="B1022" s="141"/>
      <c r="C1022" s="141"/>
      <c r="D1022" s="141"/>
      <c r="E1022" s="142"/>
      <c r="F1022" s="142"/>
      <c r="G1022" s="142"/>
      <c r="H1022" s="142"/>
      <c r="I1022" s="142"/>
      <c r="J1022" s="142"/>
      <c r="K1022" s="142"/>
    </row>
    <row r="1023" spans="2:11">
      <c r="B1023" s="141"/>
      <c r="C1023" s="141"/>
      <c r="D1023" s="141"/>
      <c r="E1023" s="142"/>
      <c r="F1023" s="142"/>
      <c r="G1023" s="142"/>
      <c r="H1023" s="142"/>
      <c r="I1023" s="142"/>
      <c r="J1023" s="142"/>
      <c r="K1023" s="142"/>
    </row>
    <row r="1024" spans="2:11">
      <c r="B1024" s="141"/>
      <c r="C1024" s="141"/>
      <c r="D1024" s="141"/>
      <c r="E1024" s="142"/>
      <c r="F1024" s="142"/>
      <c r="G1024" s="142"/>
      <c r="H1024" s="142"/>
      <c r="I1024" s="142"/>
      <c r="J1024" s="142"/>
      <c r="K1024" s="142"/>
    </row>
    <row r="1025" spans="2:11">
      <c r="B1025" s="141"/>
      <c r="C1025" s="141"/>
      <c r="D1025" s="141"/>
      <c r="E1025" s="142"/>
      <c r="F1025" s="142"/>
      <c r="G1025" s="142"/>
      <c r="H1025" s="142"/>
      <c r="I1025" s="142"/>
      <c r="J1025" s="142"/>
      <c r="K1025" s="142"/>
    </row>
    <row r="1026" spans="2:11">
      <c r="B1026" s="141"/>
      <c r="C1026" s="141"/>
      <c r="D1026" s="141"/>
      <c r="E1026" s="142"/>
      <c r="F1026" s="142"/>
      <c r="G1026" s="142"/>
      <c r="H1026" s="142"/>
      <c r="I1026" s="142"/>
      <c r="J1026" s="142"/>
      <c r="K1026" s="142"/>
    </row>
    <row r="1027" spans="2:11">
      <c r="B1027" s="141"/>
      <c r="C1027" s="141"/>
      <c r="D1027" s="141"/>
      <c r="E1027" s="142"/>
      <c r="F1027" s="142"/>
      <c r="G1027" s="142"/>
      <c r="H1027" s="142"/>
      <c r="I1027" s="142"/>
      <c r="J1027" s="142"/>
      <c r="K1027" s="142"/>
    </row>
    <row r="1028" spans="2:11">
      <c r="B1028" s="141"/>
      <c r="C1028" s="141"/>
      <c r="D1028" s="141"/>
      <c r="E1028" s="142"/>
      <c r="F1028" s="142"/>
      <c r="G1028" s="142"/>
      <c r="H1028" s="142"/>
      <c r="I1028" s="142"/>
      <c r="J1028" s="142"/>
      <c r="K1028" s="142"/>
    </row>
    <row r="1029" spans="2:11">
      <c r="B1029" s="141"/>
      <c r="C1029" s="141"/>
      <c r="D1029" s="141"/>
      <c r="E1029" s="142"/>
      <c r="F1029" s="142"/>
      <c r="G1029" s="142"/>
      <c r="H1029" s="142"/>
      <c r="I1029" s="142"/>
      <c r="J1029" s="142"/>
      <c r="K1029" s="142"/>
    </row>
    <row r="1030" spans="2:11">
      <c r="B1030" s="141"/>
      <c r="C1030" s="141"/>
      <c r="D1030" s="141"/>
      <c r="E1030" s="142"/>
      <c r="F1030" s="142"/>
      <c r="G1030" s="142"/>
      <c r="H1030" s="142"/>
      <c r="I1030" s="142"/>
      <c r="J1030" s="142"/>
      <c r="K1030" s="142"/>
    </row>
    <row r="1031" spans="2:11">
      <c r="B1031" s="141"/>
      <c r="C1031" s="141"/>
      <c r="D1031" s="141"/>
      <c r="E1031" s="142"/>
      <c r="F1031" s="142"/>
      <c r="G1031" s="142"/>
      <c r="H1031" s="142"/>
      <c r="I1031" s="142"/>
      <c r="J1031" s="142"/>
      <c r="K1031" s="142"/>
    </row>
    <row r="1032" spans="2:11">
      <c r="B1032" s="141"/>
      <c r="C1032" s="141"/>
      <c r="D1032" s="141"/>
      <c r="E1032" s="142"/>
      <c r="F1032" s="142"/>
      <c r="G1032" s="142"/>
      <c r="H1032" s="142"/>
      <c r="I1032" s="142"/>
      <c r="J1032" s="142"/>
      <c r="K1032" s="142"/>
    </row>
    <row r="1033" spans="2:11">
      <c r="B1033" s="141"/>
      <c r="C1033" s="141"/>
      <c r="D1033" s="141"/>
      <c r="E1033" s="142"/>
      <c r="F1033" s="142"/>
      <c r="G1033" s="142"/>
      <c r="H1033" s="142"/>
      <c r="I1033" s="142"/>
      <c r="J1033" s="142"/>
      <c r="K1033" s="142"/>
    </row>
    <row r="1034" spans="2:11">
      <c r="B1034" s="141"/>
      <c r="C1034" s="141"/>
      <c r="D1034" s="141"/>
      <c r="E1034" s="142"/>
      <c r="F1034" s="142"/>
      <c r="G1034" s="142"/>
      <c r="H1034" s="142"/>
      <c r="I1034" s="142"/>
      <c r="J1034" s="142"/>
      <c r="K1034" s="142"/>
    </row>
    <row r="1035" spans="2:11">
      <c r="B1035" s="141"/>
      <c r="C1035" s="141"/>
      <c r="D1035" s="141"/>
      <c r="E1035" s="142"/>
      <c r="F1035" s="142"/>
      <c r="G1035" s="142"/>
      <c r="H1035" s="142"/>
      <c r="I1035" s="142"/>
      <c r="J1035" s="142"/>
      <c r="K1035" s="142"/>
    </row>
    <row r="1036" spans="2:11">
      <c r="B1036" s="141"/>
      <c r="C1036" s="141"/>
      <c r="D1036" s="141"/>
      <c r="E1036" s="142"/>
      <c r="F1036" s="142"/>
      <c r="G1036" s="142"/>
      <c r="H1036" s="142"/>
      <c r="I1036" s="142"/>
      <c r="J1036" s="142"/>
      <c r="K1036" s="142"/>
    </row>
    <row r="1037" spans="2:11">
      <c r="B1037" s="141"/>
      <c r="C1037" s="141"/>
      <c r="D1037" s="141"/>
      <c r="E1037" s="142"/>
      <c r="F1037" s="142"/>
      <c r="G1037" s="142"/>
      <c r="H1037" s="142"/>
      <c r="I1037" s="142"/>
      <c r="J1037" s="142"/>
      <c r="K1037" s="142"/>
    </row>
    <row r="1038" spans="2:11">
      <c r="B1038" s="141"/>
      <c r="C1038" s="141"/>
      <c r="D1038" s="141"/>
      <c r="E1038" s="142"/>
      <c r="F1038" s="142"/>
      <c r="G1038" s="142"/>
      <c r="H1038" s="142"/>
      <c r="I1038" s="142"/>
      <c r="J1038" s="142"/>
      <c r="K1038" s="142"/>
    </row>
    <row r="1039" spans="2:11">
      <c r="B1039" s="141"/>
      <c r="C1039" s="141"/>
      <c r="D1039" s="141"/>
      <c r="E1039" s="142"/>
      <c r="F1039" s="142"/>
      <c r="G1039" s="142"/>
      <c r="H1039" s="142"/>
      <c r="I1039" s="142"/>
      <c r="J1039" s="142"/>
      <c r="K1039" s="142"/>
    </row>
    <row r="1040" spans="2:11">
      <c r="B1040" s="141"/>
      <c r="C1040" s="141"/>
      <c r="D1040" s="141"/>
      <c r="E1040" s="142"/>
      <c r="F1040" s="142"/>
      <c r="G1040" s="142"/>
      <c r="H1040" s="142"/>
      <c r="I1040" s="142"/>
      <c r="J1040" s="142"/>
      <c r="K1040" s="142"/>
    </row>
    <row r="1041" spans="2:11">
      <c r="B1041" s="141"/>
      <c r="C1041" s="141"/>
      <c r="D1041" s="141"/>
      <c r="E1041" s="142"/>
      <c r="F1041" s="142"/>
      <c r="G1041" s="142"/>
      <c r="H1041" s="142"/>
      <c r="I1041" s="142"/>
      <c r="J1041" s="142"/>
      <c r="K1041" s="142"/>
    </row>
    <row r="1042" spans="2:11">
      <c r="B1042" s="141"/>
      <c r="C1042" s="141"/>
      <c r="D1042" s="141"/>
      <c r="E1042" s="142"/>
      <c r="F1042" s="142"/>
      <c r="G1042" s="142"/>
      <c r="H1042" s="142"/>
      <c r="I1042" s="142"/>
      <c r="J1042" s="142"/>
      <c r="K1042" s="142"/>
    </row>
    <row r="1043" spans="2:11">
      <c r="B1043" s="141"/>
      <c r="C1043" s="141"/>
      <c r="D1043" s="141"/>
      <c r="E1043" s="142"/>
      <c r="F1043" s="142"/>
      <c r="G1043" s="142"/>
      <c r="H1043" s="142"/>
      <c r="I1043" s="142"/>
      <c r="J1043" s="142"/>
      <c r="K1043" s="142"/>
    </row>
    <row r="1044" spans="2:11">
      <c r="B1044" s="141"/>
      <c r="C1044" s="141"/>
      <c r="D1044" s="141"/>
      <c r="E1044" s="142"/>
      <c r="F1044" s="142"/>
      <c r="G1044" s="142"/>
      <c r="H1044" s="142"/>
      <c r="I1044" s="142"/>
      <c r="J1044" s="142"/>
      <c r="K1044" s="142"/>
    </row>
    <row r="1045" spans="2:11">
      <c r="B1045" s="141"/>
      <c r="C1045" s="141"/>
      <c r="D1045" s="141"/>
      <c r="E1045" s="142"/>
      <c r="F1045" s="142"/>
      <c r="G1045" s="142"/>
      <c r="H1045" s="142"/>
      <c r="I1045" s="142"/>
      <c r="J1045" s="142"/>
      <c r="K1045" s="142"/>
    </row>
    <row r="1046" spans="2:11">
      <c r="B1046" s="141"/>
      <c r="C1046" s="141"/>
      <c r="D1046" s="141"/>
      <c r="E1046" s="142"/>
      <c r="F1046" s="142"/>
      <c r="G1046" s="142"/>
      <c r="H1046" s="142"/>
      <c r="I1046" s="142"/>
      <c r="J1046" s="142"/>
      <c r="K1046" s="142"/>
    </row>
    <row r="1047" spans="2:11">
      <c r="B1047" s="141"/>
      <c r="C1047" s="141"/>
      <c r="D1047" s="141"/>
      <c r="E1047" s="142"/>
      <c r="F1047" s="142"/>
      <c r="G1047" s="142"/>
      <c r="H1047" s="142"/>
      <c r="I1047" s="142"/>
      <c r="J1047" s="142"/>
      <c r="K1047" s="142"/>
    </row>
    <row r="1048" spans="2:11">
      <c r="B1048" s="141"/>
      <c r="C1048" s="141"/>
      <c r="D1048" s="141"/>
      <c r="E1048" s="142"/>
      <c r="F1048" s="142"/>
      <c r="G1048" s="142"/>
      <c r="H1048" s="142"/>
      <c r="I1048" s="142"/>
      <c r="J1048" s="142"/>
      <c r="K1048" s="142"/>
    </row>
    <row r="1049" spans="2:11">
      <c r="B1049" s="141"/>
      <c r="C1049" s="141"/>
      <c r="D1049" s="141"/>
      <c r="E1049" s="142"/>
      <c r="F1049" s="142"/>
      <c r="G1049" s="142"/>
      <c r="H1049" s="142"/>
      <c r="I1049" s="142"/>
      <c r="J1049" s="142"/>
      <c r="K1049" s="142"/>
    </row>
    <row r="1050" spans="2:11">
      <c r="B1050" s="141"/>
      <c r="C1050" s="141"/>
      <c r="D1050" s="141"/>
      <c r="E1050" s="142"/>
      <c r="F1050" s="142"/>
      <c r="G1050" s="142"/>
      <c r="H1050" s="142"/>
      <c r="I1050" s="142"/>
      <c r="J1050" s="142"/>
      <c r="K1050" s="142"/>
    </row>
    <row r="1051" spans="2:11">
      <c r="B1051" s="141"/>
      <c r="C1051" s="141"/>
      <c r="D1051" s="141"/>
      <c r="E1051" s="142"/>
      <c r="F1051" s="142"/>
      <c r="G1051" s="142"/>
      <c r="H1051" s="142"/>
      <c r="I1051" s="142"/>
      <c r="J1051" s="142"/>
      <c r="K1051" s="142"/>
    </row>
    <row r="1052" spans="2:11">
      <c r="B1052" s="141"/>
      <c r="C1052" s="141"/>
      <c r="D1052" s="141"/>
      <c r="E1052" s="142"/>
      <c r="F1052" s="142"/>
      <c r="G1052" s="142"/>
      <c r="H1052" s="142"/>
      <c r="I1052" s="142"/>
      <c r="J1052" s="142"/>
      <c r="K1052" s="142"/>
    </row>
    <row r="1053" spans="2:11">
      <c r="B1053" s="141"/>
      <c r="C1053" s="141"/>
      <c r="D1053" s="141"/>
      <c r="E1053" s="142"/>
      <c r="F1053" s="142"/>
      <c r="G1053" s="142"/>
      <c r="H1053" s="142"/>
      <c r="I1053" s="142"/>
      <c r="J1053" s="142"/>
      <c r="K1053" s="142"/>
    </row>
    <row r="1054" spans="2:11">
      <c r="B1054" s="141"/>
      <c r="C1054" s="141"/>
      <c r="D1054" s="141"/>
      <c r="E1054" s="142"/>
      <c r="F1054" s="142"/>
      <c r="G1054" s="142"/>
      <c r="H1054" s="142"/>
      <c r="I1054" s="142"/>
      <c r="J1054" s="142"/>
      <c r="K1054" s="142"/>
    </row>
    <row r="1055" spans="2:11">
      <c r="B1055" s="141"/>
      <c r="C1055" s="141"/>
      <c r="D1055" s="141"/>
      <c r="E1055" s="142"/>
      <c r="F1055" s="142"/>
      <c r="G1055" s="142"/>
      <c r="H1055" s="142"/>
      <c r="I1055" s="142"/>
      <c r="J1055" s="142"/>
      <c r="K1055" s="142"/>
    </row>
    <row r="1056" spans="2:11">
      <c r="B1056" s="141"/>
      <c r="C1056" s="141"/>
      <c r="D1056" s="141"/>
      <c r="E1056" s="142"/>
      <c r="F1056" s="142"/>
      <c r="G1056" s="142"/>
      <c r="H1056" s="142"/>
      <c r="I1056" s="142"/>
      <c r="J1056" s="142"/>
      <c r="K1056" s="142"/>
    </row>
    <row r="1057" spans="2:11">
      <c r="B1057" s="141"/>
      <c r="C1057" s="141"/>
      <c r="D1057" s="141"/>
      <c r="E1057" s="142"/>
      <c r="F1057" s="142"/>
      <c r="G1057" s="142"/>
      <c r="H1057" s="142"/>
      <c r="I1057" s="142"/>
      <c r="J1057" s="142"/>
      <c r="K1057" s="142"/>
    </row>
    <row r="1058" spans="2:11">
      <c r="B1058" s="141"/>
      <c r="C1058" s="141"/>
      <c r="D1058" s="141"/>
      <c r="E1058" s="142"/>
      <c r="F1058" s="142"/>
      <c r="G1058" s="142"/>
      <c r="H1058" s="142"/>
      <c r="I1058" s="142"/>
      <c r="J1058" s="142"/>
      <c r="K1058" s="142"/>
    </row>
    <row r="1059" spans="2:11">
      <c r="B1059" s="141"/>
      <c r="C1059" s="141"/>
      <c r="D1059" s="141"/>
      <c r="E1059" s="142"/>
      <c r="F1059" s="142"/>
      <c r="G1059" s="142"/>
      <c r="H1059" s="142"/>
      <c r="I1059" s="142"/>
      <c r="J1059" s="142"/>
      <c r="K1059" s="142"/>
    </row>
    <row r="1060" spans="2:11">
      <c r="B1060" s="141"/>
      <c r="C1060" s="141"/>
      <c r="D1060" s="141"/>
      <c r="E1060" s="142"/>
      <c r="F1060" s="142"/>
      <c r="G1060" s="142"/>
      <c r="H1060" s="142"/>
      <c r="I1060" s="142"/>
      <c r="J1060" s="142"/>
      <c r="K1060" s="142"/>
    </row>
    <row r="1061" spans="2:11">
      <c r="B1061" s="141"/>
      <c r="C1061" s="141"/>
      <c r="D1061" s="141"/>
      <c r="E1061" s="142"/>
      <c r="F1061" s="142"/>
      <c r="G1061" s="142"/>
      <c r="H1061" s="142"/>
      <c r="I1061" s="142"/>
      <c r="J1061" s="142"/>
      <c r="K1061" s="142"/>
    </row>
    <row r="1062" spans="2:11">
      <c r="B1062" s="141"/>
      <c r="C1062" s="141"/>
      <c r="D1062" s="141"/>
      <c r="E1062" s="142"/>
      <c r="F1062" s="142"/>
      <c r="G1062" s="142"/>
      <c r="H1062" s="142"/>
      <c r="I1062" s="142"/>
      <c r="J1062" s="142"/>
      <c r="K1062" s="142"/>
    </row>
    <row r="1063" spans="2:11">
      <c r="B1063" s="141"/>
      <c r="C1063" s="141"/>
      <c r="D1063" s="141"/>
      <c r="E1063" s="142"/>
      <c r="F1063" s="142"/>
      <c r="G1063" s="142"/>
      <c r="H1063" s="142"/>
      <c r="I1063" s="142"/>
      <c r="J1063" s="142"/>
      <c r="K1063" s="142"/>
    </row>
    <row r="1064" spans="2:11">
      <c r="B1064" s="141"/>
      <c r="C1064" s="141"/>
      <c r="D1064" s="141"/>
      <c r="E1064" s="142"/>
      <c r="F1064" s="142"/>
      <c r="G1064" s="142"/>
      <c r="H1064" s="142"/>
      <c r="I1064" s="142"/>
      <c r="J1064" s="142"/>
      <c r="K1064" s="142"/>
    </row>
    <row r="1065" spans="2:11">
      <c r="B1065" s="141"/>
      <c r="C1065" s="141"/>
      <c r="D1065" s="141"/>
      <c r="E1065" s="142"/>
      <c r="F1065" s="142"/>
      <c r="G1065" s="142"/>
      <c r="H1065" s="142"/>
      <c r="I1065" s="142"/>
      <c r="J1065" s="142"/>
      <c r="K1065" s="142"/>
    </row>
    <row r="1066" spans="2:11">
      <c r="B1066" s="141"/>
      <c r="C1066" s="141"/>
      <c r="D1066" s="141"/>
      <c r="E1066" s="142"/>
      <c r="F1066" s="142"/>
      <c r="G1066" s="142"/>
      <c r="H1066" s="142"/>
      <c r="I1066" s="142"/>
      <c r="J1066" s="142"/>
      <c r="K1066" s="142"/>
    </row>
    <row r="1067" spans="2:11">
      <c r="B1067" s="141"/>
      <c r="C1067" s="141"/>
      <c r="D1067" s="141"/>
      <c r="E1067" s="142"/>
      <c r="F1067" s="142"/>
      <c r="G1067" s="142"/>
      <c r="H1067" s="142"/>
      <c r="I1067" s="142"/>
      <c r="J1067" s="142"/>
      <c r="K1067" s="142"/>
    </row>
    <row r="1068" spans="2:11">
      <c r="B1068" s="141"/>
      <c r="C1068" s="141"/>
      <c r="D1068" s="141"/>
      <c r="E1068" s="142"/>
      <c r="F1068" s="142"/>
      <c r="G1068" s="142"/>
      <c r="H1068" s="142"/>
      <c r="I1068" s="142"/>
      <c r="J1068" s="142"/>
      <c r="K1068" s="142"/>
    </row>
    <row r="1069" spans="2:11">
      <c r="B1069" s="141"/>
      <c r="C1069" s="141"/>
      <c r="D1069" s="141"/>
      <c r="E1069" s="142"/>
      <c r="F1069" s="142"/>
      <c r="G1069" s="142"/>
      <c r="H1069" s="142"/>
      <c r="I1069" s="142"/>
      <c r="J1069" s="142"/>
      <c r="K1069" s="142"/>
    </row>
    <row r="1070" spans="2:11">
      <c r="B1070" s="141"/>
      <c r="C1070" s="141"/>
      <c r="D1070" s="141"/>
      <c r="E1070" s="142"/>
      <c r="F1070" s="142"/>
      <c r="G1070" s="142"/>
      <c r="H1070" s="142"/>
      <c r="I1070" s="142"/>
      <c r="J1070" s="142"/>
      <c r="K1070" s="142"/>
    </row>
    <row r="1071" spans="2:11">
      <c r="B1071" s="141"/>
      <c r="C1071" s="141"/>
      <c r="D1071" s="141"/>
      <c r="E1071" s="142"/>
      <c r="F1071" s="142"/>
      <c r="G1071" s="142"/>
      <c r="H1071" s="142"/>
      <c r="I1071" s="142"/>
      <c r="J1071" s="142"/>
      <c r="K1071" s="142"/>
    </row>
    <row r="1072" spans="2:11">
      <c r="B1072" s="141"/>
      <c r="C1072" s="141"/>
      <c r="D1072" s="141"/>
      <c r="E1072" s="142"/>
      <c r="F1072" s="142"/>
      <c r="G1072" s="142"/>
      <c r="H1072" s="142"/>
      <c r="I1072" s="142"/>
      <c r="J1072" s="142"/>
      <c r="K1072" s="142"/>
    </row>
    <row r="1073" spans="2:11">
      <c r="B1073" s="141"/>
      <c r="C1073" s="141"/>
      <c r="D1073" s="141"/>
      <c r="E1073" s="142"/>
      <c r="F1073" s="142"/>
      <c r="G1073" s="142"/>
      <c r="H1073" s="142"/>
      <c r="I1073" s="142"/>
      <c r="J1073" s="142"/>
      <c r="K1073" s="142"/>
    </row>
    <row r="1074" spans="2:11">
      <c r="B1074" s="141"/>
      <c r="C1074" s="141"/>
      <c r="D1074" s="141"/>
      <c r="E1074" s="142"/>
      <c r="F1074" s="142"/>
      <c r="G1074" s="142"/>
      <c r="H1074" s="142"/>
      <c r="I1074" s="142"/>
      <c r="J1074" s="142"/>
      <c r="K1074" s="142"/>
    </row>
    <row r="1075" spans="2:11">
      <c r="B1075" s="141"/>
      <c r="C1075" s="141"/>
      <c r="D1075" s="141"/>
      <c r="E1075" s="142"/>
      <c r="F1075" s="142"/>
      <c r="G1075" s="142"/>
      <c r="H1075" s="142"/>
      <c r="I1075" s="142"/>
      <c r="J1075" s="142"/>
      <c r="K1075" s="142"/>
    </row>
    <row r="1076" spans="2:11">
      <c r="B1076" s="141"/>
      <c r="C1076" s="141"/>
      <c r="D1076" s="141"/>
      <c r="E1076" s="142"/>
      <c r="F1076" s="142"/>
      <c r="G1076" s="142"/>
      <c r="H1076" s="142"/>
      <c r="I1076" s="142"/>
      <c r="J1076" s="142"/>
      <c r="K1076" s="142"/>
    </row>
    <row r="1077" spans="2:11">
      <c r="B1077" s="141"/>
      <c r="C1077" s="141"/>
      <c r="D1077" s="141"/>
      <c r="E1077" s="142"/>
      <c r="F1077" s="142"/>
      <c r="G1077" s="142"/>
      <c r="H1077" s="142"/>
      <c r="I1077" s="142"/>
      <c r="J1077" s="142"/>
      <c r="K1077" s="142"/>
    </row>
    <row r="1078" spans="2:11">
      <c r="B1078" s="141"/>
      <c r="C1078" s="141"/>
      <c r="D1078" s="141"/>
      <c r="E1078" s="142"/>
      <c r="F1078" s="142"/>
      <c r="G1078" s="142"/>
      <c r="H1078" s="142"/>
      <c r="I1078" s="142"/>
      <c r="J1078" s="142"/>
      <c r="K1078" s="142"/>
    </row>
    <row r="1079" spans="2:11">
      <c r="B1079" s="141"/>
      <c r="C1079" s="141"/>
      <c r="D1079" s="141"/>
      <c r="E1079" s="142"/>
      <c r="F1079" s="142"/>
      <c r="G1079" s="142"/>
      <c r="H1079" s="142"/>
      <c r="I1079" s="142"/>
      <c r="J1079" s="142"/>
      <c r="K1079" s="142"/>
    </row>
    <row r="1080" spans="2:11">
      <c r="B1080" s="141"/>
      <c r="C1080" s="141"/>
      <c r="D1080" s="141"/>
      <c r="E1080" s="142"/>
      <c r="F1080" s="142"/>
      <c r="G1080" s="142"/>
      <c r="H1080" s="142"/>
      <c r="I1080" s="142"/>
      <c r="J1080" s="142"/>
      <c r="K1080" s="142"/>
    </row>
    <row r="1081" spans="2:11">
      <c r="B1081" s="141"/>
      <c r="C1081" s="141"/>
      <c r="D1081" s="141"/>
      <c r="E1081" s="142"/>
      <c r="F1081" s="142"/>
      <c r="G1081" s="142"/>
      <c r="H1081" s="142"/>
      <c r="I1081" s="142"/>
      <c r="J1081" s="142"/>
      <c r="K1081" s="142"/>
    </row>
    <row r="1082" spans="2:11">
      <c r="B1082" s="141"/>
      <c r="C1082" s="141"/>
      <c r="D1082" s="141"/>
      <c r="E1082" s="142"/>
      <c r="F1082" s="142"/>
      <c r="G1082" s="142"/>
      <c r="H1082" s="142"/>
      <c r="I1082" s="142"/>
      <c r="J1082" s="142"/>
      <c r="K1082" s="142"/>
    </row>
    <row r="1083" spans="2:11">
      <c r="B1083" s="141"/>
      <c r="C1083" s="141"/>
      <c r="D1083" s="141"/>
      <c r="E1083" s="142"/>
      <c r="F1083" s="142"/>
      <c r="G1083" s="142"/>
      <c r="H1083" s="142"/>
      <c r="I1083" s="142"/>
      <c r="J1083" s="142"/>
      <c r="K1083" s="142"/>
    </row>
    <row r="1084" spans="2:11">
      <c r="B1084" s="141"/>
      <c r="C1084" s="141"/>
      <c r="D1084" s="141"/>
      <c r="E1084" s="142"/>
      <c r="F1084" s="142"/>
      <c r="G1084" s="142"/>
      <c r="H1084" s="142"/>
      <c r="I1084" s="142"/>
      <c r="J1084" s="142"/>
      <c r="K1084" s="142"/>
    </row>
    <row r="1085" spans="2:11">
      <c r="B1085" s="141"/>
      <c r="C1085" s="141"/>
      <c r="D1085" s="141"/>
      <c r="E1085" s="142"/>
      <c r="F1085" s="142"/>
      <c r="G1085" s="142"/>
      <c r="H1085" s="142"/>
      <c r="I1085" s="142"/>
      <c r="J1085" s="142"/>
      <c r="K1085" s="142"/>
    </row>
    <row r="1086" spans="2:11">
      <c r="B1086" s="141"/>
      <c r="C1086" s="141"/>
      <c r="D1086" s="141"/>
      <c r="E1086" s="142"/>
      <c r="F1086" s="142"/>
      <c r="G1086" s="142"/>
      <c r="H1086" s="142"/>
      <c r="I1086" s="142"/>
      <c r="J1086" s="142"/>
      <c r="K1086" s="142"/>
    </row>
    <row r="1087" spans="2:11">
      <c r="B1087" s="141"/>
      <c r="C1087" s="141"/>
      <c r="D1087" s="141"/>
      <c r="E1087" s="142"/>
      <c r="F1087" s="142"/>
      <c r="G1087" s="142"/>
      <c r="H1087" s="142"/>
      <c r="I1087" s="142"/>
      <c r="J1087" s="142"/>
      <c r="K1087" s="142"/>
    </row>
    <row r="1088" spans="2:11">
      <c r="B1088" s="141"/>
      <c r="C1088" s="141"/>
      <c r="D1088" s="141"/>
      <c r="E1088" s="142"/>
      <c r="F1088" s="142"/>
      <c r="G1088" s="142"/>
      <c r="H1088" s="142"/>
      <c r="I1088" s="142"/>
      <c r="J1088" s="142"/>
      <c r="K1088" s="142"/>
    </row>
    <row r="1089" spans="2:11">
      <c r="B1089" s="141"/>
      <c r="C1089" s="141"/>
      <c r="D1089" s="141"/>
      <c r="E1089" s="142"/>
      <c r="F1089" s="142"/>
      <c r="G1089" s="142"/>
      <c r="H1089" s="142"/>
      <c r="I1089" s="142"/>
      <c r="J1089" s="142"/>
      <c r="K1089" s="142"/>
    </row>
    <row r="1090" spans="2:11">
      <c r="B1090" s="141"/>
      <c r="C1090" s="141"/>
      <c r="D1090" s="141"/>
      <c r="E1090" s="142"/>
      <c r="F1090" s="142"/>
      <c r="G1090" s="142"/>
      <c r="H1090" s="142"/>
      <c r="I1090" s="142"/>
      <c r="J1090" s="142"/>
      <c r="K1090" s="142"/>
    </row>
    <row r="1091" spans="2:11">
      <c r="B1091" s="141"/>
      <c r="C1091" s="141"/>
      <c r="D1091" s="141"/>
      <c r="E1091" s="142"/>
      <c r="F1091" s="142"/>
      <c r="G1091" s="142"/>
      <c r="H1091" s="142"/>
      <c r="I1091" s="142"/>
      <c r="J1091" s="142"/>
      <c r="K1091" s="142"/>
    </row>
    <row r="1092" spans="2:11">
      <c r="B1092" s="141"/>
      <c r="C1092" s="141"/>
      <c r="D1092" s="141"/>
      <c r="E1092" s="142"/>
      <c r="F1092" s="142"/>
      <c r="G1092" s="142"/>
      <c r="H1092" s="142"/>
      <c r="I1092" s="142"/>
      <c r="J1092" s="142"/>
      <c r="K1092" s="142"/>
    </row>
    <row r="1093" spans="2:11">
      <c r="B1093" s="141"/>
      <c r="C1093" s="141"/>
      <c r="D1093" s="141"/>
      <c r="E1093" s="142"/>
      <c r="F1093" s="142"/>
      <c r="G1093" s="142"/>
      <c r="H1093" s="142"/>
      <c r="I1093" s="142"/>
      <c r="J1093" s="142"/>
      <c r="K1093" s="142"/>
    </row>
    <row r="1094" spans="2:11">
      <c r="B1094" s="141"/>
      <c r="C1094" s="141"/>
      <c r="D1094" s="141"/>
      <c r="E1094" s="142"/>
      <c r="F1094" s="142"/>
      <c r="G1094" s="142"/>
      <c r="H1094" s="142"/>
      <c r="I1094" s="142"/>
      <c r="J1094" s="142"/>
      <c r="K1094" s="142"/>
    </row>
    <row r="1095" spans="2:11">
      <c r="B1095" s="141"/>
      <c r="C1095" s="141"/>
      <c r="D1095" s="141"/>
      <c r="E1095" s="142"/>
      <c r="F1095" s="142"/>
      <c r="G1095" s="142"/>
      <c r="H1095" s="142"/>
      <c r="I1095" s="142"/>
      <c r="J1095" s="142"/>
      <c r="K1095" s="142"/>
    </row>
    <row r="1096" spans="2:11">
      <c r="B1096" s="141"/>
      <c r="C1096" s="141"/>
      <c r="D1096" s="141"/>
      <c r="E1096" s="142"/>
      <c r="F1096" s="142"/>
      <c r="G1096" s="142"/>
      <c r="H1096" s="142"/>
      <c r="I1096" s="142"/>
      <c r="J1096" s="142"/>
      <c r="K1096" s="142"/>
    </row>
    <row r="1097" spans="2:11">
      <c r="B1097" s="141"/>
      <c r="C1097" s="141"/>
      <c r="D1097" s="141"/>
      <c r="E1097" s="142"/>
      <c r="F1097" s="142"/>
      <c r="G1097" s="142"/>
      <c r="H1097" s="142"/>
      <c r="I1097" s="142"/>
      <c r="J1097" s="142"/>
      <c r="K1097" s="142"/>
    </row>
    <row r="1098" spans="2:11">
      <c r="B1098" s="141"/>
      <c r="C1098" s="141"/>
      <c r="D1098" s="141"/>
      <c r="E1098" s="142"/>
      <c r="F1098" s="142"/>
      <c r="G1098" s="142"/>
      <c r="H1098" s="142"/>
      <c r="I1098" s="142"/>
      <c r="J1098" s="142"/>
      <c r="K1098" s="142"/>
    </row>
    <row r="1099" spans="2:11">
      <c r="B1099" s="141"/>
      <c r="C1099" s="141"/>
      <c r="D1099" s="141"/>
      <c r="E1099" s="142"/>
      <c r="F1099" s="142"/>
      <c r="G1099" s="142"/>
      <c r="H1099" s="142"/>
      <c r="I1099" s="142"/>
      <c r="J1099" s="142"/>
      <c r="K1099" s="142"/>
    </row>
    <row r="1100" spans="2:11">
      <c r="B1100" s="141"/>
      <c r="C1100" s="141"/>
      <c r="D1100" s="141"/>
      <c r="E1100" s="142"/>
      <c r="F1100" s="142"/>
      <c r="G1100" s="142"/>
      <c r="H1100" s="142"/>
      <c r="I1100" s="142"/>
      <c r="J1100" s="142"/>
      <c r="K1100" s="142"/>
    </row>
    <row r="1101" spans="2:11">
      <c r="B1101" s="141"/>
      <c r="C1101" s="141"/>
      <c r="D1101" s="141"/>
      <c r="E1101" s="142"/>
      <c r="F1101" s="142"/>
      <c r="G1101" s="142"/>
      <c r="H1101" s="142"/>
      <c r="I1101" s="142"/>
      <c r="J1101" s="142"/>
      <c r="K1101" s="142"/>
    </row>
    <row r="1102" spans="2:11">
      <c r="B1102" s="141"/>
      <c r="C1102" s="141"/>
      <c r="D1102" s="141"/>
      <c r="E1102" s="142"/>
      <c r="F1102" s="142"/>
      <c r="G1102" s="142"/>
      <c r="H1102" s="142"/>
      <c r="I1102" s="142"/>
      <c r="J1102" s="142"/>
      <c r="K1102" s="142"/>
    </row>
    <row r="1103" spans="2:11">
      <c r="B1103" s="141"/>
      <c r="C1103" s="141"/>
      <c r="D1103" s="141"/>
      <c r="E1103" s="142"/>
      <c r="F1103" s="142"/>
      <c r="G1103" s="142"/>
      <c r="H1103" s="142"/>
      <c r="I1103" s="142"/>
      <c r="J1103" s="142"/>
      <c r="K1103" s="142"/>
    </row>
    <row r="1104" spans="2:11">
      <c r="B1104" s="141"/>
      <c r="C1104" s="141"/>
      <c r="D1104" s="141"/>
      <c r="E1104" s="142"/>
      <c r="F1104" s="142"/>
      <c r="G1104" s="142"/>
      <c r="H1104" s="142"/>
      <c r="I1104" s="142"/>
      <c r="J1104" s="142"/>
      <c r="K1104" s="142"/>
    </row>
    <row r="1105" spans="2:11">
      <c r="B1105" s="141"/>
      <c r="C1105" s="141"/>
      <c r="D1105" s="141"/>
      <c r="E1105" s="142"/>
      <c r="F1105" s="142"/>
      <c r="G1105" s="142"/>
      <c r="H1105" s="142"/>
      <c r="I1105" s="142"/>
      <c r="J1105" s="142"/>
      <c r="K1105" s="142"/>
    </row>
    <row r="1106" spans="2:11">
      <c r="B1106" s="141"/>
      <c r="C1106" s="141"/>
      <c r="D1106" s="141"/>
      <c r="E1106" s="142"/>
      <c r="F1106" s="142"/>
      <c r="G1106" s="142"/>
      <c r="H1106" s="142"/>
      <c r="I1106" s="142"/>
      <c r="J1106" s="142"/>
      <c r="K1106" s="142"/>
    </row>
    <row r="1107" spans="2:11">
      <c r="B1107" s="141"/>
      <c r="C1107" s="141"/>
      <c r="D1107" s="141"/>
      <c r="E1107" s="142"/>
      <c r="F1107" s="142"/>
      <c r="G1107" s="142"/>
      <c r="H1107" s="142"/>
      <c r="I1107" s="142"/>
      <c r="J1107" s="142"/>
      <c r="K1107" s="142"/>
    </row>
    <row r="1108" spans="2:11">
      <c r="B1108" s="141"/>
      <c r="C1108" s="141"/>
      <c r="D1108" s="141"/>
      <c r="E1108" s="142"/>
      <c r="F1108" s="142"/>
      <c r="G1108" s="142"/>
      <c r="H1108" s="142"/>
      <c r="I1108" s="142"/>
      <c r="J1108" s="142"/>
      <c r="K1108" s="142"/>
    </row>
    <row r="1109" spans="2:11">
      <c r="B1109" s="141"/>
      <c r="C1109" s="141"/>
      <c r="D1109" s="141"/>
      <c r="E1109" s="142"/>
      <c r="F1109" s="142"/>
      <c r="G1109" s="142"/>
      <c r="H1109" s="142"/>
      <c r="I1109" s="142"/>
      <c r="J1109" s="142"/>
      <c r="K1109" s="142"/>
    </row>
    <row r="1110" spans="2:11">
      <c r="B1110" s="141"/>
      <c r="C1110" s="141"/>
      <c r="D1110" s="141"/>
      <c r="E1110" s="142"/>
      <c r="F1110" s="142"/>
      <c r="G1110" s="142"/>
      <c r="H1110" s="142"/>
      <c r="I1110" s="142"/>
      <c r="J1110" s="142"/>
      <c r="K1110" s="142"/>
    </row>
    <row r="1111" spans="2:11">
      <c r="B1111" s="141"/>
      <c r="C1111" s="141"/>
      <c r="D1111" s="141"/>
      <c r="E1111" s="142"/>
      <c r="F1111" s="142"/>
      <c r="G1111" s="142"/>
      <c r="H1111" s="142"/>
      <c r="I1111" s="142"/>
      <c r="J1111" s="142"/>
      <c r="K1111" s="142"/>
    </row>
    <row r="1112" spans="2:11">
      <c r="B1112" s="141"/>
      <c r="C1112" s="141"/>
      <c r="D1112" s="141"/>
      <c r="E1112" s="142"/>
      <c r="F1112" s="142"/>
      <c r="G1112" s="142"/>
      <c r="H1112" s="142"/>
      <c r="I1112" s="142"/>
      <c r="J1112" s="142"/>
      <c r="K1112" s="142"/>
    </row>
    <row r="1113" spans="2:11">
      <c r="B1113" s="141"/>
      <c r="C1113" s="141"/>
      <c r="D1113" s="141"/>
      <c r="E1113" s="142"/>
      <c r="F1113" s="142"/>
      <c r="G1113" s="142"/>
      <c r="H1113" s="142"/>
      <c r="I1113" s="142"/>
      <c r="J1113" s="142"/>
      <c r="K1113" s="142"/>
    </row>
    <row r="1114" spans="2:11">
      <c r="B1114" s="141"/>
      <c r="C1114" s="141"/>
      <c r="D1114" s="141"/>
      <c r="E1114" s="142"/>
      <c r="F1114" s="142"/>
      <c r="G1114" s="142"/>
      <c r="H1114" s="142"/>
      <c r="I1114" s="142"/>
      <c r="J1114" s="142"/>
      <c r="K1114" s="142"/>
    </row>
    <row r="1115" spans="2:11">
      <c r="B1115" s="141"/>
      <c r="C1115" s="141"/>
      <c r="D1115" s="141"/>
      <c r="E1115" s="142"/>
      <c r="F1115" s="142"/>
      <c r="G1115" s="142"/>
      <c r="H1115" s="142"/>
      <c r="I1115" s="142"/>
      <c r="J1115" s="142"/>
      <c r="K1115" s="142"/>
    </row>
    <row r="1116" spans="2:11">
      <c r="B1116" s="141"/>
      <c r="C1116" s="141"/>
      <c r="D1116" s="141"/>
      <c r="E1116" s="142"/>
      <c r="F1116" s="142"/>
      <c r="G1116" s="142"/>
      <c r="H1116" s="142"/>
      <c r="I1116" s="142"/>
      <c r="J1116" s="142"/>
      <c r="K1116" s="142"/>
    </row>
    <row r="1117" spans="2:11">
      <c r="B1117" s="141"/>
      <c r="C1117" s="141"/>
      <c r="D1117" s="141"/>
      <c r="E1117" s="142"/>
      <c r="F1117" s="142"/>
      <c r="G1117" s="142"/>
      <c r="H1117" s="142"/>
      <c r="I1117" s="142"/>
      <c r="J1117" s="142"/>
      <c r="K1117" s="142"/>
    </row>
    <row r="1118" spans="2:11">
      <c r="B1118" s="141"/>
      <c r="C1118" s="141"/>
      <c r="D1118" s="141"/>
      <c r="E1118" s="142"/>
      <c r="F1118" s="142"/>
      <c r="G1118" s="142"/>
      <c r="H1118" s="142"/>
      <c r="I1118" s="142"/>
      <c r="J1118" s="142"/>
      <c r="K1118" s="142"/>
    </row>
    <row r="1119" spans="2:11">
      <c r="B1119" s="141"/>
      <c r="C1119" s="141"/>
      <c r="D1119" s="141"/>
      <c r="E1119" s="142"/>
      <c r="F1119" s="142"/>
      <c r="G1119" s="142"/>
      <c r="H1119" s="142"/>
      <c r="I1119" s="142"/>
      <c r="J1119" s="142"/>
      <c r="K1119" s="142"/>
    </row>
    <row r="1120" spans="2:11">
      <c r="B1120" s="141"/>
      <c r="C1120" s="141"/>
      <c r="D1120" s="141"/>
      <c r="E1120" s="142"/>
      <c r="F1120" s="142"/>
      <c r="G1120" s="142"/>
      <c r="H1120" s="142"/>
      <c r="I1120" s="142"/>
      <c r="J1120" s="142"/>
      <c r="K1120" s="142"/>
    </row>
    <row r="1121" spans="2:11">
      <c r="B1121" s="141"/>
      <c r="C1121" s="141"/>
      <c r="D1121" s="141"/>
      <c r="E1121" s="142"/>
      <c r="F1121" s="142"/>
      <c r="G1121" s="142"/>
      <c r="H1121" s="142"/>
      <c r="I1121" s="142"/>
      <c r="J1121" s="142"/>
      <c r="K1121" s="142"/>
    </row>
    <row r="1122" spans="2:11">
      <c r="B1122" s="141"/>
      <c r="C1122" s="141"/>
      <c r="D1122" s="141"/>
      <c r="E1122" s="142"/>
      <c r="F1122" s="142"/>
      <c r="G1122" s="142"/>
      <c r="H1122" s="142"/>
      <c r="I1122" s="142"/>
      <c r="J1122" s="142"/>
      <c r="K1122" s="142"/>
    </row>
    <row r="1123" spans="2:11">
      <c r="B1123" s="141"/>
      <c r="C1123" s="141"/>
      <c r="D1123" s="141"/>
      <c r="E1123" s="142"/>
      <c r="F1123" s="142"/>
      <c r="G1123" s="142"/>
      <c r="H1123" s="142"/>
      <c r="I1123" s="142"/>
      <c r="J1123" s="142"/>
      <c r="K1123" s="142"/>
    </row>
    <row r="1124" spans="2:11">
      <c r="B1124" s="141"/>
      <c r="C1124" s="141"/>
      <c r="D1124" s="141"/>
      <c r="E1124" s="142"/>
      <c r="F1124" s="142"/>
      <c r="G1124" s="142"/>
      <c r="H1124" s="142"/>
      <c r="I1124" s="142"/>
      <c r="J1124" s="142"/>
      <c r="K1124" s="142"/>
    </row>
    <row r="1125" spans="2:11">
      <c r="B1125" s="141"/>
      <c r="C1125" s="141"/>
      <c r="D1125" s="141"/>
      <c r="E1125" s="142"/>
      <c r="F1125" s="142"/>
      <c r="G1125" s="142"/>
      <c r="H1125" s="142"/>
      <c r="I1125" s="142"/>
      <c r="J1125" s="142"/>
      <c r="K1125" s="142"/>
    </row>
    <row r="1126" spans="2:11">
      <c r="B1126" s="141"/>
      <c r="C1126" s="141"/>
      <c r="D1126" s="141"/>
      <c r="E1126" s="142"/>
      <c r="F1126" s="142"/>
      <c r="G1126" s="142"/>
      <c r="H1126" s="142"/>
      <c r="I1126" s="142"/>
      <c r="J1126" s="142"/>
      <c r="K1126" s="142"/>
    </row>
    <row r="1127" spans="2:11">
      <c r="B1127" s="141"/>
      <c r="C1127" s="141"/>
      <c r="D1127" s="141"/>
      <c r="E1127" s="142"/>
      <c r="F1127" s="142"/>
      <c r="G1127" s="142"/>
      <c r="H1127" s="142"/>
      <c r="I1127" s="142"/>
      <c r="J1127" s="142"/>
      <c r="K1127" s="142"/>
    </row>
    <row r="1128" spans="2:11">
      <c r="B1128" s="141"/>
      <c r="C1128" s="141"/>
      <c r="D1128" s="141"/>
      <c r="E1128" s="142"/>
      <c r="F1128" s="142"/>
      <c r="G1128" s="142"/>
      <c r="H1128" s="142"/>
      <c r="I1128" s="142"/>
      <c r="J1128" s="142"/>
      <c r="K1128" s="142"/>
    </row>
    <row r="1129" spans="2:11">
      <c r="B1129" s="141"/>
      <c r="C1129" s="141"/>
      <c r="D1129" s="141"/>
      <c r="E1129" s="142"/>
      <c r="F1129" s="142"/>
      <c r="G1129" s="142"/>
      <c r="H1129" s="142"/>
      <c r="I1129" s="142"/>
      <c r="J1129" s="142"/>
      <c r="K1129" s="142"/>
    </row>
    <row r="1130" spans="2:11">
      <c r="B1130" s="141"/>
      <c r="C1130" s="141"/>
      <c r="D1130" s="141"/>
      <c r="E1130" s="142"/>
      <c r="F1130" s="142"/>
      <c r="G1130" s="142"/>
      <c r="H1130" s="142"/>
      <c r="I1130" s="142"/>
      <c r="J1130" s="142"/>
      <c r="K1130" s="142"/>
    </row>
    <row r="1131" spans="2:11">
      <c r="B1131" s="141"/>
      <c r="C1131" s="141"/>
      <c r="D1131" s="141"/>
      <c r="E1131" s="142"/>
      <c r="F1131" s="142"/>
      <c r="G1131" s="142"/>
      <c r="H1131" s="142"/>
      <c r="I1131" s="142"/>
      <c r="J1131" s="142"/>
      <c r="K1131" s="142"/>
    </row>
    <row r="1132" spans="2:11">
      <c r="B1132" s="141"/>
      <c r="C1132" s="141"/>
      <c r="D1132" s="141"/>
      <c r="E1132" s="142"/>
      <c r="F1132" s="142"/>
      <c r="G1132" s="142"/>
      <c r="H1132" s="142"/>
      <c r="I1132" s="142"/>
      <c r="J1132" s="142"/>
      <c r="K1132" s="142"/>
    </row>
    <row r="1133" spans="2:11">
      <c r="B1133" s="141"/>
      <c r="C1133" s="141"/>
      <c r="D1133" s="141"/>
      <c r="E1133" s="142"/>
      <c r="F1133" s="142"/>
      <c r="G1133" s="142"/>
      <c r="H1133" s="142"/>
      <c r="I1133" s="142"/>
      <c r="J1133" s="142"/>
      <c r="K1133" s="142"/>
    </row>
    <row r="1134" spans="2:11">
      <c r="B1134" s="141"/>
      <c r="C1134" s="141"/>
      <c r="D1134" s="141"/>
      <c r="E1134" s="142"/>
      <c r="F1134" s="142"/>
      <c r="G1134" s="142"/>
      <c r="H1134" s="142"/>
      <c r="I1134" s="142"/>
      <c r="J1134" s="142"/>
      <c r="K1134" s="142"/>
    </row>
    <row r="1135" spans="2:11">
      <c r="B1135" s="141"/>
      <c r="C1135" s="141"/>
      <c r="D1135" s="141"/>
      <c r="E1135" s="142"/>
      <c r="F1135" s="142"/>
      <c r="G1135" s="142"/>
      <c r="H1135" s="142"/>
      <c r="I1135" s="142"/>
      <c r="J1135" s="142"/>
      <c r="K1135" s="142"/>
    </row>
    <row r="1136" spans="2:11">
      <c r="B1136" s="141"/>
      <c r="C1136" s="141"/>
      <c r="D1136" s="141"/>
      <c r="E1136" s="142"/>
      <c r="F1136" s="142"/>
      <c r="G1136" s="142"/>
      <c r="H1136" s="142"/>
      <c r="I1136" s="142"/>
      <c r="J1136" s="142"/>
      <c r="K1136" s="142"/>
    </row>
    <row r="1137" spans="2:11">
      <c r="B1137" s="141"/>
      <c r="C1137" s="141"/>
      <c r="D1137" s="141"/>
      <c r="E1137" s="142"/>
      <c r="F1137" s="142"/>
      <c r="G1137" s="142"/>
      <c r="H1137" s="142"/>
      <c r="I1137" s="142"/>
      <c r="J1137" s="142"/>
      <c r="K1137" s="142"/>
    </row>
    <row r="1138" spans="2:11">
      <c r="B1138" s="141"/>
      <c r="C1138" s="141"/>
      <c r="D1138" s="141"/>
      <c r="E1138" s="142"/>
      <c r="F1138" s="142"/>
      <c r="G1138" s="142"/>
      <c r="H1138" s="142"/>
      <c r="I1138" s="142"/>
      <c r="J1138" s="142"/>
      <c r="K1138" s="142"/>
    </row>
    <row r="1139" spans="2:11">
      <c r="B1139" s="141"/>
      <c r="C1139" s="141"/>
      <c r="D1139" s="141"/>
      <c r="E1139" s="142"/>
      <c r="F1139" s="142"/>
      <c r="G1139" s="142"/>
      <c r="H1139" s="142"/>
      <c r="I1139" s="142"/>
      <c r="J1139" s="142"/>
      <c r="K1139" s="142"/>
    </row>
    <row r="1140" spans="2:11">
      <c r="B1140" s="141"/>
      <c r="C1140" s="141"/>
      <c r="D1140" s="141"/>
      <c r="E1140" s="142"/>
      <c r="F1140" s="142"/>
      <c r="G1140" s="142"/>
      <c r="H1140" s="142"/>
      <c r="I1140" s="142"/>
      <c r="J1140" s="142"/>
      <c r="K1140" s="142"/>
    </row>
    <row r="1141" spans="2:11">
      <c r="B1141" s="141"/>
      <c r="C1141" s="141"/>
      <c r="D1141" s="141"/>
      <c r="E1141" s="142"/>
      <c r="F1141" s="142"/>
      <c r="G1141" s="142"/>
      <c r="H1141" s="142"/>
      <c r="I1141" s="142"/>
      <c r="J1141" s="142"/>
      <c r="K1141" s="142"/>
    </row>
    <row r="1142" spans="2:11">
      <c r="B1142" s="141"/>
      <c r="C1142" s="141"/>
      <c r="D1142" s="141"/>
      <c r="E1142" s="142"/>
      <c r="F1142" s="142"/>
      <c r="G1142" s="142"/>
      <c r="H1142" s="142"/>
      <c r="I1142" s="142"/>
      <c r="J1142" s="142"/>
      <c r="K1142" s="142"/>
    </row>
    <row r="1143" spans="2:11">
      <c r="B1143" s="141"/>
      <c r="C1143" s="141"/>
      <c r="D1143" s="141"/>
      <c r="E1143" s="142"/>
      <c r="F1143" s="142"/>
      <c r="G1143" s="142"/>
      <c r="H1143" s="142"/>
      <c r="I1143" s="142"/>
      <c r="J1143" s="142"/>
      <c r="K1143" s="142"/>
    </row>
    <row r="1144" spans="2:11">
      <c r="B1144" s="141"/>
      <c r="C1144" s="141"/>
      <c r="D1144" s="141"/>
      <c r="E1144" s="142"/>
      <c r="F1144" s="142"/>
      <c r="G1144" s="142"/>
      <c r="H1144" s="142"/>
      <c r="I1144" s="142"/>
      <c r="J1144" s="142"/>
      <c r="K1144" s="142"/>
    </row>
    <row r="1145" spans="2:11">
      <c r="B1145" s="141"/>
      <c r="C1145" s="141"/>
      <c r="D1145" s="141"/>
      <c r="E1145" s="142"/>
      <c r="F1145" s="142"/>
      <c r="G1145" s="142"/>
      <c r="H1145" s="142"/>
      <c r="I1145" s="142"/>
      <c r="J1145" s="142"/>
      <c r="K1145" s="142"/>
    </row>
    <row r="1146" spans="2:11">
      <c r="B1146" s="141"/>
      <c r="C1146" s="141"/>
      <c r="D1146" s="141"/>
      <c r="E1146" s="142"/>
      <c r="F1146" s="142"/>
      <c r="G1146" s="142"/>
      <c r="H1146" s="142"/>
      <c r="I1146" s="142"/>
      <c r="J1146" s="142"/>
      <c r="K1146" s="142"/>
    </row>
    <row r="1147" spans="2:11">
      <c r="B1147" s="141"/>
      <c r="C1147" s="141"/>
      <c r="D1147" s="141"/>
      <c r="E1147" s="142"/>
      <c r="F1147" s="142"/>
      <c r="G1147" s="142"/>
      <c r="H1147" s="142"/>
      <c r="I1147" s="142"/>
      <c r="J1147" s="142"/>
      <c r="K1147" s="142"/>
    </row>
    <row r="1148" spans="2:11">
      <c r="B1148" s="141"/>
      <c r="C1148" s="141"/>
      <c r="D1148" s="141"/>
      <c r="E1148" s="142"/>
      <c r="F1148" s="142"/>
      <c r="G1148" s="142"/>
      <c r="H1148" s="142"/>
      <c r="I1148" s="142"/>
      <c r="J1148" s="142"/>
      <c r="K1148" s="142"/>
    </row>
    <row r="1149" spans="2:11">
      <c r="B1149" s="141"/>
      <c r="C1149" s="141"/>
      <c r="D1149" s="141"/>
      <c r="E1149" s="142"/>
      <c r="F1149" s="142"/>
      <c r="G1149" s="142"/>
      <c r="H1149" s="142"/>
      <c r="I1149" s="142"/>
      <c r="J1149" s="142"/>
      <c r="K1149" s="142"/>
    </row>
    <row r="1150" spans="2:11">
      <c r="B1150" s="141"/>
      <c r="C1150" s="141"/>
      <c r="D1150" s="141"/>
      <c r="E1150" s="142"/>
      <c r="F1150" s="142"/>
      <c r="G1150" s="142"/>
      <c r="H1150" s="142"/>
      <c r="I1150" s="142"/>
      <c r="J1150" s="142"/>
      <c r="K1150" s="142"/>
    </row>
    <row r="1151" spans="2:11">
      <c r="B1151" s="141"/>
      <c r="C1151" s="141"/>
      <c r="D1151" s="141"/>
      <c r="E1151" s="142"/>
      <c r="F1151" s="142"/>
      <c r="G1151" s="142"/>
      <c r="H1151" s="142"/>
      <c r="I1151" s="142"/>
      <c r="J1151" s="142"/>
      <c r="K1151" s="142"/>
    </row>
    <row r="1152" spans="2:11">
      <c r="B1152" s="141"/>
      <c r="C1152" s="141"/>
      <c r="D1152" s="141"/>
      <c r="E1152" s="142"/>
      <c r="F1152" s="142"/>
      <c r="G1152" s="142"/>
      <c r="H1152" s="142"/>
      <c r="I1152" s="142"/>
      <c r="J1152" s="142"/>
      <c r="K1152" s="142"/>
    </row>
    <row r="1153" spans="2:11">
      <c r="B1153" s="141"/>
      <c r="C1153" s="141"/>
      <c r="D1153" s="141"/>
      <c r="E1153" s="142"/>
      <c r="F1153" s="142"/>
      <c r="G1153" s="142"/>
      <c r="H1153" s="142"/>
      <c r="I1153" s="142"/>
      <c r="J1153" s="142"/>
      <c r="K1153" s="142"/>
    </row>
    <row r="1154" spans="2:11">
      <c r="B1154" s="141"/>
      <c r="C1154" s="141"/>
      <c r="D1154" s="141"/>
      <c r="E1154" s="142"/>
      <c r="F1154" s="142"/>
      <c r="G1154" s="142"/>
      <c r="H1154" s="142"/>
      <c r="I1154" s="142"/>
      <c r="J1154" s="142"/>
      <c r="K1154" s="142"/>
    </row>
    <row r="1155" spans="2:11">
      <c r="B1155" s="141"/>
      <c r="C1155" s="141"/>
      <c r="D1155" s="141"/>
      <c r="E1155" s="142"/>
      <c r="F1155" s="142"/>
      <c r="G1155" s="142"/>
      <c r="H1155" s="142"/>
      <c r="I1155" s="142"/>
      <c r="J1155" s="142"/>
      <c r="K1155" s="142"/>
    </row>
    <row r="1156" spans="2:11">
      <c r="B1156" s="141"/>
      <c r="C1156" s="141"/>
      <c r="D1156" s="141"/>
      <c r="E1156" s="142"/>
      <c r="F1156" s="142"/>
      <c r="G1156" s="142"/>
      <c r="H1156" s="142"/>
      <c r="I1156" s="142"/>
      <c r="J1156" s="142"/>
      <c r="K1156" s="142"/>
    </row>
    <row r="1157" spans="2:11">
      <c r="B1157" s="141"/>
      <c r="C1157" s="141"/>
      <c r="D1157" s="141"/>
      <c r="E1157" s="142"/>
      <c r="F1157" s="142"/>
      <c r="G1157" s="142"/>
      <c r="H1157" s="142"/>
      <c r="I1157" s="142"/>
      <c r="J1157" s="142"/>
      <c r="K1157" s="142"/>
    </row>
    <row r="1158" spans="2:11">
      <c r="B1158" s="141"/>
      <c r="C1158" s="141"/>
      <c r="D1158" s="141"/>
      <c r="E1158" s="142"/>
      <c r="F1158" s="142"/>
      <c r="G1158" s="142"/>
      <c r="H1158" s="142"/>
      <c r="I1158" s="142"/>
      <c r="J1158" s="142"/>
      <c r="K1158" s="142"/>
    </row>
    <row r="1159" spans="2:11">
      <c r="B1159" s="141"/>
      <c r="C1159" s="141"/>
      <c r="D1159" s="141"/>
      <c r="E1159" s="142"/>
      <c r="F1159" s="142"/>
      <c r="G1159" s="142"/>
      <c r="H1159" s="142"/>
      <c r="I1159" s="142"/>
      <c r="J1159" s="142"/>
      <c r="K1159" s="142"/>
    </row>
    <row r="1160" spans="2:11">
      <c r="B1160" s="141"/>
      <c r="C1160" s="141"/>
      <c r="D1160" s="141"/>
      <c r="E1160" s="142"/>
      <c r="F1160" s="142"/>
      <c r="G1160" s="142"/>
      <c r="H1160" s="142"/>
      <c r="I1160" s="142"/>
      <c r="J1160" s="142"/>
      <c r="K1160" s="142"/>
    </row>
    <row r="1161" spans="2:11">
      <c r="B1161" s="141"/>
      <c r="C1161" s="141"/>
      <c r="D1161" s="141"/>
      <c r="E1161" s="142"/>
      <c r="F1161" s="142"/>
      <c r="G1161" s="142"/>
      <c r="H1161" s="142"/>
      <c r="I1161" s="142"/>
      <c r="J1161" s="142"/>
      <c r="K1161" s="142"/>
    </row>
    <row r="1162" spans="2:11">
      <c r="B1162" s="141"/>
      <c r="C1162" s="141"/>
      <c r="D1162" s="141"/>
      <c r="E1162" s="142"/>
      <c r="F1162" s="142"/>
      <c r="G1162" s="142"/>
      <c r="H1162" s="142"/>
      <c r="I1162" s="142"/>
      <c r="J1162" s="142"/>
      <c r="K1162" s="142"/>
    </row>
    <row r="1163" spans="2:11">
      <c r="B1163" s="141"/>
      <c r="C1163" s="141"/>
      <c r="D1163" s="141"/>
      <c r="E1163" s="142"/>
      <c r="F1163" s="142"/>
      <c r="G1163" s="142"/>
      <c r="H1163" s="142"/>
      <c r="I1163" s="142"/>
      <c r="J1163" s="142"/>
      <c r="K1163" s="142"/>
    </row>
    <row r="1164" spans="2:11">
      <c r="B1164" s="141"/>
      <c r="C1164" s="141"/>
      <c r="D1164" s="141"/>
      <c r="E1164" s="142"/>
      <c r="F1164" s="142"/>
      <c r="G1164" s="142"/>
      <c r="H1164" s="142"/>
      <c r="I1164" s="142"/>
      <c r="J1164" s="142"/>
      <c r="K1164" s="142"/>
    </row>
    <row r="1165" spans="2:11">
      <c r="B1165" s="141"/>
      <c r="C1165" s="141"/>
      <c r="D1165" s="141"/>
      <c r="E1165" s="142"/>
      <c r="F1165" s="142"/>
      <c r="G1165" s="142"/>
      <c r="H1165" s="142"/>
      <c r="I1165" s="142"/>
      <c r="J1165" s="142"/>
      <c r="K1165" s="142"/>
    </row>
    <row r="1166" spans="2:11">
      <c r="B1166" s="141"/>
      <c r="C1166" s="141"/>
      <c r="D1166" s="141"/>
      <c r="E1166" s="142"/>
      <c r="F1166" s="142"/>
      <c r="G1166" s="142"/>
      <c r="H1166" s="142"/>
      <c r="I1166" s="142"/>
      <c r="J1166" s="142"/>
      <c r="K1166" s="142"/>
    </row>
    <row r="1167" spans="2:11">
      <c r="B1167" s="141"/>
      <c r="C1167" s="141"/>
      <c r="D1167" s="141"/>
      <c r="E1167" s="142"/>
      <c r="F1167" s="142"/>
      <c r="G1167" s="142"/>
      <c r="H1167" s="142"/>
      <c r="I1167" s="142"/>
      <c r="J1167" s="142"/>
      <c r="K1167" s="142"/>
    </row>
    <row r="1168" spans="2:11">
      <c r="B1168" s="141"/>
      <c r="C1168" s="141"/>
      <c r="D1168" s="141"/>
      <c r="E1168" s="142"/>
      <c r="F1168" s="142"/>
      <c r="G1168" s="142"/>
      <c r="H1168" s="142"/>
      <c r="I1168" s="142"/>
      <c r="J1168" s="142"/>
      <c r="K1168" s="142"/>
    </row>
    <row r="1169" spans="2:11">
      <c r="B1169" s="141"/>
      <c r="C1169" s="141"/>
      <c r="D1169" s="141"/>
      <c r="E1169" s="142"/>
      <c r="F1169" s="142"/>
      <c r="G1169" s="142"/>
      <c r="H1169" s="142"/>
      <c r="I1169" s="142"/>
      <c r="J1169" s="142"/>
      <c r="K1169" s="142"/>
    </row>
    <row r="1170" spans="2:11">
      <c r="B1170" s="141"/>
      <c r="C1170" s="141"/>
      <c r="D1170" s="141"/>
      <c r="E1170" s="142"/>
      <c r="F1170" s="142"/>
      <c r="G1170" s="142"/>
      <c r="H1170" s="142"/>
      <c r="I1170" s="142"/>
      <c r="J1170" s="142"/>
      <c r="K1170" s="142"/>
    </row>
    <row r="1171" spans="2:11">
      <c r="B1171" s="141"/>
      <c r="C1171" s="141"/>
      <c r="D1171" s="141"/>
      <c r="E1171" s="142"/>
      <c r="F1171" s="142"/>
      <c r="G1171" s="142"/>
      <c r="H1171" s="142"/>
      <c r="I1171" s="142"/>
      <c r="J1171" s="142"/>
      <c r="K1171" s="142"/>
    </row>
    <row r="1172" spans="2:11">
      <c r="B1172" s="141"/>
      <c r="C1172" s="141"/>
      <c r="D1172" s="141"/>
      <c r="E1172" s="142"/>
      <c r="F1172" s="142"/>
      <c r="G1172" s="142"/>
      <c r="H1172" s="142"/>
      <c r="I1172" s="142"/>
      <c r="J1172" s="142"/>
      <c r="K1172" s="142"/>
    </row>
    <row r="1173" spans="2:11">
      <c r="B1173" s="141"/>
      <c r="C1173" s="141"/>
      <c r="D1173" s="141"/>
      <c r="E1173" s="142"/>
      <c r="F1173" s="142"/>
      <c r="G1173" s="142"/>
      <c r="H1173" s="142"/>
      <c r="I1173" s="142"/>
      <c r="J1173" s="142"/>
      <c r="K1173" s="142"/>
    </row>
    <row r="1174" spans="2:11">
      <c r="B1174" s="141"/>
      <c r="C1174" s="141"/>
      <c r="D1174" s="141"/>
      <c r="E1174" s="142"/>
      <c r="F1174" s="142"/>
      <c r="G1174" s="142"/>
      <c r="H1174" s="142"/>
      <c r="I1174" s="142"/>
      <c r="J1174" s="142"/>
      <c r="K1174" s="142"/>
    </row>
    <row r="1175" spans="2:11">
      <c r="B1175" s="141"/>
      <c r="C1175" s="141"/>
      <c r="D1175" s="141"/>
      <c r="E1175" s="142"/>
      <c r="F1175" s="142"/>
      <c r="G1175" s="142"/>
      <c r="H1175" s="142"/>
      <c r="I1175" s="142"/>
      <c r="J1175" s="142"/>
      <c r="K1175" s="142"/>
    </row>
    <row r="1176" spans="2:11">
      <c r="B1176" s="141"/>
      <c r="C1176" s="141"/>
      <c r="D1176" s="141"/>
      <c r="E1176" s="142"/>
      <c r="F1176" s="142"/>
      <c r="G1176" s="142"/>
      <c r="H1176" s="142"/>
      <c r="I1176" s="142"/>
      <c r="J1176" s="142"/>
      <c r="K1176" s="142"/>
    </row>
    <row r="1177" spans="2:11">
      <c r="B1177" s="141"/>
      <c r="C1177" s="141"/>
      <c r="D1177" s="141"/>
      <c r="E1177" s="142"/>
      <c r="F1177" s="142"/>
      <c r="G1177" s="142"/>
      <c r="H1177" s="142"/>
      <c r="I1177" s="142"/>
      <c r="J1177" s="142"/>
      <c r="K1177" s="142"/>
    </row>
    <row r="1178" spans="2:11">
      <c r="B1178" s="141"/>
      <c r="C1178" s="141"/>
      <c r="D1178" s="141"/>
      <c r="E1178" s="142"/>
      <c r="F1178" s="142"/>
      <c r="G1178" s="142"/>
      <c r="H1178" s="142"/>
      <c r="I1178" s="142"/>
      <c r="J1178" s="142"/>
      <c r="K1178" s="142"/>
    </row>
    <row r="1179" spans="2:11">
      <c r="B1179" s="141"/>
      <c r="C1179" s="141"/>
      <c r="D1179" s="141"/>
      <c r="E1179" s="142"/>
      <c r="F1179" s="142"/>
      <c r="G1179" s="142"/>
      <c r="H1179" s="142"/>
      <c r="I1179" s="142"/>
      <c r="J1179" s="142"/>
      <c r="K1179" s="142"/>
    </row>
    <row r="1180" spans="2:11">
      <c r="B1180" s="141"/>
      <c r="C1180" s="141"/>
      <c r="D1180" s="141"/>
      <c r="E1180" s="142"/>
      <c r="F1180" s="142"/>
      <c r="G1180" s="142"/>
      <c r="H1180" s="142"/>
      <c r="I1180" s="142"/>
      <c r="J1180" s="142"/>
      <c r="K1180" s="142"/>
    </row>
    <row r="1181" spans="2:11">
      <c r="B1181" s="141"/>
      <c r="C1181" s="141"/>
      <c r="D1181" s="141"/>
      <c r="E1181" s="142"/>
      <c r="F1181" s="142"/>
      <c r="G1181" s="142"/>
      <c r="H1181" s="142"/>
      <c r="I1181" s="142"/>
      <c r="J1181" s="142"/>
      <c r="K1181" s="142"/>
    </row>
    <row r="1182" spans="2:11">
      <c r="B1182" s="141"/>
      <c r="C1182" s="141"/>
      <c r="D1182" s="141"/>
      <c r="E1182" s="142"/>
      <c r="F1182" s="142"/>
      <c r="G1182" s="142"/>
      <c r="H1182" s="142"/>
      <c r="I1182" s="142"/>
      <c r="J1182" s="142"/>
      <c r="K1182" s="142"/>
    </row>
    <row r="1183" spans="2:11">
      <c r="B1183" s="141"/>
      <c r="C1183" s="141"/>
      <c r="D1183" s="141"/>
      <c r="E1183" s="142"/>
      <c r="F1183" s="142"/>
      <c r="G1183" s="142"/>
      <c r="H1183" s="142"/>
      <c r="I1183" s="142"/>
      <c r="J1183" s="142"/>
      <c r="K1183" s="142"/>
    </row>
    <row r="1184" spans="2:11">
      <c r="B1184" s="141"/>
      <c r="C1184" s="141"/>
      <c r="D1184" s="141"/>
      <c r="E1184" s="142"/>
      <c r="F1184" s="142"/>
      <c r="G1184" s="142"/>
      <c r="H1184" s="142"/>
      <c r="I1184" s="142"/>
      <c r="J1184" s="142"/>
      <c r="K1184" s="142"/>
    </row>
    <row r="1185" spans="2:11">
      <c r="B1185" s="141"/>
      <c r="C1185" s="141"/>
      <c r="D1185" s="141"/>
      <c r="E1185" s="142"/>
      <c r="F1185" s="142"/>
      <c r="G1185" s="142"/>
      <c r="H1185" s="142"/>
      <c r="I1185" s="142"/>
      <c r="J1185" s="142"/>
      <c r="K1185" s="142"/>
    </row>
    <row r="1186" spans="2:11">
      <c r="B1186" s="141"/>
      <c r="C1186" s="141"/>
      <c r="D1186" s="141"/>
      <c r="E1186" s="142"/>
      <c r="F1186" s="142"/>
      <c r="G1186" s="142"/>
      <c r="H1186" s="142"/>
      <c r="I1186" s="142"/>
      <c r="J1186" s="142"/>
      <c r="K1186" s="142"/>
    </row>
    <row r="1187" spans="2:11">
      <c r="B1187" s="141"/>
      <c r="C1187" s="141"/>
      <c r="D1187" s="141"/>
      <c r="E1187" s="142"/>
      <c r="F1187" s="142"/>
      <c r="G1187" s="142"/>
      <c r="H1187" s="142"/>
      <c r="I1187" s="142"/>
      <c r="J1187" s="142"/>
      <c r="K1187" s="142"/>
    </row>
    <row r="1188" spans="2:11">
      <c r="B1188" s="141"/>
      <c r="C1188" s="141"/>
      <c r="D1188" s="141"/>
      <c r="E1188" s="142"/>
      <c r="F1188" s="142"/>
      <c r="G1188" s="142"/>
      <c r="H1188" s="142"/>
      <c r="I1188" s="142"/>
      <c r="J1188" s="142"/>
      <c r="K1188" s="142"/>
    </row>
    <row r="1189" spans="2:11">
      <c r="B1189" s="141"/>
      <c r="C1189" s="141"/>
      <c r="D1189" s="141"/>
      <c r="E1189" s="142"/>
      <c r="F1189" s="142"/>
      <c r="G1189" s="142"/>
      <c r="H1189" s="142"/>
      <c r="I1189" s="142"/>
      <c r="J1189" s="142"/>
      <c r="K1189" s="142"/>
    </row>
    <row r="1190" spans="2:11">
      <c r="B1190" s="141"/>
      <c r="C1190" s="141"/>
      <c r="D1190" s="141"/>
      <c r="E1190" s="142"/>
      <c r="F1190" s="142"/>
      <c r="G1190" s="142"/>
      <c r="H1190" s="142"/>
      <c r="I1190" s="142"/>
      <c r="J1190" s="142"/>
      <c r="K1190" s="142"/>
    </row>
    <row r="1191" spans="2:11">
      <c r="B1191" s="141"/>
      <c r="C1191" s="141"/>
      <c r="D1191" s="141"/>
      <c r="E1191" s="142"/>
      <c r="F1191" s="142"/>
      <c r="G1191" s="142"/>
      <c r="H1191" s="142"/>
      <c r="I1191" s="142"/>
      <c r="J1191" s="142"/>
      <c r="K1191" s="142"/>
    </row>
    <row r="1192" spans="2:11">
      <c r="B1192" s="141"/>
      <c r="C1192" s="141"/>
      <c r="D1192" s="141"/>
      <c r="E1192" s="142"/>
      <c r="F1192" s="142"/>
      <c r="G1192" s="142"/>
      <c r="H1192" s="142"/>
      <c r="I1192" s="142"/>
      <c r="J1192" s="142"/>
      <c r="K1192" s="142"/>
    </row>
    <row r="1193" spans="2:11">
      <c r="B1193" s="141"/>
      <c r="C1193" s="141"/>
      <c r="D1193" s="141"/>
      <c r="E1193" s="142"/>
      <c r="F1193" s="142"/>
      <c r="G1193" s="142"/>
      <c r="H1193" s="142"/>
      <c r="I1193" s="142"/>
      <c r="J1193" s="142"/>
      <c r="K1193" s="142"/>
    </row>
    <row r="1194" spans="2:11">
      <c r="B1194" s="141"/>
      <c r="C1194" s="141"/>
      <c r="D1194" s="141"/>
      <c r="E1194" s="142"/>
      <c r="F1194" s="142"/>
      <c r="G1194" s="142"/>
      <c r="H1194" s="142"/>
      <c r="I1194" s="142"/>
      <c r="J1194" s="142"/>
      <c r="K1194" s="142"/>
    </row>
    <row r="1195" spans="2:11">
      <c r="B1195" s="141"/>
      <c r="C1195" s="141"/>
      <c r="D1195" s="141"/>
      <c r="E1195" s="142"/>
      <c r="F1195" s="142"/>
      <c r="G1195" s="142"/>
      <c r="H1195" s="142"/>
      <c r="I1195" s="142"/>
      <c r="J1195" s="142"/>
      <c r="K1195" s="142"/>
    </row>
    <row r="1196" spans="2:11">
      <c r="B1196" s="141"/>
      <c r="C1196" s="141"/>
      <c r="D1196" s="141"/>
      <c r="E1196" s="142"/>
      <c r="F1196" s="142"/>
      <c r="G1196" s="142"/>
      <c r="H1196" s="142"/>
      <c r="I1196" s="142"/>
      <c r="J1196" s="142"/>
      <c r="K1196" s="142"/>
    </row>
    <row r="1197" spans="2:11">
      <c r="B1197" s="141"/>
      <c r="C1197" s="141"/>
      <c r="D1197" s="141"/>
      <c r="E1197" s="142"/>
      <c r="F1197" s="142"/>
      <c r="G1197" s="142"/>
      <c r="H1197" s="142"/>
      <c r="I1197" s="142"/>
      <c r="J1197" s="142"/>
      <c r="K1197" s="142"/>
    </row>
    <row r="1198" spans="2:11">
      <c r="B1198" s="141"/>
      <c r="C1198" s="141"/>
      <c r="D1198" s="141"/>
      <c r="E1198" s="142"/>
      <c r="F1198" s="142"/>
      <c r="G1198" s="142"/>
      <c r="H1198" s="142"/>
      <c r="I1198" s="142"/>
      <c r="J1198" s="142"/>
      <c r="K1198" s="142"/>
    </row>
    <row r="1199" spans="2:11">
      <c r="B1199" s="141"/>
      <c r="C1199" s="141"/>
      <c r="D1199" s="141"/>
      <c r="E1199" s="142"/>
      <c r="F1199" s="142"/>
      <c r="G1199" s="142"/>
      <c r="H1199" s="142"/>
      <c r="I1199" s="142"/>
      <c r="J1199" s="142"/>
      <c r="K1199" s="142"/>
    </row>
    <row r="1200" spans="2:11">
      <c r="B1200" s="141"/>
      <c r="C1200" s="141"/>
      <c r="D1200" s="141"/>
      <c r="E1200" s="142"/>
      <c r="F1200" s="142"/>
      <c r="G1200" s="142"/>
      <c r="H1200" s="142"/>
      <c r="I1200" s="142"/>
      <c r="J1200" s="142"/>
      <c r="K1200" s="142"/>
    </row>
    <row r="1201" spans="2:11">
      <c r="B1201" s="141"/>
      <c r="C1201" s="141"/>
      <c r="D1201" s="141"/>
      <c r="E1201" s="142"/>
      <c r="F1201" s="142"/>
      <c r="G1201" s="142"/>
      <c r="H1201" s="142"/>
      <c r="I1201" s="142"/>
      <c r="J1201" s="142"/>
      <c r="K1201" s="142"/>
    </row>
    <row r="1202" spans="2:11">
      <c r="B1202" s="141"/>
      <c r="C1202" s="141"/>
      <c r="D1202" s="141"/>
      <c r="E1202" s="142"/>
      <c r="F1202" s="142"/>
      <c r="G1202" s="142"/>
      <c r="H1202" s="142"/>
      <c r="I1202" s="142"/>
      <c r="J1202" s="142"/>
      <c r="K1202" s="142"/>
    </row>
    <row r="1203" spans="2:11">
      <c r="B1203" s="141"/>
      <c r="C1203" s="141"/>
      <c r="D1203" s="141"/>
      <c r="E1203" s="142"/>
      <c r="F1203" s="142"/>
      <c r="G1203" s="142"/>
      <c r="H1203" s="142"/>
      <c r="I1203" s="142"/>
      <c r="J1203" s="142"/>
      <c r="K1203" s="142"/>
    </row>
    <row r="1204" spans="2:11">
      <c r="B1204" s="141"/>
      <c r="C1204" s="141"/>
      <c r="D1204" s="141"/>
      <c r="E1204" s="142"/>
      <c r="F1204" s="142"/>
      <c r="G1204" s="142"/>
      <c r="H1204" s="142"/>
      <c r="I1204" s="142"/>
      <c r="J1204" s="142"/>
      <c r="K1204" s="142"/>
    </row>
    <row r="1205" spans="2:11">
      <c r="B1205" s="141"/>
      <c r="C1205" s="141"/>
      <c r="D1205" s="141"/>
      <c r="E1205" s="142"/>
      <c r="F1205" s="142"/>
      <c r="G1205" s="142"/>
      <c r="H1205" s="142"/>
      <c r="I1205" s="142"/>
      <c r="J1205" s="142"/>
      <c r="K1205" s="142"/>
    </row>
    <row r="1206" spans="2:11">
      <c r="B1206" s="141"/>
      <c r="C1206" s="141"/>
      <c r="D1206" s="141"/>
      <c r="E1206" s="142"/>
      <c r="F1206" s="142"/>
      <c r="G1206" s="142"/>
      <c r="H1206" s="142"/>
      <c r="I1206" s="142"/>
      <c r="J1206" s="142"/>
      <c r="K1206" s="142"/>
    </row>
    <row r="1207" spans="2:11">
      <c r="B1207" s="141"/>
      <c r="C1207" s="141"/>
      <c r="D1207" s="141"/>
      <c r="E1207" s="142"/>
      <c r="F1207" s="142"/>
      <c r="G1207" s="142"/>
      <c r="H1207" s="142"/>
      <c r="I1207" s="142"/>
      <c r="J1207" s="142"/>
      <c r="K1207" s="142"/>
    </row>
    <row r="1208" spans="2:11">
      <c r="B1208" s="141"/>
      <c r="C1208" s="141"/>
      <c r="D1208" s="141"/>
      <c r="E1208" s="142"/>
      <c r="F1208" s="142"/>
      <c r="G1208" s="142"/>
      <c r="H1208" s="142"/>
      <c r="I1208" s="142"/>
      <c r="J1208" s="142"/>
      <c r="K1208" s="142"/>
    </row>
    <row r="1209" spans="2:11">
      <c r="B1209" s="141"/>
      <c r="C1209" s="141"/>
      <c r="D1209" s="141"/>
      <c r="E1209" s="142"/>
      <c r="F1209" s="142"/>
      <c r="G1209" s="142"/>
      <c r="H1209" s="142"/>
      <c r="I1209" s="142"/>
      <c r="J1209" s="142"/>
      <c r="K1209" s="142"/>
    </row>
    <row r="1210" spans="2:11">
      <c r="B1210" s="141"/>
      <c r="C1210" s="141"/>
      <c r="D1210" s="141"/>
      <c r="E1210" s="142"/>
      <c r="F1210" s="142"/>
      <c r="G1210" s="142"/>
      <c r="H1210" s="142"/>
      <c r="I1210" s="142"/>
      <c r="J1210" s="142"/>
      <c r="K1210" s="142"/>
    </row>
    <row r="1211" spans="2:11">
      <c r="B1211" s="141"/>
      <c r="C1211" s="141"/>
      <c r="D1211" s="141"/>
      <c r="E1211" s="142"/>
      <c r="F1211" s="142"/>
      <c r="G1211" s="142"/>
      <c r="H1211" s="142"/>
      <c r="I1211" s="142"/>
      <c r="J1211" s="142"/>
      <c r="K1211" s="142"/>
    </row>
    <row r="1212" spans="2:11">
      <c r="B1212" s="141"/>
      <c r="C1212" s="141"/>
      <c r="D1212" s="141"/>
      <c r="E1212" s="142"/>
      <c r="F1212" s="142"/>
      <c r="G1212" s="142"/>
      <c r="H1212" s="142"/>
      <c r="I1212" s="142"/>
      <c r="J1212" s="142"/>
      <c r="K1212" s="142"/>
    </row>
    <row r="1213" spans="2:11">
      <c r="B1213" s="141"/>
      <c r="C1213" s="141"/>
      <c r="D1213" s="141"/>
      <c r="E1213" s="142"/>
      <c r="F1213" s="142"/>
      <c r="G1213" s="142"/>
      <c r="H1213" s="142"/>
      <c r="I1213" s="142"/>
      <c r="J1213" s="142"/>
      <c r="K1213" s="142"/>
    </row>
    <row r="1214" spans="2:11">
      <c r="B1214" s="141"/>
      <c r="C1214" s="141"/>
      <c r="D1214" s="141"/>
      <c r="E1214" s="142"/>
      <c r="F1214" s="142"/>
      <c r="G1214" s="142"/>
      <c r="H1214" s="142"/>
      <c r="I1214" s="142"/>
      <c r="J1214" s="142"/>
      <c r="K1214" s="142"/>
    </row>
    <row r="1215" spans="2:11">
      <c r="B1215" s="141"/>
      <c r="C1215" s="141"/>
      <c r="D1215" s="141"/>
      <c r="E1215" s="142"/>
      <c r="F1215" s="142"/>
      <c r="G1215" s="142"/>
      <c r="H1215" s="142"/>
      <c r="I1215" s="142"/>
      <c r="J1215" s="142"/>
      <c r="K1215" s="142"/>
    </row>
    <row r="1216" spans="2:11">
      <c r="B1216" s="141"/>
      <c r="C1216" s="141"/>
      <c r="D1216" s="141"/>
      <c r="E1216" s="142"/>
      <c r="F1216" s="142"/>
      <c r="G1216" s="142"/>
      <c r="H1216" s="142"/>
      <c r="I1216" s="142"/>
      <c r="J1216" s="142"/>
      <c r="K1216" s="142"/>
    </row>
    <row r="1217" spans="2:11">
      <c r="B1217" s="141"/>
      <c r="C1217" s="141"/>
      <c r="D1217" s="141"/>
      <c r="E1217" s="142"/>
      <c r="F1217" s="142"/>
      <c r="G1217" s="142"/>
      <c r="H1217" s="142"/>
      <c r="I1217" s="142"/>
      <c r="J1217" s="142"/>
      <c r="K1217" s="142"/>
    </row>
    <row r="1218" spans="2:11">
      <c r="B1218" s="141"/>
      <c r="C1218" s="141"/>
      <c r="D1218" s="141"/>
      <c r="E1218" s="142"/>
      <c r="F1218" s="142"/>
      <c r="G1218" s="142"/>
      <c r="H1218" s="142"/>
      <c r="I1218" s="142"/>
      <c r="J1218" s="142"/>
      <c r="K1218" s="142"/>
    </row>
    <row r="1219" spans="2:11">
      <c r="B1219" s="141"/>
      <c r="C1219" s="141"/>
      <c r="D1219" s="141"/>
      <c r="E1219" s="142"/>
      <c r="F1219" s="142"/>
      <c r="G1219" s="142"/>
      <c r="H1219" s="142"/>
      <c r="I1219" s="142"/>
      <c r="J1219" s="142"/>
      <c r="K1219" s="142"/>
    </row>
    <row r="1220" spans="2:11">
      <c r="B1220" s="141"/>
      <c r="C1220" s="141"/>
      <c r="D1220" s="141"/>
      <c r="E1220" s="142"/>
      <c r="F1220" s="142"/>
      <c r="G1220" s="142"/>
      <c r="H1220" s="142"/>
      <c r="I1220" s="142"/>
      <c r="J1220" s="142"/>
      <c r="K1220" s="142"/>
    </row>
    <row r="1221" spans="2:11">
      <c r="B1221" s="141"/>
      <c r="C1221" s="141"/>
      <c r="D1221" s="141"/>
      <c r="E1221" s="142"/>
      <c r="F1221" s="142"/>
      <c r="G1221" s="142"/>
      <c r="H1221" s="142"/>
      <c r="I1221" s="142"/>
      <c r="J1221" s="142"/>
      <c r="K1221" s="142"/>
    </row>
    <row r="1222" spans="2:11">
      <c r="B1222" s="141"/>
      <c r="C1222" s="141"/>
      <c r="D1222" s="141"/>
      <c r="E1222" s="142"/>
      <c r="F1222" s="142"/>
      <c r="G1222" s="142"/>
      <c r="H1222" s="142"/>
      <c r="I1222" s="142"/>
      <c r="J1222" s="142"/>
      <c r="K1222" s="142"/>
    </row>
    <row r="1223" spans="2:11">
      <c r="B1223" s="141"/>
      <c r="C1223" s="141"/>
      <c r="D1223" s="141"/>
      <c r="E1223" s="142"/>
      <c r="F1223" s="142"/>
      <c r="G1223" s="142"/>
      <c r="H1223" s="142"/>
      <c r="I1223" s="142"/>
      <c r="J1223" s="142"/>
      <c r="K1223" s="142"/>
    </row>
    <row r="1224" spans="2:11">
      <c r="B1224" s="141"/>
      <c r="C1224" s="141"/>
      <c r="D1224" s="141"/>
      <c r="E1224" s="142"/>
      <c r="F1224" s="142"/>
      <c r="G1224" s="142"/>
      <c r="H1224" s="142"/>
      <c r="I1224" s="142"/>
      <c r="J1224" s="142"/>
      <c r="K1224" s="142"/>
    </row>
    <row r="1225" spans="2:11">
      <c r="B1225" s="141"/>
      <c r="C1225" s="141"/>
      <c r="D1225" s="141"/>
      <c r="E1225" s="142"/>
      <c r="F1225" s="142"/>
      <c r="G1225" s="142"/>
      <c r="H1225" s="142"/>
      <c r="I1225" s="142"/>
      <c r="J1225" s="142"/>
      <c r="K1225" s="142"/>
    </row>
    <row r="1226" spans="2:11">
      <c r="B1226" s="141"/>
      <c r="C1226" s="141"/>
      <c r="D1226" s="141"/>
      <c r="E1226" s="142"/>
      <c r="F1226" s="142"/>
      <c r="G1226" s="142"/>
      <c r="H1226" s="142"/>
      <c r="I1226" s="142"/>
      <c r="J1226" s="142"/>
      <c r="K1226" s="142"/>
    </row>
    <row r="1227" spans="2:11">
      <c r="B1227" s="141"/>
      <c r="C1227" s="141"/>
      <c r="D1227" s="141"/>
      <c r="E1227" s="142"/>
      <c r="F1227" s="142"/>
      <c r="G1227" s="142"/>
      <c r="H1227" s="142"/>
      <c r="I1227" s="142"/>
      <c r="J1227" s="142"/>
      <c r="K1227" s="142"/>
    </row>
    <row r="1228" spans="2:11">
      <c r="B1228" s="141"/>
      <c r="C1228" s="141"/>
      <c r="D1228" s="141"/>
      <c r="E1228" s="142"/>
      <c r="F1228" s="142"/>
      <c r="G1228" s="142"/>
      <c r="H1228" s="142"/>
      <c r="I1228" s="142"/>
      <c r="J1228" s="142"/>
      <c r="K1228" s="142"/>
    </row>
    <row r="1229" spans="2:11">
      <c r="B1229" s="141"/>
      <c r="C1229" s="141"/>
      <c r="D1229" s="141"/>
      <c r="E1229" s="142"/>
      <c r="F1229" s="142"/>
      <c r="G1229" s="142"/>
      <c r="H1229" s="142"/>
      <c r="I1229" s="142"/>
      <c r="J1229" s="142"/>
      <c r="K1229" s="142"/>
    </row>
    <row r="1230" spans="2:11">
      <c r="B1230" s="141"/>
      <c r="C1230" s="141"/>
      <c r="D1230" s="141"/>
      <c r="E1230" s="142"/>
      <c r="F1230" s="142"/>
      <c r="G1230" s="142"/>
      <c r="H1230" s="142"/>
      <c r="I1230" s="142"/>
      <c r="J1230" s="142"/>
      <c r="K1230" s="142"/>
    </row>
    <row r="1231" spans="2:11">
      <c r="B1231" s="141"/>
      <c r="C1231" s="141"/>
      <c r="D1231" s="141"/>
      <c r="E1231" s="142"/>
      <c r="F1231" s="142"/>
      <c r="G1231" s="142"/>
      <c r="H1231" s="142"/>
      <c r="I1231" s="142"/>
      <c r="J1231" s="142"/>
      <c r="K1231" s="142"/>
    </row>
    <row r="1232" spans="2:11">
      <c r="B1232" s="141"/>
      <c r="C1232" s="141"/>
      <c r="D1232" s="141"/>
      <c r="E1232" s="142"/>
      <c r="F1232" s="142"/>
      <c r="G1232" s="142"/>
      <c r="H1232" s="142"/>
      <c r="I1232" s="142"/>
      <c r="J1232" s="142"/>
      <c r="K1232" s="142"/>
    </row>
    <row r="1233" spans="2:11">
      <c r="B1233" s="141"/>
      <c r="C1233" s="141"/>
      <c r="D1233" s="141"/>
      <c r="E1233" s="142"/>
      <c r="F1233" s="142"/>
      <c r="G1233" s="142"/>
      <c r="H1233" s="142"/>
      <c r="I1233" s="142"/>
      <c r="J1233" s="142"/>
      <c r="K1233" s="142"/>
    </row>
    <row r="1234" spans="2:11">
      <c r="B1234" s="141"/>
      <c r="C1234" s="141"/>
      <c r="D1234" s="141"/>
      <c r="E1234" s="142"/>
      <c r="F1234" s="142"/>
      <c r="G1234" s="142"/>
      <c r="H1234" s="142"/>
      <c r="I1234" s="142"/>
      <c r="J1234" s="142"/>
      <c r="K1234" s="142"/>
    </row>
    <row r="1235" spans="2:11">
      <c r="B1235" s="141"/>
      <c r="C1235" s="141"/>
      <c r="D1235" s="141"/>
      <c r="E1235" s="142"/>
      <c r="F1235" s="142"/>
      <c r="G1235" s="142"/>
      <c r="H1235" s="142"/>
      <c r="I1235" s="142"/>
      <c r="J1235" s="142"/>
      <c r="K1235" s="142"/>
    </row>
    <row r="1236" spans="2:11">
      <c r="B1236" s="141"/>
      <c r="C1236" s="141"/>
      <c r="D1236" s="141"/>
      <c r="E1236" s="142"/>
      <c r="F1236" s="142"/>
      <c r="G1236" s="142"/>
      <c r="H1236" s="142"/>
      <c r="I1236" s="142"/>
      <c r="J1236" s="142"/>
      <c r="K1236" s="142"/>
    </row>
    <row r="1237" spans="2:11">
      <c r="B1237" s="141"/>
      <c r="C1237" s="141"/>
      <c r="D1237" s="141"/>
      <c r="E1237" s="142"/>
      <c r="F1237" s="142"/>
      <c r="G1237" s="142"/>
      <c r="H1237" s="142"/>
      <c r="I1237" s="142"/>
      <c r="J1237" s="142"/>
      <c r="K1237" s="142"/>
    </row>
    <row r="1238" spans="2:11">
      <c r="B1238" s="141"/>
      <c r="C1238" s="141"/>
      <c r="D1238" s="141"/>
      <c r="E1238" s="142"/>
      <c r="F1238" s="142"/>
      <c r="G1238" s="142"/>
      <c r="H1238" s="142"/>
      <c r="I1238" s="142"/>
      <c r="J1238" s="142"/>
      <c r="K1238" s="142"/>
    </row>
    <row r="1239" spans="2:11">
      <c r="B1239" s="141"/>
      <c r="C1239" s="141"/>
      <c r="D1239" s="141"/>
      <c r="E1239" s="142"/>
      <c r="F1239" s="142"/>
      <c r="G1239" s="142"/>
      <c r="H1239" s="142"/>
      <c r="I1239" s="142"/>
      <c r="J1239" s="142"/>
      <c r="K1239" s="142"/>
    </row>
    <row r="1240" spans="2:11">
      <c r="B1240" s="141"/>
      <c r="C1240" s="141"/>
      <c r="D1240" s="141"/>
      <c r="E1240" s="142"/>
      <c r="F1240" s="142"/>
      <c r="G1240" s="142"/>
      <c r="H1240" s="142"/>
      <c r="I1240" s="142"/>
      <c r="J1240" s="142"/>
      <c r="K1240" s="142"/>
    </row>
    <row r="1241" spans="2:11">
      <c r="B1241" s="141"/>
      <c r="C1241" s="141"/>
      <c r="D1241" s="141"/>
      <c r="E1241" s="142"/>
      <c r="F1241" s="142"/>
      <c r="G1241" s="142"/>
      <c r="H1241" s="142"/>
      <c r="I1241" s="142"/>
      <c r="J1241" s="142"/>
      <c r="K1241" s="142"/>
    </row>
    <row r="1242" spans="2:11">
      <c r="B1242" s="141"/>
      <c r="C1242" s="141"/>
      <c r="D1242" s="141"/>
      <c r="E1242" s="142"/>
      <c r="F1242" s="142"/>
      <c r="G1242" s="142"/>
      <c r="H1242" s="142"/>
      <c r="I1242" s="142"/>
      <c r="J1242" s="142"/>
      <c r="K1242" s="142"/>
    </row>
    <row r="1243" spans="2:11">
      <c r="B1243" s="141"/>
      <c r="C1243" s="141"/>
      <c r="D1243" s="141"/>
      <c r="E1243" s="142"/>
      <c r="F1243" s="142"/>
      <c r="G1243" s="142"/>
      <c r="H1243" s="142"/>
      <c r="I1243" s="142"/>
      <c r="J1243" s="142"/>
      <c r="K1243" s="142"/>
    </row>
    <row r="1244" spans="2:11">
      <c r="B1244" s="141"/>
      <c r="C1244" s="141"/>
      <c r="D1244" s="141"/>
      <c r="E1244" s="142"/>
      <c r="F1244" s="142"/>
      <c r="G1244" s="142"/>
      <c r="H1244" s="142"/>
      <c r="I1244" s="142"/>
      <c r="J1244" s="142"/>
      <c r="K1244" s="142"/>
    </row>
    <row r="1245" spans="2:11">
      <c r="B1245" s="141"/>
      <c r="C1245" s="141"/>
      <c r="D1245" s="141"/>
      <c r="E1245" s="142"/>
      <c r="F1245" s="142"/>
      <c r="G1245" s="142"/>
      <c r="H1245" s="142"/>
      <c r="I1245" s="142"/>
      <c r="J1245" s="142"/>
      <c r="K1245" s="142"/>
    </row>
    <row r="1246" spans="2:11">
      <c r="B1246" s="141"/>
      <c r="C1246" s="141"/>
      <c r="D1246" s="141"/>
      <c r="E1246" s="142"/>
      <c r="F1246" s="142"/>
      <c r="G1246" s="142"/>
      <c r="H1246" s="142"/>
      <c r="I1246" s="142"/>
      <c r="J1246" s="142"/>
      <c r="K1246" s="142"/>
    </row>
    <row r="1247" spans="2:11">
      <c r="B1247" s="141"/>
      <c r="C1247" s="141"/>
      <c r="D1247" s="141"/>
      <c r="E1247" s="142"/>
      <c r="F1247" s="142"/>
      <c r="G1247" s="142"/>
      <c r="H1247" s="142"/>
      <c r="I1247" s="142"/>
      <c r="J1247" s="142"/>
      <c r="K1247" s="142"/>
    </row>
    <row r="1248" spans="2:11">
      <c r="B1248" s="141"/>
      <c r="C1248" s="141"/>
      <c r="D1248" s="141"/>
      <c r="E1248" s="142"/>
      <c r="F1248" s="142"/>
      <c r="G1248" s="142"/>
      <c r="H1248" s="142"/>
      <c r="I1248" s="142"/>
      <c r="J1248" s="142"/>
      <c r="K1248" s="142"/>
    </row>
    <row r="1249" spans="2:11">
      <c r="B1249" s="141"/>
      <c r="C1249" s="141"/>
      <c r="D1249" s="141"/>
      <c r="E1249" s="142"/>
      <c r="F1249" s="142"/>
      <c r="G1249" s="142"/>
      <c r="H1249" s="142"/>
      <c r="I1249" s="142"/>
      <c r="J1249" s="142"/>
      <c r="K1249" s="142"/>
    </row>
    <row r="1250" spans="2:11">
      <c r="B1250" s="141"/>
      <c r="C1250" s="141"/>
      <c r="D1250" s="141"/>
      <c r="E1250" s="142"/>
      <c r="F1250" s="142"/>
      <c r="G1250" s="142"/>
      <c r="H1250" s="142"/>
      <c r="I1250" s="142"/>
      <c r="J1250" s="142"/>
      <c r="K1250" s="142"/>
    </row>
    <row r="1251" spans="2:11">
      <c r="B1251" s="141"/>
      <c r="C1251" s="141"/>
      <c r="D1251" s="141"/>
      <c r="E1251" s="142"/>
      <c r="F1251" s="142"/>
      <c r="G1251" s="142"/>
      <c r="H1251" s="142"/>
      <c r="I1251" s="142"/>
      <c r="J1251" s="142"/>
      <c r="K1251" s="142"/>
    </row>
    <row r="1252" spans="2:11">
      <c r="B1252" s="141"/>
      <c r="C1252" s="141"/>
      <c r="D1252" s="141"/>
      <c r="E1252" s="142"/>
      <c r="F1252" s="142"/>
      <c r="G1252" s="142"/>
      <c r="H1252" s="142"/>
      <c r="I1252" s="142"/>
      <c r="J1252" s="142"/>
      <c r="K1252" s="142"/>
    </row>
    <row r="1253" spans="2:11">
      <c r="B1253" s="141"/>
      <c r="C1253" s="141"/>
      <c r="D1253" s="141"/>
      <c r="E1253" s="142"/>
      <c r="F1253" s="142"/>
      <c r="G1253" s="142"/>
      <c r="H1253" s="142"/>
      <c r="I1253" s="142"/>
      <c r="J1253" s="142"/>
      <c r="K1253" s="142"/>
    </row>
    <row r="1254" spans="2:11">
      <c r="B1254" s="141"/>
      <c r="C1254" s="141"/>
      <c r="D1254" s="141"/>
      <c r="E1254" s="142"/>
      <c r="F1254" s="142"/>
      <c r="G1254" s="142"/>
      <c r="H1254" s="142"/>
      <c r="I1254" s="142"/>
      <c r="J1254" s="142"/>
      <c r="K1254" s="142"/>
    </row>
    <row r="1255" spans="2:11">
      <c r="B1255" s="141"/>
      <c r="C1255" s="141"/>
      <c r="D1255" s="141"/>
      <c r="E1255" s="142"/>
      <c r="F1255" s="142"/>
      <c r="G1255" s="142"/>
      <c r="H1255" s="142"/>
      <c r="I1255" s="142"/>
      <c r="J1255" s="142"/>
      <c r="K1255" s="142"/>
    </row>
    <row r="1256" spans="2:11">
      <c r="B1256" s="141"/>
      <c r="C1256" s="141"/>
      <c r="D1256" s="141"/>
      <c r="E1256" s="142"/>
      <c r="F1256" s="142"/>
      <c r="G1256" s="142"/>
      <c r="H1256" s="142"/>
      <c r="I1256" s="142"/>
      <c r="J1256" s="142"/>
      <c r="K1256" s="142"/>
    </row>
    <row r="1257" spans="2:11">
      <c r="B1257" s="141"/>
      <c r="C1257" s="141"/>
      <c r="D1257" s="141"/>
      <c r="E1257" s="142"/>
      <c r="F1257" s="142"/>
      <c r="G1257" s="142"/>
      <c r="H1257" s="142"/>
      <c r="I1257" s="142"/>
      <c r="J1257" s="142"/>
      <c r="K1257" s="142"/>
    </row>
    <row r="1258" spans="2:11">
      <c r="B1258" s="141"/>
      <c r="C1258" s="141"/>
      <c r="D1258" s="141"/>
      <c r="E1258" s="142"/>
      <c r="F1258" s="142"/>
      <c r="G1258" s="142"/>
      <c r="H1258" s="142"/>
      <c r="I1258" s="142"/>
      <c r="J1258" s="142"/>
      <c r="K1258" s="142"/>
    </row>
    <row r="1259" spans="2:11">
      <c r="B1259" s="141"/>
      <c r="C1259" s="141"/>
      <c r="D1259" s="141"/>
      <c r="E1259" s="142"/>
      <c r="F1259" s="142"/>
      <c r="G1259" s="142"/>
      <c r="H1259" s="142"/>
      <c r="I1259" s="142"/>
      <c r="J1259" s="142"/>
      <c r="K1259" s="142"/>
    </row>
    <row r="1260" spans="2:11">
      <c r="B1260" s="141"/>
      <c r="C1260" s="141"/>
      <c r="D1260" s="141"/>
      <c r="E1260" s="142"/>
      <c r="F1260" s="142"/>
      <c r="G1260" s="142"/>
      <c r="H1260" s="142"/>
      <c r="I1260" s="142"/>
      <c r="J1260" s="142"/>
      <c r="K1260" s="142"/>
    </row>
    <row r="1261" spans="2:11">
      <c r="B1261" s="141"/>
      <c r="C1261" s="141"/>
      <c r="D1261" s="141"/>
      <c r="E1261" s="142"/>
      <c r="F1261" s="142"/>
      <c r="G1261" s="142"/>
      <c r="H1261" s="142"/>
      <c r="I1261" s="142"/>
      <c r="J1261" s="142"/>
      <c r="K1261" s="142"/>
    </row>
    <row r="1262" spans="2:11">
      <c r="B1262" s="141"/>
      <c r="C1262" s="141"/>
      <c r="D1262" s="141"/>
      <c r="E1262" s="142"/>
      <c r="F1262" s="142"/>
      <c r="G1262" s="142"/>
      <c r="H1262" s="142"/>
      <c r="I1262" s="142"/>
      <c r="J1262" s="142"/>
      <c r="K1262" s="142"/>
    </row>
    <row r="1263" spans="2:11">
      <c r="B1263" s="141"/>
      <c r="C1263" s="141"/>
      <c r="D1263" s="141"/>
      <c r="E1263" s="142"/>
      <c r="F1263" s="142"/>
      <c r="G1263" s="142"/>
      <c r="H1263" s="142"/>
      <c r="I1263" s="142"/>
      <c r="J1263" s="142"/>
      <c r="K1263" s="142"/>
    </row>
    <row r="1264" spans="2:11">
      <c r="B1264" s="141"/>
      <c r="C1264" s="141"/>
      <c r="D1264" s="141"/>
      <c r="E1264" s="142"/>
      <c r="F1264" s="142"/>
      <c r="G1264" s="142"/>
      <c r="H1264" s="142"/>
      <c r="I1264" s="142"/>
      <c r="J1264" s="142"/>
      <c r="K1264" s="142"/>
    </row>
    <row r="1265" spans="2:11">
      <c r="B1265" s="141"/>
      <c r="C1265" s="141"/>
      <c r="D1265" s="141"/>
      <c r="E1265" s="142"/>
      <c r="F1265" s="142"/>
      <c r="G1265" s="142"/>
      <c r="H1265" s="142"/>
      <c r="I1265" s="142"/>
      <c r="J1265" s="142"/>
      <c r="K1265" s="142"/>
    </row>
    <row r="1266" spans="2:11">
      <c r="B1266" s="141"/>
      <c r="C1266" s="141"/>
      <c r="D1266" s="141"/>
      <c r="E1266" s="142"/>
      <c r="F1266" s="142"/>
      <c r="G1266" s="142"/>
      <c r="H1266" s="142"/>
      <c r="I1266" s="142"/>
      <c r="J1266" s="142"/>
      <c r="K1266" s="142"/>
    </row>
    <row r="1267" spans="2:11">
      <c r="B1267" s="141"/>
      <c r="C1267" s="141"/>
      <c r="D1267" s="141"/>
      <c r="E1267" s="142"/>
      <c r="F1267" s="142"/>
      <c r="G1267" s="142"/>
      <c r="H1267" s="142"/>
      <c r="I1267" s="142"/>
      <c r="J1267" s="142"/>
      <c r="K1267" s="142"/>
    </row>
    <row r="1268" spans="2:11">
      <c r="B1268" s="141"/>
      <c r="C1268" s="141"/>
      <c r="D1268" s="141"/>
      <c r="E1268" s="142"/>
      <c r="F1268" s="142"/>
      <c r="G1268" s="142"/>
      <c r="H1268" s="142"/>
      <c r="I1268" s="142"/>
      <c r="J1268" s="142"/>
      <c r="K1268" s="142"/>
    </row>
    <row r="1269" spans="2:11">
      <c r="B1269" s="141"/>
      <c r="C1269" s="141"/>
      <c r="D1269" s="141"/>
      <c r="E1269" s="142"/>
      <c r="F1269" s="142"/>
      <c r="G1269" s="142"/>
      <c r="H1269" s="142"/>
      <c r="I1269" s="142"/>
      <c r="J1269" s="142"/>
      <c r="K1269" s="142"/>
    </row>
    <row r="1270" spans="2:11">
      <c r="B1270" s="141"/>
      <c r="C1270" s="141"/>
      <c r="D1270" s="141"/>
      <c r="E1270" s="142"/>
      <c r="F1270" s="142"/>
      <c r="G1270" s="142"/>
      <c r="H1270" s="142"/>
      <c r="I1270" s="142"/>
      <c r="J1270" s="142"/>
      <c r="K1270" s="142"/>
    </row>
    <row r="1271" spans="2:11">
      <c r="B1271" s="141"/>
      <c r="C1271" s="141"/>
      <c r="D1271" s="141"/>
      <c r="E1271" s="142"/>
      <c r="F1271" s="142"/>
      <c r="G1271" s="142"/>
      <c r="H1271" s="142"/>
      <c r="I1271" s="142"/>
      <c r="J1271" s="142"/>
      <c r="K1271" s="142"/>
    </row>
    <row r="1272" spans="2:11">
      <c r="B1272" s="141"/>
      <c r="C1272" s="141"/>
      <c r="D1272" s="141"/>
      <c r="E1272" s="142"/>
      <c r="F1272" s="142"/>
      <c r="G1272" s="142"/>
      <c r="H1272" s="142"/>
      <c r="I1272" s="142"/>
      <c r="J1272" s="142"/>
      <c r="K1272" s="142"/>
    </row>
    <row r="1273" spans="2:11">
      <c r="B1273" s="141"/>
      <c r="C1273" s="141"/>
      <c r="D1273" s="141"/>
      <c r="E1273" s="142"/>
      <c r="F1273" s="142"/>
      <c r="G1273" s="142"/>
      <c r="H1273" s="142"/>
      <c r="I1273" s="142"/>
      <c r="J1273" s="142"/>
      <c r="K1273" s="142"/>
    </row>
    <row r="1274" spans="2:11">
      <c r="B1274" s="141"/>
      <c r="C1274" s="141"/>
      <c r="D1274" s="141"/>
      <c r="E1274" s="142"/>
      <c r="F1274" s="142"/>
      <c r="G1274" s="142"/>
      <c r="H1274" s="142"/>
      <c r="I1274" s="142"/>
      <c r="J1274" s="142"/>
      <c r="K1274" s="142"/>
    </row>
    <row r="1275" spans="2:11">
      <c r="B1275" s="141"/>
      <c r="C1275" s="141"/>
      <c r="D1275" s="141"/>
      <c r="E1275" s="142"/>
      <c r="F1275" s="142"/>
      <c r="G1275" s="142"/>
      <c r="H1275" s="142"/>
      <c r="I1275" s="142"/>
      <c r="J1275" s="142"/>
      <c r="K1275" s="142"/>
    </row>
    <row r="1276" spans="2:11">
      <c r="B1276" s="141"/>
      <c r="C1276" s="141"/>
      <c r="D1276" s="141"/>
      <c r="E1276" s="142"/>
      <c r="F1276" s="142"/>
      <c r="G1276" s="142"/>
      <c r="H1276" s="142"/>
      <c r="I1276" s="142"/>
      <c r="J1276" s="142"/>
      <c r="K1276" s="142"/>
    </row>
    <row r="1277" spans="2:11">
      <c r="B1277" s="141"/>
      <c r="C1277" s="141"/>
      <c r="D1277" s="141"/>
      <c r="E1277" s="142"/>
      <c r="F1277" s="142"/>
      <c r="G1277" s="142"/>
      <c r="H1277" s="142"/>
      <c r="I1277" s="142"/>
      <c r="J1277" s="142"/>
      <c r="K1277" s="142"/>
    </row>
    <row r="1278" spans="2:11">
      <c r="B1278" s="141"/>
      <c r="C1278" s="141"/>
      <c r="D1278" s="141"/>
      <c r="E1278" s="142"/>
      <c r="F1278" s="142"/>
      <c r="G1278" s="142"/>
      <c r="H1278" s="142"/>
      <c r="I1278" s="142"/>
      <c r="J1278" s="142"/>
      <c r="K1278" s="142"/>
    </row>
    <row r="1279" spans="2:11">
      <c r="B1279" s="141"/>
      <c r="C1279" s="141"/>
      <c r="D1279" s="141"/>
      <c r="E1279" s="142"/>
      <c r="F1279" s="142"/>
      <c r="G1279" s="142"/>
      <c r="H1279" s="142"/>
      <c r="I1279" s="142"/>
      <c r="J1279" s="142"/>
      <c r="K1279" s="142"/>
    </row>
    <row r="1280" spans="2:11">
      <c r="B1280" s="141"/>
      <c r="C1280" s="141"/>
      <c r="D1280" s="141"/>
      <c r="E1280" s="142"/>
      <c r="F1280" s="142"/>
      <c r="G1280" s="142"/>
      <c r="H1280" s="142"/>
      <c r="I1280" s="142"/>
      <c r="J1280" s="142"/>
      <c r="K1280" s="142"/>
    </row>
    <row r="1281" spans="2:11">
      <c r="B1281" s="141"/>
      <c r="C1281" s="141"/>
      <c r="D1281" s="141"/>
      <c r="E1281" s="142"/>
      <c r="F1281" s="142"/>
      <c r="G1281" s="142"/>
      <c r="H1281" s="142"/>
      <c r="I1281" s="142"/>
      <c r="J1281" s="142"/>
      <c r="K1281" s="142"/>
    </row>
    <row r="1282" spans="2:11">
      <c r="B1282" s="141"/>
      <c r="C1282" s="141"/>
      <c r="D1282" s="141"/>
      <c r="E1282" s="142"/>
      <c r="F1282" s="142"/>
      <c r="G1282" s="142"/>
      <c r="H1282" s="142"/>
      <c r="I1282" s="142"/>
      <c r="J1282" s="142"/>
      <c r="K1282" s="142"/>
    </row>
    <row r="1283" spans="2:11">
      <c r="B1283" s="141"/>
      <c r="C1283" s="141"/>
      <c r="D1283" s="141"/>
      <c r="E1283" s="142"/>
      <c r="F1283" s="142"/>
      <c r="G1283" s="142"/>
      <c r="H1283" s="142"/>
      <c r="I1283" s="142"/>
      <c r="J1283" s="142"/>
      <c r="K1283" s="142"/>
    </row>
    <row r="1284" spans="2:11">
      <c r="B1284" s="141"/>
      <c r="C1284" s="141"/>
      <c r="D1284" s="141"/>
      <c r="E1284" s="142"/>
      <c r="F1284" s="142"/>
      <c r="G1284" s="142"/>
      <c r="H1284" s="142"/>
      <c r="I1284" s="142"/>
      <c r="J1284" s="142"/>
      <c r="K1284" s="142"/>
    </row>
    <row r="1285" spans="2:11">
      <c r="B1285" s="141"/>
      <c r="C1285" s="141"/>
      <c r="D1285" s="141"/>
      <c r="E1285" s="142"/>
      <c r="F1285" s="142"/>
      <c r="G1285" s="142"/>
      <c r="H1285" s="142"/>
      <c r="I1285" s="142"/>
      <c r="J1285" s="142"/>
      <c r="K1285" s="142"/>
    </row>
    <row r="1286" spans="2:11">
      <c r="B1286" s="141"/>
      <c r="C1286" s="141"/>
      <c r="D1286" s="141"/>
      <c r="E1286" s="142"/>
      <c r="F1286" s="142"/>
      <c r="G1286" s="142"/>
      <c r="H1286" s="142"/>
      <c r="I1286" s="142"/>
      <c r="J1286" s="142"/>
      <c r="K1286" s="142"/>
    </row>
    <row r="1287" spans="2:11">
      <c r="B1287" s="141"/>
      <c r="C1287" s="141"/>
      <c r="D1287" s="141"/>
      <c r="E1287" s="142"/>
      <c r="F1287" s="142"/>
      <c r="G1287" s="142"/>
      <c r="H1287" s="142"/>
      <c r="I1287" s="142"/>
      <c r="J1287" s="142"/>
      <c r="K1287" s="142"/>
    </row>
    <row r="1288" spans="2:11">
      <c r="B1288" s="141"/>
      <c r="C1288" s="141"/>
      <c r="D1288" s="141"/>
      <c r="E1288" s="142"/>
      <c r="F1288" s="142"/>
      <c r="G1288" s="142"/>
      <c r="H1288" s="142"/>
      <c r="I1288" s="142"/>
      <c r="J1288" s="142"/>
      <c r="K1288" s="142"/>
    </row>
    <row r="1289" spans="2:11">
      <c r="B1289" s="141"/>
      <c r="C1289" s="141"/>
      <c r="D1289" s="141"/>
      <c r="E1289" s="142"/>
      <c r="F1289" s="142"/>
      <c r="G1289" s="142"/>
      <c r="H1289" s="142"/>
      <c r="I1289" s="142"/>
      <c r="J1289" s="142"/>
      <c r="K1289" s="142"/>
    </row>
    <row r="1290" spans="2:11">
      <c r="B1290" s="141"/>
      <c r="C1290" s="141"/>
      <c r="D1290" s="141"/>
      <c r="E1290" s="142"/>
      <c r="F1290" s="142"/>
      <c r="G1290" s="142"/>
      <c r="H1290" s="142"/>
      <c r="I1290" s="142"/>
      <c r="J1290" s="142"/>
      <c r="K1290" s="142"/>
    </row>
    <row r="1291" spans="2:11">
      <c r="B1291" s="141"/>
      <c r="C1291" s="141"/>
      <c r="D1291" s="141"/>
      <c r="E1291" s="142"/>
      <c r="F1291" s="142"/>
      <c r="G1291" s="142"/>
      <c r="H1291" s="142"/>
      <c r="I1291" s="142"/>
      <c r="J1291" s="142"/>
      <c r="K1291" s="142"/>
    </row>
    <row r="1292" spans="2:11">
      <c r="B1292" s="141"/>
      <c r="C1292" s="141"/>
      <c r="D1292" s="141"/>
      <c r="E1292" s="142"/>
      <c r="F1292" s="142"/>
      <c r="G1292" s="142"/>
      <c r="H1292" s="142"/>
      <c r="I1292" s="142"/>
      <c r="J1292" s="142"/>
      <c r="K1292" s="142"/>
    </row>
    <row r="1293" spans="2:11">
      <c r="B1293" s="141"/>
      <c r="C1293" s="141"/>
      <c r="D1293" s="141"/>
      <c r="E1293" s="142"/>
      <c r="F1293" s="142"/>
      <c r="G1293" s="142"/>
      <c r="H1293" s="142"/>
      <c r="I1293" s="142"/>
      <c r="J1293" s="142"/>
      <c r="K1293" s="142"/>
    </row>
    <row r="1294" spans="2:11">
      <c r="B1294" s="141"/>
      <c r="C1294" s="141"/>
      <c r="D1294" s="141"/>
      <c r="E1294" s="142"/>
      <c r="F1294" s="142"/>
      <c r="G1294" s="142"/>
      <c r="H1294" s="142"/>
      <c r="I1294" s="142"/>
      <c r="J1294" s="142"/>
      <c r="K1294" s="142"/>
    </row>
    <row r="1295" spans="2:11">
      <c r="B1295" s="141"/>
      <c r="C1295" s="141"/>
      <c r="D1295" s="141"/>
      <c r="E1295" s="142"/>
      <c r="F1295" s="142"/>
      <c r="G1295" s="142"/>
      <c r="H1295" s="142"/>
      <c r="I1295" s="142"/>
      <c r="J1295" s="142"/>
      <c r="K1295" s="142"/>
    </row>
    <row r="1296" spans="2:11">
      <c r="B1296" s="141"/>
      <c r="C1296" s="141"/>
      <c r="D1296" s="141"/>
      <c r="E1296" s="142"/>
      <c r="F1296" s="142"/>
      <c r="G1296" s="142"/>
      <c r="H1296" s="142"/>
      <c r="I1296" s="142"/>
      <c r="J1296" s="142"/>
      <c r="K1296" s="142"/>
    </row>
    <row r="1297" spans="2:11">
      <c r="B1297" s="141"/>
      <c r="C1297" s="141"/>
      <c r="D1297" s="141"/>
      <c r="E1297" s="142"/>
      <c r="F1297" s="142"/>
      <c r="G1297" s="142"/>
      <c r="H1297" s="142"/>
      <c r="I1297" s="142"/>
      <c r="J1297" s="142"/>
      <c r="K1297" s="142"/>
    </row>
    <row r="1298" spans="2:11">
      <c r="B1298" s="141"/>
      <c r="C1298" s="141"/>
      <c r="D1298" s="141"/>
      <c r="E1298" s="142"/>
      <c r="F1298" s="142"/>
      <c r="G1298" s="142"/>
      <c r="H1298" s="142"/>
      <c r="I1298" s="142"/>
      <c r="J1298" s="142"/>
      <c r="K1298" s="142"/>
    </row>
    <row r="1299" spans="2:11">
      <c r="B1299" s="141"/>
      <c r="C1299" s="141"/>
      <c r="D1299" s="141"/>
      <c r="E1299" s="142"/>
      <c r="F1299" s="142"/>
      <c r="G1299" s="142"/>
      <c r="H1299" s="142"/>
      <c r="I1299" s="142"/>
      <c r="J1299" s="142"/>
      <c r="K1299" s="142"/>
    </row>
    <row r="1300" spans="2:11">
      <c r="B1300" s="141"/>
      <c r="C1300" s="141"/>
      <c r="D1300" s="141"/>
      <c r="E1300" s="142"/>
      <c r="F1300" s="142"/>
      <c r="G1300" s="142"/>
      <c r="H1300" s="142"/>
      <c r="I1300" s="142"/>
      <c r="J1300" s="142"/>
      <c r="K1300" s="142"/>
    </row>
    <row r="1301" spans="2:11">
      <c r="B1301" s="141"/>
      <c r="C1301" s="141"/>
      <c r="D1301" s="141"/>
      <c r="E1301" s="142"/>
      <c r="F1301" s="142"/>
      <c r="G1301" s="142"/>
      <c r="H1301" s="142"/>
      <c r="I1301" s="142"/>
      <c r="J1301" s="142"/>
      <c r="K1301" s="142"/>
    </row>
    <row r="1302" spans="2:11">
      <c r="B1302" s="141"/>
      <c r="C1302" s="141"/>
      <c r="D1302" s="141"/>
      <c r="E1302" s="142"/>
      <c r="F1302" s="142"/>
      <c r="G1302" s="142"/>
      <c r="H1302" s="142"/>
      <c r="I1302" s="142"/>
      <c r="J1302" s="142"/>
      <c r="K1302" s="142"/>
    </row>
    <row r="1303" spans="2:11">
      <c r="B1303" s="141"/>
      <c r="C1303" s="141"/>
      <c r="D1303" s="141"/>
      <c r="E1303" s="142"/>
      <c r="F1303" s="142"/>
      <c r="G1303" s="142"/>
      <c r="H1303" s="142"/>
      <c r="I1303" s="142"/>
      <c r="J1303" s="142"/>
      <c r="K1303" s="142"/>
    </row>
    <row r="1304" spans="2:11">
      <c r="B1304" s="141"/>
      <c r="C1304" s="141"/>
      <c r="D1304" s="141"/>
      <c r="E1304" s="142"/>
      <c r="F1304" s="142"/>
      <c r="G1304" s="142"/>
      <c r="H1304" s="142"/>
      <c r="I1304" s="142"/>
      <c r="J1304" s="142"/>
      <c r="K1304" s="142"/>
    </row>
    <row r="1305" spans="2:11">
      <c r="B1305" s="141"/>
      <c r="C1305" s="141"/>
      <c r="D1305" s="141"/>
      <c r="E1305" s="142"/>
      <c r="F1305" s="142"/>
      <c r="G1305" s="142"/>
      <c r="H1305" s="142"/>
      <c r="I1305" s="142"/>
      <c r="J1305" s="142"/>
      <c r="K1305" s="142"/>
    </row>
    <row r="1306" spans="2:11">
      <c r="B1306" s="141"/>
      <c r="C1306" s="141"/>
      <c r="D1306" s="141"/>
      <c r="E1306" s="142"/>
      <c r="F1306" s="142"/>
      <c r="G1306" s="142"/>
      <c r="H1306" s="142"/>
      <c r="I1306" s="142"/>
      <c r="J1306" s="142"/>
      <c r="K1306" s="142"/>
    </row>
    <row r="1307" spans="2:11">
      <c r="B1307" s="141"/>
      <c r="C1307" s="141"/>
      <c r="D1307" s="141"/>
      <c r="E1307" s="142"/>
      <c r="F1307" s="142"/>
      <c r="G1307" s="142"/>
      <c r="H1307" s="142"/>
      <c r="I1307" s="142"/>
      <c r="J1307" s="142"/>
      <c r="K1307" s="142"/>
    </row>
    <row r="1308" spans="2:11">
      <c r="B1308" s="141"/>
      <c r="C1308" s="141"/>
      <c r="D1308" s="141"/>
      <c r="E1308" s="142"/>
      <c r="F1308" s="142"/>
      <c r="G1308" s="142"/>
      <c r="H1308" s="142"/>
      <c r="I1308" s="142"/>
      <c r="J1308" s="142"/>
      <c r="K1308" s="142"/>
    </row>
    <row r="1309" spans="2:11">
      <c r="B1309" s="141"/>
      <c r="C1309" s="141"/>
      <c r="D1309" s="141"/>
      <c r="E1309" s="142"/>
      <c r="F1309" s="142"/>
      <c r="G1309" s="142"/>
      <c r="H1309" s="142"/>
      <c r="I1309" s="142"/>
      <c r="J1309" s="142"/>
      <c r="K1309" s="142"/>
    </row>
    <row r="1310" spans="2:11">
      <c r="B1310" s="141"/>
      <c r="C1310" s="141"/>
      <c r="D1310" s="141"/>
      <c r="E1310" s="142"/>
      <c r="F1310" s="142"/>
      <c r="G1310" s="142"/>
      <c r="H1310" s="142"/>
      <c r="I1310" s="142"/>
      <c r="J1310" s="142"/>
      <c r="K1310" s="142"/>
    </row>
    <row r="1311" spans="2:11">
      <c r="B1311" s="141"/>
      <c r="C1311" s="141"/>
      <c r="D1311" s="141"/>
      <c r="E1311" s="142"/>
      <c r="F1311" s="142"/>
      <c r="G1311" s="142"/>
      <c r="H1311" s="142"/>
      <c r="I1311" s="142"/>
      <c r="J1311" s="142"/>
      <c r="K1311" s="142"/>
    </row>
    <row r="1312" spans="2:11">
      <c r="B1312" s="141"/>
      <c r="C1312" s="141"/>
      <c r="D1312" s="141"/>
      <c r="E1312" s="142"/>
      <c r="F1312" s="142"/>
      <c r="G1312" s="142"/>
      <c r="H1312" s="142"/>
      <c r="I1312" s="142"/>
      <c r="J1312" s="142"/>
      <c r="K1312" s="142"/>
    </row>
    <row r="1313" spans="2:11">
      <c r="B1313" s="141"/>
      <c r="C1313" s="141"/>
      <c r="D1313" s="141"/>
      <c r="E1313" s="142"/>
      <c r="F1313" s="142"/>
      <c r="G1313" s="142"/>
      <c r="H1313" s="142"/>
      <c r="I1313" s="142"/>
      <c r="J1313" s="142"/>
      <c r="K1313" s="142"/>
    </row>
    <row r="1314" spans="2:11">
      <c r="B1314" s="141"/>
      <c r="C1314" s="141"/>
      <c r="D1314" s="141"/>
      <c r="E1314" s="142"/>
      <c r="F1314" s="142"/>
      <c r="G1314" s="142"/>
      <c r="H1314" s="142"/>
      <c r="I1314" s="142"/>
      <c r="J1314" s="142"/>
      <c r="K1314" s="142"/>
    </row>
    <row r="1315" spans="2:11">
      <c r="B1315" s="141"/>
      <c r="C1315" s="141"/>
      <c r="D1315" s="141"/>
      <c r="E1315" s="142"/>
      <c r="F1315" s="142"/>
      <c r="G1315" s="142"/>
      <c r="H1315" s="142"/>
      <c r="I1315" s="142"/>
      <c r="J1315" s="142"/>
      <c r="K1315" s="142"/>
    </row>
    <row r="1316" spans="2:11">
      <c r="B1316" s="141"/>
      <c r="C1316" s="141"/>
      <c r="D1316" s="141"/>
      <c r="E1316" s="142"/>
      <c r="F1316" s="142"/>
      <c r="G1316" s="142"/>
      <c r="H1316" s="142"/>
      <c r="I1316" s="142"/>
      <c r="J1316" s="142"/>
      <c r="K1316" s="142"/>
    </row>
    <row r="1317" spans="2:11">
      <c r="B1317" s="141"/>
      <c r="C1317" s="141"/>
      <c r="D1317" s="141"/>
      <c r="E1317" s="142"/>
      <c r="F1317" s="142"/>
      <c r="G1317" s="142"/>
      <c r="H1317" s="142"/>
      <c r="I1317" s="142"/>
      <c r="J1317" s="142"/>
      <c r="K1317" s="142"/>
    </row>
    <row r="1318" spans="2:11">
      <c r="B1318" s="141"/>
      <c r="C1318" s="141"/>
      <c r="D1318" s="141"/>
      <c r="E1318" s="142"/>
      <c r="F1318" s="142"/>
      <c r="G1318" s="142"/>
      <c r="H1318" s="142"/>
      <c r="I1318" s="142"/>
      <c r="J1318" s="142"/>
      <c r="K1318" s="142"/>
    </row>
    <row r="1319" spans="2:11">
      <c r="B1319" s="141"/>
      <c r="C1319" s="141"/>
      <c r="D1319" s="141"/>
      <c r="E1319" s="142"/>
      <c r="F1319" s="142"/>
      <c r="G1319" s="142"/>
      <c r="H1319" s="142"/>
      <c r="I1319" s="142"/>
      <c r="J1319" s="142"/>
      <c r="K1319" s="142"/>
    </row>
    <row r="1320" spans="2:11">
      <c r="B1320" s="141"/>
      <c r="C1320" s="141"/>
      <c r="D1320" s="141"/>
      <c r="E1320" s="142"/>
      <c r="F1320" s="142"/>
      <c r="G1320" s="142"/>
      <c r="H1320" s="142"/>
      <c r="I1320" s="142"/>
      <c r="J1320" s="142"/>
      <c r="K1320" s="142"/>
    </row>
    <row r="1321" spans="2:11">
      <c r="B1321" s="141"/>
      <c r="C1321" s="141"/>
      <c r="D1321" s="141"/>
      <c r="E1321" s="142"/>
      <c r="F1321" s="142"/>
      <c r="G1321" s="142"/>
      <c r="H1321" s="142"/>
      <c r="I1321" s="142"/>
      <c r="J1321" s="142"/>
      <c r="K1321" s="142"/>
    </row>
    <row r="1322" spans="2:11">
      <c r="B1322" s="141"/>
      <c r="C1322" s="141"/>
      <c r="D1322" s="141"/>
      <c r="E1322" s="142"/>
      <c r="F1322" s="142"/>
      <c r="G1322" s="142"/>
      <c r="H1322" s="142"/>
      <c r="I1322" s="142"/>
      <c r="J1322" s="142"/>
      <c r="K1322" s="142"/>
    </row>
    <row r="1323" spans="2:11">
      <c r="B1323" s="141"/>
      <c r="C1323" s="141"/>
      <c r="D1323" s="141"/>
      <c r="E1323" s="142"/>
      <c r="F1323" s="142"/>
      <c r="G1323" s="142"/>
      <c r="H1323" s="142"/>
      <c r="I1323" s="142"/>
      <c r="J1323" s="142"/>
      <c r="K1323" s="142"/>
    </row>
    <row r="1324" spans="2:11">
      <c r="B1324" s="141"/>
      <c r="C1324" s="141"/>
      <c r="D1324" s="141"/>
      <c r="E1324" s="142"/>
      <c r="F1324" s="142"/>
      <c r="G1324" s="142"/>
      <c r="H1324" s="142"/>
      <c r="I1324" s="142"/>
      <c r="J1324" s="142"/>
      <c r="K1324" s="142"/>
    </row>
    <row r="1325" spans="2:11">
      <c r="B1325" s="141"/>
      <c r="C1325" s="141"/>
      <c r="D1325" s="141"/>
      <c r="E1325" s="142"/>
      <c r="F1325" s="142"/>
      <c r="G1325" s="142"/>
      <c r="H1325" s="142"/>
      <c r="I1325" s="142"/>
      <c r="J1325" s="142"/>
      <c r="K1325" s="142"/>
    </row>
    <row r="1326" spans="2:11">
      <c r="B1326" s="141"/>
      <c r="C1326" s="141"/>
      <c r="D1326" s="141"/>
      <c r="E1326" s="142"/>
      <c r="F1326" s="142"/>
      <c r="G1326" s="142"/>
      <c r="H1326" s="142"/>
      <c r="I1326" s="142"/>
      <c r="J1326" s="142"/>
      <c r="K1326" s="142"/>
    </row>
    <row r="1327" spans="2:11">
      <c r="B1327" s="141"/>
      <c r="C1327" s="141"/>
      <c r="D1327" s="141"/>
      <c r="E1327" s="142"/>
      <c r="F1327" s="142"/>
      <c r="G1327" s="142"/>
      <c r="H1327" s="142"/>
      <c r="I1327" s="142"/>
      <c r="J1327" s="142"/>
      <c r="K1327" s="142"/>
    </row>
    <row r="1328" spans="2:11">
      <c r="B1328" s="141"/>
      <c r="C1328" s="141"/>
      <c r="D1328" s="141"/>
      <c r="E1328" s="142"/>
      <c r="F1328" s="142"/>
      <c r="G1328" s="142"/>
      <c r="H1328" s="142"/>
      <c r="I1328" s="142"/>
      <c r="J1328" s="142"/>
      <c r="K1328" s="142"/>
    </row>
    <row r="1329" spans="2:11">
      <c r="B1329" s="141"/>
      <c r="C1329" s="141"/>
      <c r="D1329" s="141"/>
      <c r="E1329" s="142"/>
      <c r="F1329" s="142"/>
      <c r="G1329" s="142"/>
      <c r="H1329" s="142"/>
      <c r="I1329" s="142"/>
      <c r="J1329" s="142"/>
      <c r="K1329" s="142"/>
    </row>
    <row r="1330" spans="2:11">
      <c r="B1330" s="141"/>
      <c r="C1330" s="141"/>
      <c r="D1330" s="141"/>
      <c r="E1330" s="142"/>
      <c r="F1330" s="142"/>
      <c r="G1330" s="142"/>
      <c r="H1330" s="142"/>
      <c r="I1330" s="142"/>
      <c r="J1330" s="142"/>
      <c r="K1330" s="142"/>
    </row>
    <row r="1331" spans="2:11">
      <c r="B1331" s="141"/>
      <c r="C1331" s="141"/>
      <c r="D1331" s="141"/>
      <c r="E1331" s="142"/>
      <c r="F1331" s="142"/>
      <c r="G1331" s="142"/>
      <c r="H1331" s="142"/>
      <c r="I1331" s="142"/>
      <c r="J1331" s="142"/>
      <c r="K1331" s="142"/>
    </row>
    <row r="1332" spans="2:11">
      <c r="B1332" s="141"/>
      <c r="C1332" s="141"/>
      <c r="D1332" s="141"/>
      <c r="E1332" s="142"/>
      <c r="F1332" s="142"/>
      <c r="G1332" s="142"/>
      <c r="H1332" s="142"/>
      <c r="I1332" s="142"/>
      <c r="J1332" s="142"/>
      <c r="K1332" s="142"/>
    </row>
    <row r="1333" spans="2:11">
      <c r="B1333" s="141"/>
      <c r="C1333" s="141"/>
      <c r="D1333" s="141"/>
      <c r="E1333" s="142"/>
      <c r="F1333" s="142"/>
      <c r="G1333" s="142"/>
      <c r="H1333" s="142"/>
      <c r="I1333" s="142"/>
      <c r="J1333" s="142"/>
      <c r="K1333" s="142"/>
    </row>
    <row r="1334" spans="2:11">
      <c r="B1334" s="141"/>
      <c r="C1334" s="141"/>
      <c r="D1334" s="141"/>
      <c r="E1334" s="142"/>
      <c r="F1334" s="142"/>
      <c r="G1334" s="142"/>
      <c r="H1334" s="142"/>
      <c r="I1334" s="142"/>
      <c r="J1334" s="142"/>
      <c r="K1334" s="142"/>
    </row>
    <row r="1335" spans="2:11">
      <c r="B1335" s="141"/>
      <c r="C1335" s="141"/>
      <c r="D1335" s="141"/>
      <c r="E1335" s="142"/>
      <c r="F1335" s="142"/>
      <c r="G1335" s="142"/>
      <c r="H1335" s="142"/>
      <c r="I1335" s="142"/>
      <c r="J1335" s="142"/>
      <c r="K1335" s="142"/>
    </row>
    <row r="1336" spans="2:11">
      <c r="B1336" s="141"/>
      <c r="C1336" s="141"/>
      <c r="D1336" s="141"/>
      <c r="E1336" s="142"/>
      <c r="F1336" s="142"/>
      <c r="G1336" s="142"/>
      <c r="H1336" s="142"/>
      <c r="I1336" s="142"/>
      <c r="J1336" s="142"/>
      <c r="K1336" s="142"/>
    </row>
    <row r="1337" spans="2:11">
      <c r="B1337" s="141"/>
      <c r="C1337" s="141"/>
      <c r="D1337" s="141"/>
      <c r="E1337" s="142"/>
      <c r="F1337" s="142"/>
      <c r="G1337" s="142"/>
      <c r="H1337" s="142"/>
      <c r="I1337" s="142"/>
      <c r="J1337" s="142"/>
      <c r="K1337" s="142"/>
    </row>
    <row r="1338" spans="2:11">
      <c r="B1338" s="141"/>
      <c r="C1338" s="141"/>
      <c r="D1338" s="141"/>
      <c r="E1338" s="142"/>
      <c r="F1338" s="142"/>
      <c r="G1338" s="142"/>
      <c r="H1338" s="142"/>
      <c r="I1338" s="142"/>
      <c r="J1338" s="142"/>
      <c r="K1338" s="142"/>
    </row>
    <row r="1339" spans="2:11">
      <c r="B1339" s="141"/>
      <c r="C1339" s="141"/>
      <c r="D1339" s="141"/>
      <c r="E1339" s="142"/>
      <c r="F1339" s="142"/>
      <c r="G1339" s="142"/>
      <c r="H1339" s="142"/>
      <c r="I1339" s="142"/>
      <c r="J1339" s="142"/>
      <c r="K1339" s="142"/>
    </row>
    <row r="1340" spans="2:11">
      <c r="B1340" s="141"/>
      <c r="C1340" s="141"/>
      <c r="D1340" s="141"/>
      <c r="E1340" s="142"/>
      <c r="F1340" s="142"/>
      <c r="G1340" s="142"/>
      <c r="H1340" s="142"/>
      <c r="I1340" s="142"/>
      <c r="J1340" s="142"/>
      <c r="K1340" s="142"/>
    </row>
    <row r="1341" spans="2:11">
      <c r="B1341" s="141"/>
      <c r="C1341" s="141"/>
      <c r="D1341" s="141"/>
      <c r="E1341" s="142"/>
      <c r="F1341" s="142"/>
      <c r="G1341" s="142"/>
      <c r="H1341" s="142"/>
      <c r="I1341" s="142"/>
      <c r="J1341" s="142"/>
      <c r="K1341" s="142"/>
    </row>
    <row r="1342" spans="2:11">
      <c r="B1342" s="141"/>
      <c r="C1342" s="141"/>
      <c r="D1342" s="141"/>
      <c r="E1342" s="142"/>
      <c r="F1342" s="142"/>
      <c r="G1342" s="142"/>
      <c r="H1342" s="142"/>
      <c r="I1342" s="142"/>
      <c r="J1342" s="142"/>
      <c r="K1342" s="142"/>
    </row>
    <row r="1343" spans="2:11">
      <c r="B1343" s="141"/>
      <c r="C1343" s="141"/>
      <c r="D1343" s="141"/>
      <c r="E1343" s="142"/>
      <c r="F1343" s="142"/>
      <c r="G1343" s="142"/>
      <c r="H1343" s="142"/>
      <c r="I1343" s="142"/>
      <c r="J1343" s="142"/>
      <c r="K1343" s="142"/>
    </row>
    <row r="1344" spans="2:11">
      <c r="B1344" s="141"/>
      <c r="C1344" s="141"/>
      <c r="D1344" s="141"/>
      <c r="E1344" s="142"/>
      <c r="F1344" s="142"/>
      <c r="G1344" s="142"/>
      <c r="H1344" s="142"/>
      <c r="I1344" s="142"/>
      <c r="J1344" s="142"/>
      <c r="K1344" s="142"/>
    </row>
    <row r="1345" spans="2:11">
      <c r="B1345" s="141"/>
      <c r="C1345" s="141"/>
      <c r="D1345" s="141"/>
      <c r="E1345" s="142"/>
      <c r="F1345" s="142"/>
      <c r="G1345" s="142"/>
      <c r="H1345" s="142"/>
      <c r="I1345" s="142"/>
      <c r="J1345" s="142"/>
      <c r="K1345" s="142"/>
    </row>
    <row r="1346" spans="2:11">
      <c r="B1346" s="141"/>
      <c r="C1346" s="141"/>
      <c r="D1346" s="141"/>
      <c r="E1346" s="142"/>
      <c r="F1346" s="142"/>
      <c r="G1346" s="142"/>
      <c r="H1346" s="142"/>
      <c r="I1346" s="142"/>
      <c r="J1346" s="142"/>
      <c r="K1346" s="142"/>
    </row>
    <row r="1347" spans="2:11">
      <c r="B1347" s="141"/>
      <c r="C1347" s="141"/>
      <c r="D1347" s="141"/>
      <c r="E1347" s="142"/>
      <c r="F1347" s="142"/>
      <c r="G1347" s="142"/>
      <c r="H1347" s="142"/>
      <c r="I1347" s="142"/>
      <c r="J1347" s="142"/>
      <c r="K1347" s="142"/>
    </row>
    <row r="1348" spans="2:11">
      <c r="B1348" s="141"/>
      <c r="C1348" s="141"/>
      <c r="D1348" s="141"/>
      <c r="E1348" s="142"/>
      <c r="F1348" s="142"/>
      <c r="G1348" s="142"/>
      <c r="H1348" s="142"/>
      <c r="I1348" s="142"/>
      <c r="J1348" s="142"/>
      <c r="K1348" s="142"/>
    </row>
    <row r="1349" spans="2:11">
      <c r="B1349" s="141"/>
      <c r="C1349" s="141"/>
      <c r="D1349" s="141"/>
      <c r="E1349" s="142"/>
      <c r="F1349" s="142"/>
      <c r="G1349" s="142"/>
      <c r="H1349" s="142"/>
      <c r="I1349" s="142"/>
      <c r="J1349" s="142"/>
      <c r="K1349" s="142"/>
    </row>
    <row r="1350" spans="2:11">
      <c r="B1350" s="141"/>
      <c r="C1350" s="141"/>
      <c r="D1350" s="141"/>
      <c r="E1350" s="142"/>
      <c r="F1350" s="142"/>
      <c r="G1350" s="142"/>
      <c r="H1350" s="142"/>
      <c r="I1350" s="142"/>
      <c r="J1350" s="142"/>
      <c r="K1350" s="142"/>
    </row>
    <row r="1351" spans="2:11">
      <c r="B1351" s="141"/>
      <c r="C1351" s="141"/>
      <c r="D1351" s="141"/>
      <c r="E1351" s="142"/>
      <c r="F1351" s="142"/>
      <c r="G1351" s="142"/>
      <c r="H1351" s="142"/>
      <c r="I1351" s="142"/>
      <c r="J1351" s="142"/>
      <c r="K1351" s="142"/>
    </row>
    <row r="1352" spans="2:11">
      <c r="B1352" s="141"/>
      <c r="C1352" s="141"/>
      <c r="D1352" s="141"/>
      <c r="E1352" s="142"/>
      <c r="F1352" s="142"/>
      <c r="G1352" s="142"/>
      <c r="H1352" s="142"/>
      <c r="I1352" s="142"/>
      <c r="J1352" s="142"/>
      <c r="K1352" s="142"/>
    </row>
    <row r="1353" spans="2:11">
      <c r="B1353" s="141"/>
      <c r="C1353" s="141"/>
      <c r="D1353" s="141"/>
      <c r="E1353" s="142"/>
      <c r="F1353" s="142"/>
      <c r="G1353" s="142"/>
      <c r="H1353" s="142"/>
      <c r="I1353" s="142"/>
      <c r="J1353" s="142"/>
      <c r="K1353" s="142"/>
    </row>
    <row r="1354" spans="2:11">
      <c r="B1354" s="141"/>
      <c r="C1354" s="141"/>
      <c r="D1354" s="141"/>
      <c r="E1354" s="142"/>
      <c r="F1354" s="142"/>
      <c r="G1354" s="142"/>
      <c r="H1354" s="142"/>
      <c r="I1354" s="142"/>
      <c r="J1354" s="142"/>
      <c r="K1354" s="142"/>
    </row>
    <row r="1355" spans="2:11">
      <c r="B1355" s="141"/>
      <c r="C1355" s="141"/>
      <c r="D1355" s="141"/>
      <c r="E1355" s="142"/>
      <c r="F1355" s="142"/>
      <c r="G1355" s="142"/>
      <c r="H1355" s="142"/>
      <c r="I1355" s="142"/>
      <c r="J1355" s="142"/>
      <c r="K1355" s="142"/>
    </row>
    <row r="1356" spans="2:11">
      <c r="B1356" s="141"/>
      <c r="C1356" s="141"/>
      <c r="D1356" s="141"/>
      <c r="E1356" s="142"/>
      <c r="F1356" s="142"/>
      <c r="G1356" s="142"/>
      <c r="H1356" s="142"/>
      <c r="I1356" s="142"/>
      <c r="J1356" s="142"/>
      <c r="K1356" s="142"/>
    </row>
    <row r="1357" spans="2:11">
      <c r="B1357" s="141"/>
      <c r="C1357" s="141"/>
      <c r="D1357" s="141"/>
      <c r="E1357" s="142"/>
      <c r="F1357" s="142"/>
      <c r="G1357" s="142"/>
      <c r="H1357" s="142"/>
      <c r="I1357" s="142"/>
      <c r="J1357" s="142"/>
      <c r="K1357" s="142"/>
    </row>
    <row r="1358" spans="2:11">
      <c r="B1358" s="141"/>
      <c r="C1358" s="141"/>
      <c r="D1358" s="141"/>
      <c r="E1358" s="142"/>
      <c r="F1358" s="142"/>
      <c r="G1358" s="142"/>
      <c r="H1358" s="142"/>
      <c r="I1358" s="142"/>
      <c r="J1358" s="142"/>
      <c r="K1358" s="142"/>
    </row>
    <row r="1359" spans="2:11">
      <c r="B1359" s="141"/>
      <c r="C1359" s="141"/>
      <c r="D1359" s="141"/>
      <c r="E1359" s="142"/>
      <c r="F1359" s="142"/>
      <c r="G1359" s="142"/>
      <c r="H1359" s="142"/>
      <c r="I1359" s="142"/>
      <c r="J1359" s="142"/>
      <c r="K1359" s="142"/>
    </row>
    <row r="1360" spans="2:11">
      <c r="B1360" s="141"/>
      <c r="C1360" s="141"/>
      <c r="D1360" s="141"/>
      <c r="E1360" s="142"/>
      <c r="F1360" s="142"/>
      <c r="G1360" s="142"/>
      <c r="H1360" s="142"/>
      <c r="I1360" s="142"/>
      <c r="J1360" s="142"/>
      <c r="K1360" s="142"/>
    </row>
    <row r="1361" spans="2:11">
      <c r="B1361" s="141"/>
      <c r="C1361" s="141"/>
      <c r="D1361" s="141"/>
      <c r="E1361" s="142"/>
      <c r="F1361" s="142"/>
      <c r="G1361" s="142"/>
      <c r="H1361" s="142"/>
      <c r="I1361" s="142"/>
      <c r="J1361" s="142"/>
      <c r="K1361" s="142"/>
    </row>
    <row r="1362" spans="2:11">
      <c r="B1362" s="141"/>
      <c r="C1362" s="141"/>
      <c r="D1362" s="141"/>
      <c r="E1362" s="142"/>
      <c r="F1362" s="142"/>
      <c r="G1362" s="142"/>
      <c r="H1362" s="142"/>
      <c r="I1362" s="142"/>
      <c r="J1362" s="142"/>
      <c r="K1362" s="142"/>
    </row>
    <row r="1363" spans="2:11">
      <c r="B1363" s="141"/>
      <c r="C1363" s="141"/>
      <c r="D1363" s="141"/>
      <c r="E1363" s="142"/>
      <c r="F1363" s="142"/>
      <c r="G1363" s="142"/>
      <c r="H1363" s="142"/>
      <c r="I1363" s="142"/>
      <c r="J1363" s="142"/>
      <c r="K1363" s="142"/>
    </row>
    <row r="1364" spans="2:11">
      <c r="B1364" s="141"/>
      <c r="C1364" s="141"/>
      <c r="D1364" s="141"/>
      <c r="E1364" s="142"/>
      <c r="F1364" s="142"/>
      <c r="G1364" s="142"/>
      <c r="H1364" s="142"/>
      <c r="I1364" s="142"/>
      <c r="J1364" s="142"/>
      <c r="K1364" s="142"/>
    </row>
    <row r="1365" spans="2:11">
      <c r="B1365" s="141"/>
      <c r="C1365" s="141"/>
      <c r="D1365" s="141"/>
      <c r="E1365" s="142"/>
      <c r="F1365" s="142"/>
      <c r="G1365" s="142"/>
      <c r="H1365" s="142"/>
      <c r="I1365" s="142"/>
      <c r="J1365" s="142"/>
      <c r="K1365" s="142"/>
    </row>
    <row r="1366" spans="2:11">
      <c r="B1366" s="141"/>
      <c r="C1366" s="141"/>
      <c r="D1366" s="141"/>
      <c r="E1366" s="142"/>
      <c r="F1366" s="142"/>
      <c r="G1366" s="142"/>
      <c r="H1366" s="142"/>
      <c r="I1366" s="142"/>
      <c r="J1366" s="142"/>
      <c r="K1366" s="142"/>
    </row>
    <row r="1367" spans="2:11">
      <c r="B1367" s="141"/>
      <c r="C1367" s="141"/>
      <c r="D1367" s="141"/>
      <c r="E1367" s="142"/>
      <c r="F1367" s="142"/>
      <c r="G1367" s="142"/>
      <c r="H1367" s="142"/>
      <c r="I1367" s="142"/>
      <c r="J1367" s="142"/>
      <c r="K1367" s="142"/>
    </row>
    <row r="1368" spans="2:11">
      <c r="B1368" s="141"/>
      <c r="C1368" s="141"/>
      <c r="D1368" s="141"/>
      <c r="E1368" s="142"/>
      <c r="F1368" s="142"/>
      <c r="G1368" s="142"/>
      <c r="H1368" s="142"/>
      <c r="I1368" s="142"/>
      <c r="J1368" s="142"/>
      <c r="K1368" s="142"/>
    </row>
    <row r="1369" spans="2:11">
      <c r="B1369" s="141"/>
      <c r="C1369" s="141"/>
      <c r="D1369" s="141"/>
      <c r="E1369" s="142"/>
      <c r="F1369" s="142"/>
      <c r="G1369" s="142"/>
      <c r="H1369" s="142"/>
      <c r="I1369" s="142"/>
      <c r="J1369" s="142"/>
      <c r="K1369" s="142"/>
    </row>
    <row r="1370" spans="2:11">
      <c r="B1370" s="141"/>
      <c r="C1370" s="141"/>
      <c r="D1370" s="141"/>
      <c r="E1370" s="142"/>
      <c r="F1370" s="142"/>
      <c r="G1370" s="142"/>
      <c r="H1370" s="142"/>
      <c r="I1370" s="142"/>
      <c r="J1370" s="142"/>
      <c r="K1370" s="142"/>
    </row>
    <row r="1371" spans="2:11">
      <c r="B1371" s="141"/>
      <c r="C1371" s="141"/>
      <c r="D1371" s="141"/>
      <c r="E1371" s="142"/>
      <c r="F1371" s="142"/>
      <c r="G1371" s="142"/>
      <c r="H1371" s="142"/>
      <c r="I1371" s="142"/>
      <c r="J1371" s="142"/>
      <c r="K1371" s="142"/>
    </row>
    <row r="1372" spans="2:11">
      <c r="B1372" s="141"/>
      <c r="C1372" s="141"/>
      <c r="D1372" s="141"/>
      <c r="E1372" s="142"/>
      <c r="F1372" s="142"/>
      <c r="G1372" s="142"/>
      <c r="H1372" s="142"/>
      <c r="I1372" s="142"/>
      <c r="J1372" s="142"/>
      <c r="K1372" s="142"/>
    </row>
    <row r="1373" spans="2:11">
      <c r="B1373" s="141"/>
      <c r="C1373" s="141"/>
      <c r="D1373" s="141"/>
      <c r="E1373" s="142"/>
      <c r="F1373" s="142"/>
      <c r="G1373" s="142"/>
      <c r="H1373" s="142"/>
      <c r="I1373" s="142"/>
      <c r="J1373" s="142"/>
      <c r="K1373" s="142"/>
    </row>
    <row r="1374" spans="2:11">
      <c r="B1374" s="141"/>
      <c r="C1374" s="141"/>
      <c r="D1374" s="141"/>
      <c r="E1374" s="142"/>
      <c r="F1374" s="142"/>
      <c r="G1374" s="142"/>
      <c r="H1374" s="142"/>
      <c r="I1374" s="142"/>
      <c r="J1374" s="142"/>
      <c r="K1374" s="142"/>
    </row>
    <row r="1375" spans="2:11">
      <c r="B1375" s="141"/>
      <c r="C1375" s="141"/>
      <c r="D1375" s="141"/>
      <c r="E1375" s="142"/>
      <c r="F1375" s="142"/>
      <c r="G1375" s="142"/>
      <c r="H1375" s="142"/>
      <c r="I1375" s="142"/>
      <c r="J1375" s="142"/>
      <c r="K1375" s="142"/>
    </row>
    <row r="1376" spans="2:11">
      <c r="B1376" s="141"/>
      <c r="C1376" s="141"/>
      <c r="D1376" s="141"/>
      <c r="E1376" s="142"/>
      <c r="F1376" s="142"/>
      <c r="G1376" s="142"/>
      <c r="H1376" s="142"/>
      <c r="I1376" s="142"/>
      <c r="J1376" s="142"/>
      <c r="K1376" s="142"/>
    </row>
    <row r="1377" spans="2:11">
      <c r="B1377" s="141"/>
      <c r="C1377" s="141"/>
      <c r="D1377" s="141"/>
      <c r="E1377" s="142"/>
      <c r="F1377" s="142"/>
      <c r="G1377" s="142"/>
      <c r="H1377" s="142"/>
      <c r="I1377" s="142"/>
      <c r="J1377" s="142"/>
      <c r="K1377" s="142"/>
    </row>
    <row r="1378" spans="2:11">
      <c r="B1378" s="141"/>
      <c r="C1378" s="141"/>
      <c r="D1378" s="141"/>
      <c r="E1378" s="142"/>
      <c r="F1378" s="142"/>
      <c r="G1378" s="142"/>
      <c r="H1378" s="142"/>
      <c r="I1378" s="142"/>
      <c r="J1378" s="142"/>
      <c r="K1378" s="142"/>
    </row>
    <row r="1379" spans="2:11">
      <c r="B1379" s="141"/>
      <c r="C1379" s="141"/>
      <c r="D1379" s="141"/>
      <c r="E1379" s="142"/>
      <c r="F1379" s="142"/>
      <c r="G1379" s="142"/>
      <c r="H1379" s="142"/>
      <c r="I1379" s="142"/>
      <c r="J1379" s="142"/>
      <c r="K1379" s="142"/>
    </row>
    <row r="1380" spans="2:11">
      <c r="B1380" s="141"/>
      <c r="C1380" s="141"/>
      <c r="D1380" s="141"/>
      <c r="E1380" s="142"/>
      <c r="F1380" s="142"/>
      <c r="G1380" s="142"/>
      <c r="H1380" s="142"/>
      <c r="I1380" s="142"/>
      <c r="J1380" s="142"/>
      <c r="K1380" s="142"/>
    </row>
    <row r="1381" spans="2:11">
      <c r="B1381" s="141"/>
      <c r="C1381" s="141"/>
      <c r="D1381" s="141"/>
      <c r="E1381" s="142"/>
      <c r="F1381" s="142"/>
      <c r="G1381" s="142"/>
      <c r="H1381" s="142"/>
      <c r="I1381" s="142"/>
      <c r="J1381" s="142"/>
      <c r="K1381" s="142"/>
    </row>
    <row r="1382" spans="2:11">
      <c r="B1382" s="141"/>
      <c r="C1382" s="141"/>
      <c r="D1382" s="141"/>
      <c r="E1382" s="142"/>
      <c r="F1382" s="142"/>
      <c r="G1382" s="142"/>
      <c r="H1382" s="142"/>
      <c r="I1382" s="142"/>
      <c r="J1382" s="142"/>
      <c r="K1382" s="142"/>
    </row>
    <row r="1383" spans="2:11">
      <c r="B1383" s="141"/>
      <c r="C1383" s="141"/>
      <c r="D1383" s="141"/>
      <c r="E1383" s="142"/>
      <c r="F1383" s="142"/>
      <c r="G1383" s="142"/>
      <c r="H1383" s="142"/>
      <c r="I1383" s="142"/>
      <c r="J1383" s="142"/>
      <c r="K1383" s="142"/>
    </row>
    <row r="1384" spans="2:11">
      <c r="B1384" s="141"/>
      <c r="C1384" s="141"/>
      <c r="D1384" s="141"/>
      <c r="E1384" s="142"/>
      <c r="F1384" s="142"/>
      <c r="G1384" s="142"/>
      <c r="H1384" s="142"/>
      <c r="I1384" s="142"/>
      <c r="J1384" s="142"/>
      <c r="K1384" s="142"/>
    </row>
    <row r="1385" spans="2:11">
      <c r="B1385" s="141"/>
      <c r="C1385" s="141"/>
      <c r="D1385" s="141"/>
      <c r="E1385" s="142"/>
      <c r="F1385" s="142"/>
      <c r="G1385" s="142"/>
      <c r="H1385" s="142"/>
      <c r="I1385" s="142"/>
      <c r="J1385" s="142"/>
      <c r="K1385" s="142"/>
    </row>
    <row r="1386" spans="2:11">
      <c r="B1386" s="141"/>
      <c r="C1386" s="141"/>
      <c r="D1386" s="141"/>
      <c r="E1386" s="142"/>
      <c r="F1386" s="142"/>
      <c r="G1386" s="142"/>
      <c r="H1386" s="142"/>
      <c r="I1386" s="142"/>
      <c r="J1386" s="142"/>
      <c r="K1386" s="142"/>
    </row>
    <row r="1387" spans="2:11">
      <c r="B1387" s="141"/>
      <c r="C1387" s="141"/>
      <c r="D1387" s="141"/>
      <c r="E1387" s="142"/>
      <c r="F1387" s="142"/>
      <c r="G1387" s="142"/>
      <c r="H1387" s="142"/>
      <c r="I1387" s="142"/>
      <c r="J1387" s="142"/>
      <c r="K1387" s="142"/>
    </row>
    <row r="1388" spans="2:11">
      <c r="B1388" s="141"/>
      <c r="C1388" s="141"/>
      <c r="D1388" s="141"/>
      <c r="E1388" s="142"/>
      <c r="F1388" s="142"/>
      <c r="G1388" s="142"/>
      <c r="H1388" s="142"/>
      <c r="I1388" s="142"/>
      <c r="J1388" s="142"/>
      <c r="K1388" s="142"/>
    </row>
    <row r="1389" spans="2:11">
      <c r="B1389" s="141"/>
      <c r="C1389" s="141"/>
      <c r="D1389" s="141"/>
      <c r="E1389" s="142"/>
      <c r="F1389" s="142"/>
      <c r="G1389" s="142"/>
      <c r="H1389" s="142"/>
      <c r="I1389" s="142"/>
      <c r="J1389" s="142"/>
      <c r="K1389" s="142"/>
    </row>
    <row r="1390" spans="2:11">
      <c r="B1390" s="141"/>
      <c r="C1390" s="141"/>
      <c r="D1390" s="141"/>
      <c r="E1390" s="142"/>
      <c r="F1390" s="142"/>
      <c r="G1390" s="142"/>
      <c r="H1390" s="142"/>
      <c r="I1390" s="142"/>
      <c r="J1390" s="142"/>
      <c r="K1390" s="142"/>
    </row>
    <row r="1391" spans="2:11">
      <c r="B1391" s="141"/>
      <c r="C1391" s="141"/>
      <c r="D1391" s="141"/>
      <c r="E1391" s="142"/>
      <c r="F1391" s="142"/>
      <c r="G1391" s="142"/>
      <c r="H1391" s="142"/>
      <c r="I1391" s="142"/>
      <c r="J1391" s="142"/>
      <c r="K1391" s="142"/>
    </row>
    <row r="1392" spans="2:11">
      <c r="B1392" s="141"/>
      <c r="C1392" s="141"/>
      <c r="D1392" s="141"/>
      <c r="E1392" s="142"/>
      <c r="F1392" s="142"/>
      <c r="G1392" s="142"/>
      <c r="H1392" s="142"/>
      <c r="I1392" s="142"/>
      <c r="J1392" s="142"/>
      <c r="K1392" s="142"/>
    </row>
    <row r="1393" spans="2:11">
      <c r="B1393" s="141"/>
      <c r="C1393" s="141"/>
      <c r="D1393" s="141"/>
      <c r="E1393" s="142"/>
      <c r="F1393" s="142"/>
      <c r="G1393" s="142"/>
      <c r="H1393" s="142"/>
      <c r="I1393" s="142"/>
      <c r="J1393" s="142"/>
      <c r="K1393" s="142"/>
    </row>
    <row r="1394" spans="2:11">
      <c r="B1394" s="141"/>
      <c r="C1394" s="141"/>
      <c r="D1394" s="141"/>
      <c r="E1394" s="142"/>
      <c r="F1394" s="142"/>
      <c r="G1394" s="142"/>
      <c r="H1394" s="142"/>
      <c r="I1394" s="142"/>
      <c r="J1394" s="142"/>
      <c r="K1394" s="142"/>
    </row>
    <row r="1395" spans="2:11">
      <c r="B1395" s="141"/>
      <c r="C1395" s="141"/>
      <c r="D1395" s="141"/>
      <c r="E1395" s="142"/>
      <c r="F1395" s="142"/>
      <c r="G1395" s="142"/>
      <c r="H1395" s="142"/>
      <c r="I1395" s="142"/>
      <c r="J1395" s="142"/>
      <c r="K1395" s="142"/>
    </row>
    <row r="1396" spans="2:11">
      <c r="B1396" s="141"/>
      <c r="C1396" s="141"/>
      <c r="D1396" s="141"/>
      <c r="E1396" s="142"/>
      <c r="F1396" s="142"/>
      <c r="G1396" s="142"/>
      <c r="H1396" s="142"/>
      <c r="I1396" s="142"/>
      <c r="J1396" s="142"/>
      <c r="K1396" s="142"/>
    </row>
    <row r="1397" spans="2:11">
      <c r="B1397" s="141"/>
      <c r="C1397" s="141"/>
      <c r="D1397" s="141"/>
      <c r="E1397" s="142"/>
      <c r="F1397" s="142"/>
      <c r="G1397" s="142"/>
      <c r="H1397" s="142"/>
      <c r="I1397" s="142"/>
      <c r="J1397" s="142"/>
      <c r="K1397" s="142"/>
    </row>
    <row r="1398" spans="2:11">
      <c r="B1398" s="141"/>
      <c r="C1398" s="141"/>
      <c r="D1398" s="141"/>
      <c r="E1398" s="142"/>
      <c r="F1398" s="142"/>
      <c r="G1398" s="142"/>
      <c r="H1398" s="142"/>
      <c r="I1398" s="142"/>
      <c r="J1398" s="142"/>
      <c r="K1398" s="142"/>
    </row>
    <row r="1399" spans="2:11">
      <c r="B1399" s="141"/>
      <c r="C1399" s="141"/>
      <c r="D1399" s="141"/>
      <c r="E1399" s="142"/>
      <c r="F1399" s="142"/>
      <c r="G1399" s="142"/>
      <c r="H1399" s="142"/>
      <c r="I1399" s="142"/>
      <c r="J1399" s="142"/>
      <c r="K1399" s="142"/>
    </row>
    <row r="1400" spans="2:11">
      <c r="B1400" s="141"/>
      <c r="C1400" s="141"/>
      <c r="D1400" s="141"/>
      <c r="E1400" s="142"/>
      <c r="F1400" s="142"/>
      <c r="G1400" s="142"/>
      <c r="H1400" s="142"/>
      <c r="I1400" s="142"/>
      <c r="J1400" s="142"/>
      <c r="K1400" s="142"/>
    </row>
    <row r="1401" spans="2:11">
      <c r="B1401" s="141"/>
      <c r="C1401" s="141"/>
      <c r="D1401" s="141"/>
      <c r="E1401" s="142"/>
      <c r="F1401" s="142"/>
      <c r="G1401" s="142"/>
      <c r="H1401" s="142"/>
      <c r="I1401" s="142"/>
      <c r="J1401" s="142"/>
      <c r="K1401" s="142"/>
    </row>
    <row r="1402" spans="2:11">
      <c r="B1402" s="141"/>
      <c r="C1402" s="141"/>
      <c r="D1402" s="141"/>
      <c r="E1402" s="142"/>
      <c r="F1402" s="142"/>
      <c r="G1402" s="142"/>
      <c r="H1402" s="142"/>
      <c r="I1402" s="142"/>
      <c r="J1402" s="142"/>
      <c r="K1402" s="142"/>
    </row>
    <row r="1403" spans="2:11">
      <c r="B1403" s="141"/>
      <c r="C1403" s="141"/>
      <c r="D1403" s="141"/>
      <c r="E1403" s="142"/>
      <c r="F1403" s="142"/>
      <c r="G1403" s="142"/>
      <c r="H1403" s="142"/>
      <c r="I1403" s="142"/>
      <c r="J1403" s="142"/>
      <c r="K1403" s="142"/>
    </row>
    <row r="1404" spans="2:11">
      <c r="B1404" s="141"/>
      <c r="C1404" s="141"/>
      <c r="D1404" s="141"/>
      <c r="E1404" s="142"/>
      <c r="F1404" s="142"/>
      <c r="G1404" s="142"/>
      <c r="H1404" s="142"/>
      <c r="I1404" s="142"/>
      <c r="J1404" s="142"/>
      <c r="K1404" s="142"/>
    </row>
    <row r="1405" spans="2:11">
      <c r="B1405" s="141"/>
      <c r="C1405" s="141"/>
      <c r="D1405" s="141"/>
      <c r="E1405" s="142"/>
      <c r="F1405" s="142"/>
      <c r="G1405" s="142"/>
      <c r="H1405" s="142"/>
      <c r="I1405" s="142"/>
      <c r="J1405" s="142"/>
      <c r="K1405" s="142"/>
    </row>
    <row r="1406" spans="2:11">
      <c r="B1406" s="141"/>
      <c r="C1406" s="141"/>
      <c r="D1406" s="141"/>
      <c r="E1406" s="142"/>
      <c r="F1406" s="142"/>
      <c r="G1406" s="142"/>
      <c r="H1406" s="142"/>
      <c r="I1406" s="142"/>
      <c r="J1406" s="142"/>
      <c r="K1406" s="142"/>
    </row>
    <row r="1407" spans="2:11">
      <c r="B1407" s="141"/>
      <c r="C1407" s="141"/>
      <c r="D1407" s="141"/>
      <c r="E1407" s="142"/>
      <c r="F1407" s="142"/>
      <c r="G1407" s="142"/>
      <c r="H1407" s="142"/>
      <c r="I1407" s="142"/>
      <c r="J1407" s="142"/>
      <c r="K1407" s="142"/>
    </row>
    <row r="1408" spans="2:11">
      <c r="B1408" s="141"/>
      <c r="C1408" s="141"/>
      <c r="D1408" s="141"/>
      <c r="E1408" s="142"/>
      <c r="F1408" s="142"/>
      <c r="G1408" s="142"/>
      <c r="H1408" s="142"/>
      <c r="I1408" s="142"/>
      <c r="J1408" s="142"/>
      <c r="K1408" s="142"/>
    </row>
    <row r="1409" spans="2:11">
      <c r="B1409" s="141"/>
      <c r="C1409" s="141"/>
      <c r="D1409" s="141"/>
      <c r="E1409" s="142"/>
      <c r="F1409" s="142"/>
      <c r="G1409" s="142"/>
      <c r="H1409" s="142"/>
      <c r="I1409" s="142"/>
      <c r="J1409" s="142"/>
      <c r="K1409" s="142"/>
    </row>
    <row r="1410" spans="2:11">
      <c r="B1410" s="141"/>
      <c r="C1410" s="141"/>
      <c r="D1410" s="141"/>
      <c r="E1410" s="142"/>
      <c r="F1410" s="142"/>
      <c r="G1410" s="142"/>
      <c r="H1410" s="142"/>
      <c r="I1410" s="142"/>
      <c r="J1410" s="142"/>
      <c r="K1410" s="142"/>
    </row>
    <row r="1411" spans="2:11">
      <c r="B1411" s="141"/>
      <c r="C1411" s="141"/>
      <c r="D1411" s="141"/>
      <c r="E1411" s="142"/>
      <c r="F1411" s="142"/>
      <c r="G1411" s="142"/>
      <c r="H1411" s="142"/>
      <c r="I1411" s="142"/>
      <c r="J1411" s="142"/>
      <c r="K1411" s="142"/>
    </row>
    <row r="1412" spans="2:11">
      <c r="B1412" s="141"/>
      <c r="C1412" s="141"/>
      <c r="D1412" s="141"/>
      <c r="E1412" s="142"/>
      <c r="F1412" s="142"/>
      <c r="G1412" s="142"/>
      <c r="H1412" s="142"/>
      <c r="I1412" s="142"/>
      <c r="J1412" s="142"/>
      <c r="K1412" s="142"/>
    </row>
    <row r="1413" spans="2:11">
      <c r="B1413" s="141"/>
      <c r="C1413" s="141"/>
      <c r="D1413" s="141"/>
      <c r="E1413" s="142"/>
      <c r="F1413" s="142"/>
      <c r="G1413" s="142"/>
      <c r="H1413" s="142"/>
      <c r="I1413" s="142"/>
      <c r="J1413" s="142"/>
      <c r="K1413" s="142"/>
    </row>
    <row r="1414" spans="2:11">
      <c r="B1414" s="141"/>
      <c r="C1414" s="141"/>
      <c r="D1414" s="141"/>
      <c r="E1414" s="142"/>
      <c r="F1414" s="142"/>
      <c r="G1414" s="142"/>
      <c r="H1414" s="142"/>
      <c r="I1414" s="142"/>
      <c r="J1414" s="142"/>
      <c r="K1414" s="142"/>
    </row>
    <row r="1415" spans="2:11">
      <c r="B1415" s="141"/>
      <c r="C1415" s="141"/>
      <c r="D1415" s="141"/>
      <c r="E1415" s="142"/>
      <c r="F1415" s="142"/>
      <c r="G1415" s="142"/>
      <c r="H1415" s="142"/>
      <c r="I1415" s="142"/>
      <c r="J1415" s="142"/>
      <c r="K1415" s="142"/>
    </row>
    <row r="1416" spans="2:11">
      <c r="B1416" s="141"/>
      <c r="C1416" s="141"/>
      <c r="D1416" s="141"/>
      <c r="E1416" s="142"/>
      <c r="F1416" s="142"/>
      <c r="G1416" s="142"/>
      <c r="H1416" s="142"/>
      <c r="I1416" s="142"/>
      <c r="J1416" s="142"/>
      <c r="K1416" s="142"/>
    </row>
  </sheetData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153</v>
      </c>
      <c r="C1" s="77" t="s" vm="1">
        <v>228</v>
      </c>
    </row>
    <row r="2" spans="2:52">
      <c r="B2" s="56" t="s">
        <v>152</v>
      </c>
      <c r="C2" s="77" t="s">
        <v>229</v>
      </c>
    </row>
    <row r="3" spans="2:52">
      <c r="B3" s="56" t="s">
        <v>154</v>
      </c>
      <c r="C3" s="77" t="s">
        <v>230</v>
      </c>
    </row>
    <row r="4" spans="2:52">
      <c r="B4" s="56" t="s">
        <v>155</v>
      </c>
      <c r="C4" s="77">
        <v>9604</v>
      </c>
    </row>
    <row r="6" spans="2:52" ht="26.25" customHeight="1">
      <c r="B6" s="133" t="s">
        <v>181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52" ht="26.25" customHeight="1">
      <c r="B7" s="133" t="s">
        <v>110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2:52" s="3" customFormat="1" ht="47.25">
      <c r="B8" s="22" t="s">
        <v>126</v>
      </c>
      <c r="C8" s="30" t="s">
        <v>48</v>
      </c>
      <c r="D8" s="30" t="s">
        <v>54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211</v>
      </c>
      <c r="M8" s="30" t="s">
        <v>210</v>
      </c>
      <c r="N8" s="30" t="s">
        <v>120</v>
      </c>
      <c r="O8" s="30" t="s">
        <v>63</v>
      </c>
      <c r="P8" s="30" t="s">
        <v>156</v>
      </c>
      <c r="Q8" s="31" t="s">
        <v>158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218</v>
      </c>
      <c r="M9" s="16"/>
      <c r="N9" s="16" t="s">
        <v>214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123</v>
      </c>
    </row>
    <row r="11" spans="2:52" s="4" customFormat="1" ht="18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AZ11" s="1"/>
    </row>
    <row r="12" spans="2:52" ht="18" customHeight="1">
      <c r="B12" s="143" t="s">
        <v>227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2:52">
      <c r="B13" s="143" t="s">
        <v>122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2:52">
      <c r="B14" s="143" t="s">
        <v>209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2:52">
      <c r="B15" s="143" t="s">
        <v>217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2:52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2:17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2:17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2:17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2:17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2:17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2:17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2:17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2:17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2:17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6" spans="2:17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7" spans="2:17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</row>
    <row r="28" spans="2:17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29" spans="2:17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2:17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2:17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2:17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2:17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2:17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2:17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2:17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2:17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2:17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2:17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2:17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2:17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2:17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2:17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2:17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2:17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2:17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2:17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2:17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2:17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2:17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2:17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2:17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2:17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2:17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2:17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2:17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2:17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2:17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</row>
    <row r="61" spans="2:17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2:17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2:17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  <row r="64" spans="2:17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2:17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2:17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2:17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2:17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2:17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2:17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2:17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2:17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2:17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2:17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2:17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2:17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2:17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2:17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2:17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2:17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2:17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2:17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2:17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2:17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2:17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2:17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2:17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2:17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2:17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2:17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2:17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2:17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2:17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2:17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2:17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2:17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2:17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2:17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2:17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2:17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2:17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2:17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2:17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2:17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2:17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2:17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2:17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2:17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2:17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  <row r="111" spans="2:17">
      <c r="B111" s="141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</row>
    <row r="112" spans="2:17">
      <c r="B112" s="141"/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</row>
    <row r="113" spans="2:17">
      <c r="B113" s="141"/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</row>
    <row r="114" spans="2:17">
      <c r="B114" s="141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</row>
    <row r="115" spans="2:17">
      <c r="B115" s="141"/>
      <c r="C115" s="141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</row>
    <row r="116" spans="2:17">
      <c r="B116" s="141"/>
      <c r="C116" s="141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</row>
    <row r="117" spans="2:17">
      <c r="B117" s="141"/>
      <c r="C117" s="141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</row>
    <row r="118" spans="2:17">
      <c r="B118" s="141"/>
      <c r="C118" s="141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</row>
    <row r="119" spans="2:17">
      <c r="B119" s="141"/>
      <c r="C119" s="141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</row>
    <row r="120" spans="2:17">
      <c r="B120" s="141"/>
      <c r="C120" s="141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</row>
    <row r="121" spans="2:17">
      <c r="B121" s="141"/>
      <c r="C121" s="141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</row>
    <row r="122" spans="2:17">
      <c r="B122" s="141"/>
      <c r="C122" s="141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</row>
    <row r="123" spans="2:17">
      <c r="B123" s="141"/>
      <c r="C123" s="141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</row>
    <row r="124" spans="2:17">
      <c r="B124" s="141"/>
      <c r="C124" s="141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</row>
    <row r="125" spans="2:17">
      <c r="B125" s="141"/>
      <c r="C125" s="141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</row>
    <row r="126" spans="2:17">
      <c r="B126" s="141"/>
      <c r="C126" s="141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</row>
    <row r="127" spans="2:17">
      <c r="B127" s="141"/>
      <c r="C127" s="141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</row>
    <row r="128" spans="2:17">
      <c r="B128" s="141"/>
      <c r="C128" s="141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</row>
    <row r="129" spans="2:17">
      <c r="B129" s="141"/>
      <c r="C129" s="141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</row>
    <row r="130" spans="2:17">
      <c r="B130" s="141"/>
      <c r="C130" s="141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</row>
    <row r="131" spans="2:17">
      <c r="B131" s="141"/>
      <c r="C131" s="141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</row>
    <row r="132" spans="2:17">
      <c r="B132" s="141"/>
      <c r="C132" s="141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</row>
    <row r="133" spans="2:17">
      <c r="B133" s="141"/>
      <c r="C133" s="141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</row>
    <row r="134" spans="2:17">
      <c r="B134" s="141"/>
      <c r="C134" s="141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</row>
    <row r="135" spans="2:17">
      <c r="B135" s="141"/>
      <c r="C135" s="141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</row>
    <row r="136" spans="2:17">
      <c r="B136" s="141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</row>
    <row r="137" spans="2:17">
      <c r="B137" s="141"/>
      <c r="C137" s="141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</row>
    <row r="138" spans="2:17">
      <c r="B138" s="141"/>
      <c r="C138" s="141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</row>
    <row r="139" spans="2:17">
      <c r="B139" s="141"/>
      <c r="C139" s="141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</row>
    <row r="140" spans="2:17">
      <c r="B140" s="141"/>
      <c r="C140" s="141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</row>
    <row r="141" spans="2:17">
      <c r="B141" s="141"/>
      <c r="C141" s="141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</row>
    <row r="142" spans="2:17">
      <c r="B142" s="141"/>
      <c r="C142" s="141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</row>
    <row r="143" spans="2:17">
      <c r="B143" s="141"/>
      <c r="C143" s="141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</row>
    <row r="144" spans="2:17">
      <c r="B144" s="141"/>
      <c r="C144" s="141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</row>
    <row r="145" spans="2:17">
      <c r="B145" s="141"/>
      <c r="C145" s="141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</row>
    <row r="146" spans="2:17">
      <c r="B146" s="141"/>
      <c r="C146" s="141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</row>
    <row r="147" spans="2:17">
      <c r="B147" s="141"/>
      <c r="C147" s="141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</row>
    <row r="148" spans="2:17">
      <c r="B148" s="141"/>
      <c r="C148" s="141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</row>
    <row r="149" spans="2:17">
      <c r="B149" s="141"/>
      <c r="C149" s="141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</row>
    <row r="150" spans="2:17">
      <c r="B150" s="141"/>
      <c r="C150" s="141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</row>
    <row r="151" spans="2:17">
      <c r="B151" s="141"/>
      <c r="C151" s="141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</row>
    <row r="152" spans="2:17">
      <c r="B152" s="141"/>
      <c r="C152" s="141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</row>
    <row r="153" spans="2:17">
      <c r="B153" s="141"/>
      <c r="C153" s="141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</row>
    <row r="154" spans="2:17">
      <c r="B154" s="141"/>
      <c r="C154" s="141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</row>
    <row r="155" spans="2:17">
      <c r="B155" s="141"/>
      <c r="C155" s="141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</row>
    <row r="156" spans="2:17">
      <c r="B156" s="141"/>
      <c r="C156" s="141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</row>
    <row r="157" spans="2:17">
      <c r="B157" s="141"/>
      <c r="C157" s="141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</row>
    <row r="158" spans="2:17">
      <c r="B158" s="141"/>
      <c r="C158" s="141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</row>
    <row r="159" spans="2:17">
      <c r="B159" s="141"/>
      <c r="C159" s="141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</row>
    <row r="160" spans="2:17">
      <c r="B160" s="141"/>
      <c r="C160" s="141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</row>
    <row r="161" spans="2:17">
      <c r="B161" s="141"/>
      <c r="C161" s="141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</row>
    <row r="162" spans="2:17">
      <c r="B162" s="141"/>
      <c r="C162" s="141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</row>
    <row r="163" spans="2:17">
      <c r="B163" s="141"/>
      <c r="C163" s="141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</row>
    <row r="164" spans="2:17">
      <c r="B164" s="141"/>
      <c r="C164" s="141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</row>
    <row r="165" spans="2:17">
      <c r="B165" s="141"/>
      <c r="C165" s="141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</row>
    <row r="166" spans="2:17">
      <c r="B166" s="141"/>
      <c r="C166" s="141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</row>
    <row r="167" spans="2:17">
      <c r="B167" s="141"/>
      <c r="C167" s="141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</row>
    <row r="168" spans="2:17">
      <c r="B168" s="141"/>
      <c r="C168" s="141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</row>
    <row r="169" spans="2:17">
      <c r="B169" s="141"/>
      <c r="C169" s="141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</row>
    <row r="170" spans="2:17">
      <c r="B170" s="141"/>
      <c r="C170" s="141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</row>
    <row r="171" spans="2:17">
      <c r="B171" s="141"/>
      <c r="C171" s="141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</row>
    <row r="172" spans="2:17">
      <c r="B172" s="141"/>
      <c r="C172" s="141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</row>
    <row r="173" spans="2:17">
      <c r="B173" s="141"/>
      <c r="C173" s="141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</row>
    <row r="174" spans="2:17">
      <c r="B174" s="141"/>
      <c r="C174" s="141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</row>
    <row r="175" spans="2:17">
      <c r="B175" s="141"/>
      <c r="C175" s="141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</row>
    <row r="176" spans="2:17">
      <c r="B176" s="141"/>
      <c r="C176" s="141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</row>
    <row r="177" spans="2:17">
      <c r="B177" s="141"/>
      <c r="C177" s="141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</row>
    <row r="178" spans="2:17">
      <c r="B178" s="141"/>
      <c r="C178" s="141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</row>
    <row r="179" spans="2:17">
      <c r="B179" s="141"/>
      <c r="C179" s="141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</row>
    <row r="180" spans="2:17">
      <c r="B180" s="141"/>
      <c r="C180" s="141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</row>
    <row r="181" spans="2:17">
      <c r="B181" s="141"/>
      <c r="C181" s="141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</row>
    <row r="182" spans="2:17">
      <c r="B182" s="141"/>
      <c r="C182" s="141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</row>
    <row r="183" spans="2:17">
      <c r="B183" s="141"/>
      <c r="C183" s="141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</row>
    <row r="184" spans="2:17">
      <c r="B184" s="141"/>
      <c r="C184" s="141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</row>
    <row r="185" spans="2:17">
      <c r="B185" s="141"/>
      <c r="C185" s="141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</row>
    <row r="186" spans="2:17">
      <c r="B186" s="141"/>
      <c r="C186" s="141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</row>
    <row r="187" spans="2:17">
      <c r="B187" s="141"/>
      <c r="C187" s="141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</row>
    <row r="188" spans="2:17">
      <c r="B188" s="141"/>
      <c r="C188" s="141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</row>
    <row r="189" spans="2:17">
      <c r="B189" s="141"/>
      <c r="C189" s="141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</row>
    <row r="190" spans="2:17">
      <c r="B190" s="141"/>
      <c r="C190" s="141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</row>
    <row r="191" spans="2:17">
      <c r="B191" s="141"/>
      <c r="C191" s="141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</row>
    <row r="192" spans="2:17">
      <c r="B192" s="141"/>
      <c r="C192" s="141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</row>
    <row r="193" spans="2:17">
      <c r="B193" s="141"/>
      <c r="C193" s="141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</row>
    <row r="194" spans="2:17">
      <c r="B194" s="141"/>
      <c r="C194" s="141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</row>
    <row r="195" spans="2:17">
      <c r="B195" s="141"/>
      <c r="C195" s="141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</row>
    <row r="196" spans="2:17">
      <c r="B196" s="141"/>
      <c r="C196" s="141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</row>
    <row r="197" spans="2:17">
      <c r="B197" s="141"/>
      <c r="C197" s="141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</row>
    <row r="198" spans="2:17">
      <c r="B198" s="141"/>
      <c r="C198" s="141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</row>
    <row r="199" spans="2:17">
      <c r="B199" s="141"/>
      <c r="C199" s="141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</row>
    <row r="200" spans="2:17">
      <c r="B200" s="141"/>
      <c r="C200" s="141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</row>
    <row r="201" spans="2:17">
      <c r="B201" s="141"/>
      <c r="C201" s="141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</row>
    <row r="202" spans="2:17">
      <c r="B202" s="141"/>
      <c r="C202" s="141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</row>
    <row r="203" spans="2:17">
      <c r="B203" s="141"/>
      <c r="C203" s="141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</row>
    <row r="204" spans="2:17">
      <c r="B204" s="141"/>
      <c r="C204" s="141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</row>
    <row r="205" spans="2:17">
      <c r="B205" s="141"/>
      <c r="C205" s="141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</row>
    <row r="206" spans="2:17">
      <c r="B206" s="141"/>
      <c r="C206" s="141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</row>
    <row r="207" spans="2:17">
      <c r="B207" s="141"/>
      <c r="C207" s="141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</row>
    <row r="208" spans="2:17">
      <c r="B208" s="141"/>
      <c r="C208" s="141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</row>
    <row r="209" spans="2:17">
      <c r="B209" s="141"/>
      <c r="C209" s="141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</row>
    <row r="210" spans="2:17">
      <c r="B210" s="141"/>
      <c r="C210" s="141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</row>
    <row r="211" spans="2:17">
      <c r="B211" s="141"/>
      <c r="C211" s="141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</row>
    <row r="212" spans="2:17">
      <c r="B212" s="141"/>
      <c r="C212" s="141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</row>
    <row r="213" spans="2:17">
      <c r="B213" s="141"/>
      <c r="C213" s="141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</row>
    <row r="214" spans="2:17">
      <c r="B214" s="141"/>
      <c r="C214" s="141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</row>
    <row r="215" spans="2:17">
      <c r="B215" s="141"/>
      <c r="C215" s="141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</row>
    <row r="216" spans="2:17">
      <c r="B216" s="141"/>
      <c r="C216" s="141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</row>
    <row r="217" spans="2:17">
      <c r="B217" s="141"/>
      <c r="C217" s="141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</row>
    <row r="218" spans="2:17">
      <c r="B218" s="141"/>
      <c r="C218" s="141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</row>
    <row r="219" spans="2:17">
      <c r="B219" s="141"/>
      <c r="C219" s="141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</row>
    <row r="220" spans="2:17">
      <c r="B220" s="141"/>
      <c r="C220" s="141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</row>
    <row r="221" spans="2:17">
      <c r="B221" s="141"/>
      <c r="C221" s="141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</row>
    <row r="222" spans="2:17">
      <c r="B222" s="141"/>
      <c r="C222" s="141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</row>
    <row r="223" spans="2:17">
      <c r="B223" s="141"/>
      <c r="C223" s="141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</row>
    <row r="224" spans="2:17">
      <c r="B224" s="141"/>
      <c r="C224" s="141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</row>
    <row r="225" spans="2:17">
      <c r="B225" s="141"/>
      <c r="C225" s="141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</row>
    <row r="226" spans="2:17">
      <c r="B226" s="141"/>
      <c r="C226" s="141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</row>
    <row r="227" spans="2:17">
      <c r="B227" s="141"/>
      <c r="C227" s="141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</row>
    <row r="228" spans="2:17">
      <c r="B228" s="141"/>
      <c r="C228" s="141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</row>
    <row r="229" spans="2:17">
      <c r="B229" s="141"/>
      <c r="C229" s="141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</row>
    <row r="230" spans="2:17">
      <c r="B230" s="141"/>
      <c r="C230" s="141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</row>
    <row r="231" spans="2:17">
      <c r="B231" s="141"/>
      <c r="C231" s="141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</row>
    <row r="232" spans="2:17">
      <c r="B232" s="141"/>
      <c r="C232" s="141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</row>
    <row r="233" spans="2:17">
      <c r="B233" s="141"/>
      <c r="C233" s="141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</row>
    <row r="234" spans="2:17">
      <c r="B234" s="141"/>
      <c r="C234" s="141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</row>
    <row r="235" spans="2:17">
      <c r="B235" s="141"/>
      <c r="C235" s="141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</row>
    <row r="236" spans="2:17">
      <c r="B236" s="141"/>
      <c r="C236" s="141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</row>
    <row r="237" spans="2:17">
      <c r="B237" s="141"/>
      <c r="C237" s="141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</row>
    <row r="238" spans="2:17">
      <c r="B238" s="141"/>
      <c r="C238" s="141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</row>
    <row r="239" spans="2:17">
      <c r="B239" s="141"/>
      <c r="C239" s="141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</row>
    <row r="240" spans="2:17">
      <c r="B240" s="141"/>
      <c r="C240" s="141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</row>
    <row r="241" spans="2:17">
      <c r="B241" s="141"/>
      <c r="C241" s="141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</row>
    <row r="242" spans="2:17">
      <c r="B242" s="141"/>
      <c r="C242" s="141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</row>
    <row r="243" spans="2:17">
      <c r="B243" s="141"/>
      <c r="C243" s="141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</row>
    <row r="244" spans="2:17">
      <c r="B244" s="141"/>
      <c r="C244" s="141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</row>
    <row r="245" spans="2:17">
      <c r="B245" s="141"/>
      <c r="C245" s="141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</row>
    <row r="246" spans="2:17">
      <c r="B246" s="141"/>
      <c r="C246" s="141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</row>
    <row r="247" spans="2:17">
      <c r="B247" s="141"/>
      <c r="C247" s="141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</row>
    <row r="248" spans="2:17">
      <c r="B248" s="141"/>
      <c r="C248" s="141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</row>
    <row r="249" spans="2:17">
      <c r="B249" s="141"/>
      <c r="C249" s="141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</row>
    <row r="250" spans="2:17">
      <c r="B250" s="141"/>
      <c r="C250" s="141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</row>
    <row r="251" spans="2:17">
      <c r="B251" s="141"/>
      <c r="C251" s="141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</row>
    <row r="252" spans="2:17">
      <c r="B252" s="141"/>
      <c r="C252" s="141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</row>
    <row r="253" spans="2:17">
      <c r="B253" s="141"/>
      <c r="C253" s="141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</row>
    <row r="254" spans="2:17">
      <c r="B254" s="141"/>
      <c r="C254" s="141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</row>
    <row r="255" spans="2:17">
      <c r="B255" s="141"/>
      <c r="C255" s="141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</row>
    <row r="256" spans="2:17">
      <c r="B256" s="141"/>
      <c r="C256" s="141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</row>
    <row r="257" spans="2:17">
      <c r="B257" s="141"/>
      <c r="C257" s="141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</row>
    <row r="258" spans="2:17">
      <c r="B258" s="141"/>
      <c r="C258" s="141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</row>
    <row r="259" spans="2:17">
      <c r="B259" s="141"/>
      <c r="C259" s="141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</row>
    <row r="260" spans="2:17">
      <c r="B260" s="141"/>
      <c r="C260" s="141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</row>
    <row r="261" spans="2:17">
      <c r="B261" s="141"/>
      <c r="C261" s="141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</row>
    <row r="262" spans="2:17">
      <c r="B262" s="141"/>
      <c r="C262" s="141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</row>
    <row r="263" spans="2:17">
      <c r="B263" s="141"/>
      <c r="C263" s="141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</row>
    <row r="264" spans="2:17">
      <c r="B264" s="141"/>
      <c r="C264" s="141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</row>
    <row r="265" spans="2:17">
      <c r="B265" s="141"/>
      <c r="C265" s="141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</row>
    <row r="266" spans="2:17">
      <c r="B266" s="141"/>
      <c r="C266" s="141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</row>
    <row r="267" spans="2:17">
      <c r="B267" s="141"/>
      <c r="C267" s="141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</row>
    <row r="268" spans="2:17">
      <c r="B268" s="141"/>
      <c r="C268" s="141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</row>
    <row r="269" spans="2:17">
      <c r="B269" s="141"/>
      <c r="C269" s="141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</row>
    <row r="270" spans="2:17">
      <c r="B270" s="141"/>
      <c r="C270" s="141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</row>
    <row r="271" spans="2:17">
      <c r="B271" s="141"/>
      <c r="C271" s="141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</row>
    <row r="272" spans="2:17">
      <c r="B272" s="141"/>
      <c r="C272" s="141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</row>
    <row r="273" spans="2:17">
      <c r="B273" s="141"/>
      <c r="C273" s="141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</row>
    <row r="274" spans="2:17">
      <c r="B274" s="141"/>
      <c r="C274" s="141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</row>
    <row r="275" spans="2:17">
      <c r="B275" s="141"/>
      <c r="C275" s="141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</row>
    <row r="276" spans="2:17">
      <c r="B276" s="141"/>
      <c r="C276" s="141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</row>
    <row r="277" spans="2:17">
      <c r="B277" s="141"/>
      <c r="C277" s="141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</row>
    <row r="278" spans="2:17">
      <c r="B278" s="141"/>
      <c r="C278" s="141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</row>
    <row r="279" spans="2:17">
      <c r="B279" s="141"/>
      <c r="C279" s="141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</row>
    <row r="280" spans="2:17">
      <c r="B280" s="141"/>
      <c r="C280" s="141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</row>
    <row r="281" spans="2:17">
      <c r="B281" s="141"/>
      <c r="C281" s="141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</row>
    <row r="282" spans="2:17">
      <c r="B282" s="141"/>
      <c r="C282" s="141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</row>
    <row r="283" spans="2:17">
      <c r="B283" s="141"/>
      <c r="C283" s="141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</row>
    <row r="284" spans="2:17">
      <c r="B284" s="141"/>
      <c r="C284" s="141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</row>
    <row r="285" spans="2:17">
      <c r="B285" s="141"/>
      <c r="C285" s="141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</row>
    <row r="286" spans="2:17">
      <c r="B286" s="141"/>
      <c r="C286" s="141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</row>
    <row r="287" spans="2:17">
      <c r="B287" s="141"/>
      <c r="C287" s="141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</row>
    <row r="288" spans="2:17">
      <c r="B288" s="141"/>
      <c r="C288" s="141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</row>
    <row r="289" spans="2:17">
      <c r="B289" s="141"/>
      <c r="C289" s="141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</row>
    <row r="290" spans="2:17">
      <c r="B290" s="141"/>
      <c r="C290" s="141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</row>
    <row r="291" spans="2:17">
      <c r="B291" s="141"/>
      <c r="C291" s="141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</row>
    <row r="292" spans="2:17">
      <c r="B292" s="141"/>
      <c r="C292" s="141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</row>
    <row r="293" spans="2:17">
      <c r="B293" s="141"/>
      <c r="C293" s="141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</row>
    <row r="294" spans="2:17">
      <c r="B294" s="141"/>
      <c r="C294" s="141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</row>
    <row r="295" spans="2:17">
      <c r="B295" s="141"/>
      <c r="C295" s="141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</row>
    <row r="296" spans="2:17">
      <c r="B296" s="141"/>
      <c r="C296" s="141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</row>
    <row r="297" spans="2:17">
      <c r="B297" s="141"/>
      <c r="C297" s="141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</row>
    <row r="298" spans="2:17">
      <c r="B298" s="141"/>
      <c r="C298" s="141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</row>
    <row r="299" spans="2:17">
      <c r="B299" s="141"/>
      <c r="C299" s="141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</row>
    <row r="300" spans="2:17">
      <c r="B300" s="141"/>
      <c r="C300" s="141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</row>
    <row r="301" spans="2:17">
      <c r="B301" s="141"/>
      <c r="C301" s="141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</row>
    <row r="302" spans="2:17">
      <c r="B302" s="141"/>
      <c r="C302" s="141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</row>
    <row r="303" spans="2:17">
      <c r="B303" s="141"/>
      <c r="C303" s="141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</row>
    <row r="304" spans="2:17">
      <c r="B304" s="141"/>
      <c r="C304" s="141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</row>
    <row r="305" spans="2:17">
      <c r="B305" s="141"/>
      <c r="C305" s="141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</row>
    <row r="306" spans="2:17">
      <c r="B306" s="141"/>
      <c r="C306" s="141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</row>
    <row r="307" spans="2:17">
      <c r="B307" s="141"/>
      <c r="C307" s="141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</row>
    <row r="308" spans="2:17">
      <c r="B308" s="141"/>
      <c r="C308" s="141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</row>
    <row r="309" spans="2:17">
      <c r="B309" s="141"/>
      <c r="C309" s="141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</row>
    <row r="310" spans="2:17">
      <c r="B310" s="141"/>
      <c r="C310" s="141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</row>
    <row r="311" spans="2:17">
      <c r="B311" s="141"/>
      <c r="C311" s="141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</row>
    <row r="312" spans="2:17">
      <c r="B312" s="141"/>
      <c r="C312" s="141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</row>
    <row r="313" spans="2:17">
      <c r="B313" s="141"/>
      <c r="C313" s="141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</row>
    <row r="314" spans="2:17">
      <c r="B314" s="141"/>
      <c r="C314" s="141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</row>
    <row r="315" spans="2:17">
      <c r="B315" s="141"/>
      <c r="C315" s="141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</row>
    <row r="316" spans="2:17">
      <c r="B316" s="141"/>
      <c r="C316" s="141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</row>
    <row r="317" spans="2:17">
      <c r="B317" s="141"/>
      <c r="C317" s="141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</row>
    <row r="318" spans="2:17">
      <c r="B318" s="141"/>
      <c r="C318" s="141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</row>
    <row r="319" spans="2:17">
      <c r="B319" s="141"/>
      <c r="C319" s="141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</row>
    <row r="320" spans="2:17">
      <c r="B320" s="141"/>
      <c r="C320" s="141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</row>
    <row r="321" spans="2:17">
      <c r="B321" s="141"/>
      <c r="C321" s="141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</row>
    <row r="322" spans="2:17">
      <c r="B322" s="141"/>
      <c r="C322" s="141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</row>
    <row r="323" spans="2:17">
      <c r="B323" s="141"/>
      <c r="C323" s="141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</row>
    <row r="324" spans="2:17">
      <c r="B324" s="141"/>
      <c r="C324" s="141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</row>
    <row r="325" spans="2:17">
      <c r="B325" s="141"/>
      <c r="C325" s="141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</row>
    <row r="326" spans="2:17">
      <c r="B326" s="141"/>
      <c r="C326" s="141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</row>
    <row r="327" spans="2:17">
      <c r="B327" s="141"/>
      <c r="C327" s="141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</row>
    <row r="328" spans="2:17">
      <c r="B328" s="141"/>
      <c r="C328" s="141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</row>
    <row r="329" spans="2:17">
      <c r="B329" s="141"/>
      <c r="C329" s="141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</row>
    <row r="330" spans="2:17">
      <c r="B330" s="141"/>
      <c r="C330" s="141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</row>
    <row r="331" spans="2:17">
      <c r="B331" s="141"/>
      <c r="C331" s="141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</row>
    <row r="332" spans="2:17">
      <c r="B332" s="141"/>
      <c r="C332" s="141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</row>
    <row r="333" spans="2:17">
      <c r="B333" s="141"/>
      <c r="C333" s="141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</row>
    <row r="334" spans="2:17">
      <c r="B334" s="141"/>
      <c r="C334" s="141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</row>
    <row r="335" spans="2:17">
      <c r="B335" s="141"/>
      <c r="C335" s="141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</row>
    <row r="336" spans="2:17">
      <c r="B336" s="141"/>
      <c r="C336" s="141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</row>
    <row r="337" spans="2:17">
      <c r="B337" s="141"/>
      <c r="C337" s="141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</row>
    <row r="338" spans="2:17">
      <c r="B338" s="141"/>
      <c r="C338" s="141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</row>
    <row r="339" spans="2:17">
      <c r="B339" s="141"/>
      <c r="C339" s="141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</row>
    <row r="340" spans="2:17">
      <c r="B340" s="141"/>
      <c r="C340" s="141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</row>
    <row r="341" spans="2:17">
      <c r="B341" s="141"/>
      <c r="C341" s="141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</row>
    <row r="342" spans="2:17">
      <c r="B342" s="141"/>
      <c r="C342" s="141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</row>
    <row r="343" spans="2:17">
      <c r="B343" s="141"/>
      <c r="C343" s="141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</row>
    <row r="344" spans="2:17">
      <c r="B344" s="141"/>
      <c r="C344" s="141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</row>
    <row r="345" spans="2:17">
      <c r="B345" s="141"/>
      <c r="C345" s="141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</row>
    <row r="346" spans="2:17">
      <c r="B346" s="141"/>
      <c r="C346" s="141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</row>
    <row r="347" spans="2:17">
      <c r="B347" s="141"/>
      <c r="C347" s="141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</row>
    <row r="348" spans="2:17">
      <c r="B348" s="141"/>
      <c r="C348" s="141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</row>
    <row r="349" spans="2:17">
      <c r="B349" s="141"/>
      <c r="C349" s="141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</row>
    <row r="350" spans="2:17">
      <c r="B350" s="141"/>
      <c r="C350" s="141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</row>
    <row r="351" spans="2:17">
      <c r="B351" s="141"/>
      <c r="C351" s="141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</row>
    <row r="352" spans="2:17">
      <c r="B352" s="141"/>
      <c r="C352" s="141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</row>
    <row r="353" spans="2:17">
      <c r="B353" s="141"/>
      <c r="C353" s="141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</row>
    <row r="354" spans="2:17">
      <c r="B354" s="141"/>
      <c r="C354" s="141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</row>
    <row r="355" spans="2:17">
      <c r="B355" s="141"/>
      <c r="C355" s="141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</row>
    <row r="356" spans="2:17">
      <c r="B356" s="141"/>
      <c r="C356" s="141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</row>
    <row r="357" spans="2:17">
      <c r="B357" s="141"/>
      <c r="C357" s="141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</row>
    <row r="358" spans="2:17">
      <c r="B358" s="141"/>
      <c r="C358" s="141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</row>
    <row r="359" spans="2:17">
      <c r="B359" s="141"/>
      <c r="C359" s="141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</row>
    <row r="360" spans="2:17">
      <c r="B360" s="141"/>
      <c r="C360" s="141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</row>
    <row r="361" spans="2:17">
      <c r="B361" s="141"/>
      <c r="C361" s="141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</row>
    <row r="362" spans="2:17">
      <c r="B362" s="141"/>
      <c r="C362" s="141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</row>
    <row r="363" spans="2:17">
      <c r="B363" s="141"/>
      <c r="C363" s="141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</row>
    <row r="364" spans="2:17">
      <c r="B364" s="141"/>
      <c r="C364" s="141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</row>
    <row r="365" spans="2:17">
      <c r="B365" s="141"/>
      <c r="C365" s="141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</row>
    <row r="366" spans="2:17">
      <c r="B366" s="141"/>
      <c r="C366" s="141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</row>
    <row r="367" spans="2:17">
      <c r="B367" s="141"/>
      <c r="C367" s="141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</row>
    <row r="368" spans="2:17">
      <c r="B368" s="141"/>
      <c r="C368" s="141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</row>
    <row r="369" spans="2:17">
      <c r="B369" s="141"/>
      <c r="C369" s="141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</row>
    <row r="370" spans="2:17">
      <c r="B370" s="141"/>
      <c r="C370" s="141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</row>
    <row r="371" spans="2:17">
      <c r="B371" s="141"/>
      <c r="C371" s="141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</row>
    <row r="372" spans="2:17">
      <c r="B372" s="141"/>
      <c r="C372" s="141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</row>
    <row r="373" spans="2:17">
      <c r="B373" s="141"/>
      <c r="C373" s="141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</row>
    <row r="374" spans="2:17">
      <c r="B374" s="141"/>
      <c r="C374" s="141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</row>
    <row r="375" spans="2:17">
      <c r="B375" s="141"/>
      <c r="C375" s="141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</row>
    <row r="376" spans="2:17">
      <c r="B376" s="141"/>
      <c r="C376" s="141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</row>
    <row r="377" spans="2:17">
      <c r="B377" s="141"/>
      <c r="C377" s="141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</row>
    <row r="378" spans="2:17">
      <c r="B378" s="141"/>
      <c r="C378" s="141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</row>
    <row r="379" spans="2:17">
      <c r="B379" s="141"/>
      <c r="C379" s="141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</row>
    <row r="380" spans="2:17">
      <c r="B380" s="141"/>
      <c r="C380" s="141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</row>
    <row r="381" spans="2:17">
      <c r="B381" s="141"/>
      <c r="C381" s="141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</row>
    <row r="382" spans="2:17">
      <c r="B382" s="141"/>
      <c r="C382" s="141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</row>
    <row r="383" spans="2:17">
      <c r="B383" s="141"/>
      <c r="C383" s="141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</row>
    <row r="384" spans="2:17">
      <c r="B384" s="141"/>
      <c r="C384" s="141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</row>
    <row r="385" spans="2:17">
      <c r="B385" s="141"/>
      <c r="C385" s="141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</row>
    <row r="386" spans="2:17">
      <c r="B386" s="141"/>
      <c r="C386" s="141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</row>
    <row r="387" spans="2:17">
      <c r="B387" s="141"/>
      <c r="C387" s="141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</row>
    <row r="388" spans="2:17">
      <c r="B388" s="141"/>
      <c r="C388" s="141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</row>
    <row r="389" spans="2:17">
      <c r="B389" s="141"/>
      <c r="C389" s="141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</row>
    <row r="390" spans="2:17">
      <c r="B390" s="141"/>
      <c r="C390" s="141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</row>
    <row r="391" spans="2:17">
      <c r="B391" s="141"/>
      <c r="C391" s="141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</row>
    <row r="392" spans="2:17">
      <c r="B392" s="141"/>
      <c r="C392" s="141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</row>
    <row r="393" spans="2:17">
      <c r="B393" s="141"/>
      <c r="C393" s="141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</row>
    <row r="394" spans="2:17">
      <c r="B394" s="141"/>
      <c r="C394" s="141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</row>
    <row r="395" spans="2:17">
      <c r="B395" s="141"/>
      <c r="C395" s="141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</row>
    <row r="396" spans="2:17">
      <c r="B396" s="141"/>
      <c r="C396" s="141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</row>
    <row r="397" spans="2:17">
      <c r="B397" s="141"/>
      <c r="C397" s="141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</row>
    <row r="398" spans="2:17">
      <c r="B398" s="141"/>
      <c r="C398" s="141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</row>
    <row r="399" spans="2:17">
      <c r="B399" s="141"/>
      <c r="C399" s="141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</row>
    <row r="400" spans="2:17">
      <c r="B400" s="141"/>
      <c r="C400" s="141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</row>
    <row r="401" spans="2:17">
      <c r="B401" s="141"/>
      <c r="C401" s="141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</row>
    <row r="402" spans="2:17">
      <c r="B402" s="141"/>
      <c r="C402" s="141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</row>
    <row r="403" spans="2:17">
      <c r="B403" s="141"/>
      <c r="C403" s="141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</row>
    <row r="404" spans="2:17">
      <c r="B404" s="141"/>
      <c r="C404" s="141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</row>
    <row r="405" spans="2:17">
      <c r="B405" s="141"/>
      <c r="C405" s="141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</row>
    <row r="406" spans="2:17">
      <c r="B406" s="141"/>
      <c r="C406" s="141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</row>
    <row r="407" spans="2:17">
      <c r="B407" s="141"/>
      <c r="C407" s="141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</row>
    <row r="408" spans="2:17">
      <c r="B408" s="141"/>
      <c r="C408" s="141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</row>
    <row r="409" spans="2:17">
      <c r="B409" s="141"/>
      <c r="C409" s="141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</row>
    <row r="410" spans="2:17">
      <c r="B410" s="141"/>
      <c r="C410" s="141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</row>
    <row r="411" spans="2:17">
      <c r="B411" s="141"/>
      <c r="C411" s="141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</row>
    <row r="412" spans="2:17">
      <c r="B412" s="141"/>
      <c r="C412" s="141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</row>
    <row r="413" spans="2:17">
      <c r="B413" s="141"/>
      <c r="C413" s="141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</row>
    <row r="414" spans="2:17">
      <c r="B414" s="141"/>
      <c r="C414" s="141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</row>
    <row r="415" spans="2:17">
      <c r="B415" s="141"/>
      <c r="C415" s="141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</row>
    <row r="416" spans="2:17">
      <c r="B416" s="141"/>
      <c r="C416" s="141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</row>
    <row r="417" spans="2:17">
      <c r="B417" s="141"/>
      <c r="C417" s="141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</row>
    <row r="418" spans="2:17">
      <c r="B418" s="141"/>
      <c r="C418" s="141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</row>
    <row r="419" spans="2:17">
      <c r="B419" s="141"/>
      <c r="C419" s="141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</row>
    <row r="420" spans="2:17">
      <c r="B420" s="141"/>
      <c r="C420" s="141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</row>
    <row r="421" spans="2:17">
      <c r="B421" s="141"/>
      <c r="C421" s="141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</row>
    <row r="422" spans="2:17">
      <c r="B422" s="141"/>
      <c r="C422" s="141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</row>
    <row r="423" spans="2:17">
      <c r="B423" s="141"/>
      <c r="C423" s="141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</row>
    <row r="424" spans="2:17">
      <c r="B424" s="141"/>
      <c r="C424" s="141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5" type="noConversion"/>
  <conditionalFormatting sqref="B16:B110">
    <cfRule type="cellIs" dxfId="74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21.140625" style="2" bestFit="1" customWidth="1"/>
    <col min="4" max="4" width="10.140625" style="2" bestFit="1" customWidth="1"/>
    <col min="5" max="5" width="11.285156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8.85546875" style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153</v>
      </c>
      <c r="C1" s="77" t="s" vm="1">
        <v>228</v>
      </c>
    </row>
    <row r="2" spans="2:17">
      <c r="B2" s="56" t="s">
        <v>152</v>
      </c>
      <c r="C2" s="77" t="s">
        <v>229</v>
      </c>
    </row>
    <row r="3" spans="2:17">
      <c r="B3" s="56" t="s">
        <v>154</v>
      </c>
      <c r="C3" s="77" t="s">
        <v>230</v>
      </c>
    </row>
    <row r="4" spans="2:17">
      <c r="B4" s="56" t="s">
        <v>155</v>
      </c>
      <c r="C4" s="77">
        <v>9604</v>
      </c>
    </row>
    <row r="6" spans="2:17" ht="26.25" customHeight="1">
      <c r="B6" s="133" t="s">
        <v>182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17" s="3" customFormat="1" ht="63">
      <c r="B7" s="22" t="s">
        <v>126</v>
      </c>
      <c r="C7" s="30" t="s">
        <v>194</v>
      </c>
      <c r="D7" s="30" t="s">
        <v>48</v>
      </c>
      <c r="E7" s="30" t="s">
        <v>127</v>
      </c>
      <c r="F7" s="30" t="s">
        <v>15</v>
      </c>
      <c r="G7" s="30" t="s">
        <v>112</v>
      </c>
      <c r="H7" s="30" t="s">
        <v>70</v>
      </c>
      <c r="I7" s="30" t="s">
        <v>18</v>
      </c>
      <c r="J7" s="30" t="s">
        <v>111</v>
      </c>
      <c r="K7" s="13" t="s">
        <v>38</v>
      </c>
      <c r="L7" s="70" t="s">
        <v>19</v>
      </c>
      <c r="M7" s="30" t="s">
        <v>211</v>
      </c>
      <c r="N7" s="30" t="s">
        <v>210</v>
      </c>
      <c r="O7" s="30" t="s">
        <v>120</v>
      </c>
      <c r="P7" s="30" t="s">
        <v>156</v>
      </c>
      <c r="Q7" s="31" t="s">
        <v>158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218</v>
      </c>
      <c r="N8" s="16"/>
      <c r="O8" s="16" t="s">
        <v>214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123</v>
      </c>
    </row>
    <row r="10" spans="2:17" s="4" customFormat="1" ht="18" customHeight="1">
      <c r="B10" s="78" t="s">
        <v>43</v>
      </c>
      <c r="C10" s="79"/>
      <c r="D10" s="79"/>
      <c r="E10" s="79"/>
      <c r="F10" s="79"/>
      <c r="G10" s="79"/>
      <c r="H10" s="79"/>
      <c r="I10" s="84">
        <v>5.8792063456808243</v>
      </c>
      <c r="J10" s="79"/>
      <c r="K10" s="79"/>
      <c r="L10" s="95">
        <v>3.0107515181435646E-2</v>
      </c>
      <c r="M10" s="84"/>
      <c r="N10" s="86"/>
      <c r="O10" s="84">
        <v>22067.17355</v>
      </c>
      <c r="P10" s="85">
        <v>1</v>
      </c>
      <c r="Q10" s="85">
        <v>2.0846227397586549E-2</v>
      </c>
    </row>
    <row r="11" spans="2:17" ht="21.75" customHeight="1">
      <c r="B11" s="80" t="s">
        <v>41</v>
      </c>
      <c r="C11" s="110"/>
      <c r="D11" s="110"/>
      <c r="E11" s="110"/>
      <c r="F11" s="110"/>
      <c r="G11" s="110"/>
      <c r="H11" s="110"/>
      <c r="I11" s="87">
        <v>5.8316566850391958</v>
      </c>
      <c r="J11" s="110"/>
      <c r="K11" s="110"/>
      <c r="L11" s="96">
        <v>2.8050831154266161E-2</v>
      </c>
      <c r="M11" s="87"/>
      <c r="N11" s="89"/>
      <c r="O11" s="87">
        <v>17741.81954</v>
      </c>
      <c r="P11" s="88">
        <v>0.80399148082106786</v>
      </c>
      <c r="Q11" s="88">
        <v>1.6760189234918326E-2</v>
      </c>
    </row>
    <row r="12" spans="2:17">
      <c r="B12" s="94" t="s">
        <v>39</v>
      </c>
      <c r="C12" s="110"/>
      <c r="D12" s="110"/>
      <c r="E12" s="110"/>
      <c r="F12" s="110"/>
      <c r="G12" s="110"/>
      <c r="H12" s="110"/>
      <c r="I12" s="87">
        <v>7.811693607457241</v>
      </c>
      <c r="J12" s="110"/>
      <c r="K12" s="110"/>
      <c r="L12" s="96">
        <v>2.3722209166506386E-2</v>
      </c>
      <c r="M12" s="87"/>
      <c r="N12" s="89"/>
      <c r="O12" s="87">
        <v>8268.8956500000004</v>
      </c>
      <c r="P12" s="88">
        <v>0.37471476042295415</v>
      </c>
      <c r="Q12" s="88">
        <v>7.8113891050090667E-3</v>
      </c>
    </row>
    <row r="13" spans="2:17">
      <c r="B13" s="112" t="s">
        <v>2146</v>
      </c>
      <c r="C13" s="114" t="s">
        <v>2083</v>
      </c>
      <c r="D13" s="111">
        <v>6028</v>
      </c>
      <c r="E13" s="111"/>
      <c r="F13" s="111" t="s">
        <v>1143</v>
      </c>
      <c r="G13" s="116">
        <v>43100</v>
      </c>
      <c r="H13" s="111"/>
      <c r="I13" s="113">
        <v>9.6</v>
      </c>
      <c r="J13" s="114" t="s">
        <v>140</v>
      </c>
      <c r="K13" s="92">
        <v>3.8799999999999994E-2</v>
      </c>
      <c r="L13" s="92">
        <v>3.8799999999999994E-2</v>
      </c>
      <c r="M13" s="113">
        <v>289512.24</v>
      </c>
      <c r="N13" s="91">
        <v>101.94</v>
      </c>
      <c r="O13" s="113">
        <v>295.12878000000001</v>
      </c>
      <c r="P13" s="90">
        <v>1.3374108801532492E-2</v>
      </c>
      <c r="Q13" s="90">
        <v>2.7879971331681006E-4</v>
      </c>
    </row>
    <row r="14" spans="2:17">
      <c r="B14" s="112" t="s">
        <v>2146</v>
      </c>
      <c r="C14" s="114" t="s">
        <v>2083</v>
      </c>
      <c r="D14" s="111">
        <v>6869</v>
      </c>
      <c r="E14" s="111"/>
      <c r="F14" s="111" t="s">
        <v>1143</v>
      </c>
      <c r="G14" s="116">
        <v>43555</v>
      </c>
      <c r="H14" s="111"/>
      <c r="I14" s="113">
        <v>5.01</v>
      </c>
      <c r="J14" s="114" t="s">
        <v>140</v>
      </c>
      <c r="K14" s="92">
        <v>3.9599999999999996E-2</v>
      </c>
      <c r="L14" s="92">
        <v>3.9599999999999996E-2</v>
      </c>
      <c r="M14" s="113">
        <v>147778.94</v>
      </c>
      <c r="N14" s="91">
        <v>109.1</v>
      </c>
      <c r="O14" s="113">
        <v>161.22682</v>
      </c>
      <c r="P14" s="90">
        <v>7.3061835325077236E-3</v>
      </c>
      <c r="Q14" s="90">
        <v>1.5230636332715818E-4</v>
      </c>
    </row>
    <row r="15" spans="2:17">
      <c r="B15" s="112" t="s">
        <v>2146</v>
      </c>
      <c r="C15" s="114" t="s">
        <v>2083</v>
      </c>
      <c r="D15" s="111">
        <v>6870</v>
      </c>
      <c r="E15" s="111"/>
      <c r="F15" s="111" t="s">
        <v>1143</v>
      </c>
      <c r="G15" s="116">
        <v>43555</v>
      </c>
      <c r="H15" s="111"/>
      <c r="I15" s="113">
        <v>6.88</v>
      </c>
      <c r="J15" s="114" t="s">
        <v>140</v>
      </c>
      <c r="K15" s="92">
        <v>2.2399999999999996E-2</v>
      </c>
      <c r="L15" s="92">
        <v>2.2399999999999996E-2</v>
      </c>
      <c r="M15" s="113">
        <v>1361905.51</v>
      </c>
      <c r="N15" s="91">
        <v>100.79</v>
      </c>
      <c r="O15" s="113">
        <v>1372.6645600000002</v>
      </c>
      <c r="P15" s="90">
        <v>6.2203913740461803E-2</v>
      </c>
      <c r="Q15" s="90">
        <v>1.2967169308535252E-3</v>
      </c>
    </row>
    <row r="16" spans="2:17">
      <c r="B16" s="112" t="s">
        <v>2146</v>
      </c>
      <c r="C16" s="114" t="s">
        <v>2083</v>
      </c>
      <c r="D16" s="111">
        <v>6868</v>
      </c>
      <c r="E16" s="111"/>
      <c r="F16" s="111" t="s">
        <v>1143</v>
      </c>
      <c r="G16" s="116">
        <v>43555</v>
      </c>
      <c r="H16" s="111"/>
      <c r="I16" s="113">
        <v>7.1300000000000008</v>
      </c>
      <c r="J16" s="114" t="s">
        <v>140</v>
      </c>
      <c r="K16" s="92">
        <v>1.6200000000000003E-2</v>
      </c>
      <c r="L16" s="92">
        <v>1.6200000000000003E-2</v>
      </c>
      <c r="M16" s="113">
        <v>253642.51</v>
      </c>
      <c r="N16" s="91">
        <v>110.76</v>
      </c>
      <c r="O16" s="113">
        <v>280.93440999999996</v>
      </c>
      <c r="P16" s="90">
        <v>1.2730874181211122E-2</v>
      </c>
      <c r="Q16" s="90">
        <v>2.6539069815159053E-4</v>
      </c>
    </row>
    <row r="17" spans="2:17">
      <c r="B17" s="112" t="s">
        <v>2146</v>
      </c>
      <c r="C17" s="114" t="s">
        <v>2083</v>
      </c>
      <c r="D17" s="111">
        <v>6867</v>
      </c>
      <c r="E17" s="111"/>
      <c r="F17" s="111" t="s">
        <v>1143</v>
      </c>
      <c r="G17" s="116">
        <v>43555</v>
      </c>
      <c r="H17" s="111"/>
      <c r="I17" s="113">
        <v>6.97</v>
      </c>
      <c r="J17" s="114" t="s">
        <v>140</v>
      </c>
      <c r="K17" s="92">
        <v>1.4800000000000001E-2</v>
      </c>
      <c r="L17" s="92">
        <v>1.4800000000000001E-2</v>
      </c>
      <c r="M17" s="113">
        <v>631570.63</v>
      </c>
      <c r="N17" s="91">
        <v>109.47</v>
      </c>
      <c r="O17" s="113">
        <v>691.38028000000008</v>
      </c>
      <c r="P17" s="90">
        <v>3.1330712944884605E-2</v>
      </c>
      <c r="Q17" s="90">
        <v>6.5312716657757301E-4</v>
      </c>
    </row>
    <row r="18" spans="2:17">
      <c r="B18" s="112" t="s">
        <v>2146</v>
      </c>
      <c r="C18" s="114" t="s">
        <v>2083</v>
      </c>
      <c r="D18" s="111">
        <v>6866</v>
      </c>
      <c r="E18" s="111"/>
      <c r="F18" s="111" t="s">
        <v>1143</v>
      </c>
      <c r="G18" s="116">
        <v>43555</v>
      </c>
      <c r="H18" s="111"/>
      <c r="I18" s="113">
        <v>7.5699999999999994</v>
      </c>
      <c r="J18" s="114" t="s">
        <v>140</v>
      </c>
      <c r="K18" s="92">
        <v>1.0700000000000001E-2</v>
      </c>
      <c r="L18" s="92">
        <v>1.0700000000000001E-2</v>
      </c>
      <c r="M18" s="113">
        <v>878663.02</v>
      </c>
      <c r="N18" s="91">
        <v>107.64</v>
      </c>
      <c r="O18" s="113">
        <v>945.79276000000004</v>
      </c>
      <c r="P18" s="90">
        <v>4.2859714582704232E-2</v>
      </c>
      <c r="Q18" s="90">
        <v>8.9346335638670871E-4</v>
      </c>
    </row>
    <row r="19" spans="2:17">
      <c r="B19" s="112" t="s">
        <v>2146</v>
      </c>
      <c r="C19" s="114" t="s">
        <v>2083</v>
      </c>
      <c r="D19" s="111">
        <v>6865</v>
      </c>
      <c r="E19" s="111"/>
      <c r="F19" s="111" t="s">
        <v>1143</v>
      </c>
      <c r="G19" s="116">
        <v>43555</v>
      </c>
      <c r="H19" s="111"/>
      <c r="I19" s="113">
        <v>5.0500000000000007</v>
      </c>
      <c r="J19" s="114" t="s">
        <v>140</v>
      </c>
      <c r="K19" s="92">
        <v>2.1499999999999998E-2</v>
      </c>
      <c r="L19" s="92">
        <v>2.1499999999999998E-2</v>
      </c>
      <c r="M19" s="113">
        <v>644516.25</v>
      </c>
      <c r="N19" s="91">
        <v>115.12</v>
      </c>
      <c r="O19" s="113">
        <v>741.9671800000001</v>
      </c>
      <c r="P19" s="90">
        <v>3.3623117991021557E-2</v>
      </c>
      <c r="Q19" s="90">
        <v>7.0091516345671895E-4</v>
      </c>
    </row>
    <row r="20" spans="2:17">
      <c r="B20" s="112" t="s">
        <v>2146</v>
      </c>
      <c r="C20" s="114" t="s">
        <v>2083</v>
      </c>
      <c r="D20" s="111">
        <v>6027</v>
      </c>
      <c r="E20" s="111"/>
      <c r="F20" s="111" t="s">
        <v>1143</v>
      </c>
      <c r="G20" s="116">
        <v>43100</v>
      </c>
      <c r="H20" s="111"/>
      <c r="I20" s="113">
        <v>10.02</v>
      </c>
      <c r="J20" s="114" t="s">
        <v>140</v>
      </c>
      <c r="K20" s="92">
        <v>2.7900000000000005E-2</v>
      </c>
      <c r="L20" s="92">
        <v>2.7900000000000005E-2</v>
      </c>
      <c r="M20" s="113">
        <v>1083131.3400000001</v>
      </c>
      <c r="N20" s="91">
        <v>100.42</v>
      </c>
      <c r="O20" s="113">
        <v>1087.68049</v>
      </c>
      <c r="P20" s="90">
        <v>4.9289524439345339E-2</v>
      </c>
      <c r="Q20" s="90">
        <v>1.0275006347814925E-3</v>
      </c>
    </row>
    <row r="21" spans="2:17">
      <c r="B21" s="112" t="s">
        <v>2146</v>
      </c>
      <c r="C21" s="114" t="s">
        <v>2083</v>
      </c>
      <c r="D21" s="111">
        <v>6026</v>
      </c>
      <c r="E21" s="111"/>
      <c r="F21" s="111" t="s">
        <v>1143</v>
      </c>
      <c r="G21" s="116">
        <v>43100</v>
      </c>
      <c r="H21" s="111"/>
      <c r="I21" s="113">
        <v>7.67</v>
      </c>
      <c r="J21" s="114" t="s">
        <v>140</v>
      </c>
      <c r="K21" s="92">
        <v>3.3799999999999997E-2</v>
      </c>
      <c r="L21" s="92">
        <v>3.3799999999999997E-2</v>
      </c>
      <c r="M21" s="113">
        <v>1466280.46</v>
      </c>
      <c r="N21" s="91">
        <v>103.19</v>
      </c>
      <c r="O21" s="113">
        <v>1513.0055500000001</v>
      </c>
      <c r="P21" s="90">
        <v>6.8563631249458315E-2</v>
      </c>
      <c r="Q21" s="90">
        <v>1.4292930482304794E-3</v>
      </c>
    </row>
    <row r="22" spans="2:17">
      <c r="B22" s="112" t="s">
        <v>2146</v>
      </c>
      <c r="C22" s="114" t="s">
        <v>2083</v>
      </c>
      <c r="D22" s="111">
        <v>6025</v>
      </c>
      <c r="E22" s="111"/>
      <c r="F22" s="111" t="s">
        <v>1143</v>
      </c>
      <c r="G22" s="116">
        <v>43100</v>
      </c>
      <c r="H22" s="111"/>
      <c r="I22" s="113">
        <v>10.119999999999999</v>
      </c>
      <c r="J22" s="114" t="s">
        <v>140</v>
      </c>
      <c r="K22" s="92">
        <v>2.3399999999999997E-2</v>
      </c>
      <c r="L22" s="92">
        <v>2.3399999999999997E-2</v>
      </c>
      <c r="M22" s="113">
        <v>603830.79</v>
      </c>
      <c r="N22" s="91">
        <v>108.43</v>
      </c>
      <c r="O22" s="113">
        <v>654.67813999999998</v>
      </c>
      <c r="P22" s="90">
        <v>2.9667512176701036E-2</v>
      </c>
      <c r="Q22" s="90">
        <v>6.1845570515617766E-4</v>
      </c>
    </row>
    <row r="23" spans="2:17">
      <c r="B23" s="112" t="s">
        <v>2146</v>
      </c>
      <c r="C23" s="114" t="s">
        <v>2083</v>
      </c>
      <c r="D23" s="111">
        <v>6024</v>
      </c>
      <c r="E23" s="111"/>
      <c r="F23" s="111" t="s">
        <v>1143</v>
      </c>
      <c r="G23" s="116">
        <v>43100</v>
      </c>
      <c r="H23" s="111"/>
      <c r="I23" s="113">
        <v>8.870000000000001</v>
      </c>
      <c r="J23" s="114" t="s">
        <v>140</v>
      </c>
      <c r="K23" s="92">
        <v>1.89E-2</v>
      </c>
      <c r="L23" s="92">
        <v>1.89E-2</v>
      </c>
      <c r="M23" s="113">
        <v>478602.66</v>
      </c>
      <c r="N23" s="91">
        <v>109.59</v>
      </c>
      <c r="O23" s="113">
        <v>524.43668000000002</v>
      </c>
      <c r="P23" s="90">
        <v>2.3765466783125928E-2</v>
      </c>
      <c r="Q23" s="90">
        <v>4.9542032477083284E-4</v>
      </c>
    </row>
    <row r="24" spans="2:17">
      <c r="B24" s="8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3"/>
      <c r="N24" s="91"/>
      <c r="O24" s="111"/>
      <c r="P24" s="90"/>
      <c r="Q24" s="111"/>
    </row>
    <row r="25" spans="2:17">
      <c r="B25" s="94" t="s">
        <v>40</v>
      </c>
      <c r="C25" s="110"/>
      <c r="D25" s="110"/>
      <c r="E25" s="110"/>
      <c r="F25" s="110"/>
      <c r="G25" s="110"/>
      <c r="H25" s="110"/>
      <c r="I25" s="87">
        <v>4.1032204769655651</v>
      </c>
      <c r="J25" s="110"/>
      <c r="K25" s="110"/>
      <c r="L25" s="96">
        <v>3.1829420780549886E-2</v>
      </c>
      <c r="M25" s="87"/>
      <c r="N25" s="89"/>
      <c r="O25" s="87">
        <v>9472.92389</v>
      </c>
      <c r="P25" s="88">
        <v>0.42927672039811371</v>
      </c>
      <c r="Q25" s="88">
        <v>8.9488001299092585E-3</v>
      </c>
    </row>
    <row r="26" spans="2:17">
      <c r="B26" s="112" t="s">
        <v>2147</v>
      </c>
      <c r="C26" s="114" t="s">
        <v>2083</v>
      </c>
      <c r="D26" s="111">
        <v>6686</v>
      </c>
      <c r="E26" s="111"/>
      <c r="F26" s="111" t="s">
        <v>1763</v>
      </c>
      <c r="G26" s="116">
        <v>43471</v>
      </c>
      <c r="H26" s="111" t="s">
        <v>2082</v>
      </c>
      <c r="I26" s="113">
        <v>1.49</v>
      </c>
      <c r="J26" s="114" t="s">
        <v>140</v>
      </c>
      <c r="K26" s="92">
        <v>2.2970000000000001E-2</v>
      </c>
      <c r="L26" s="92">
        <v>1.5299999999999998E-2</v>
      </c>
      <c r="M26" s="113">
        <v>1383984</v>
      </c>
      <c r="N26" s="91">
        <v>102.26</v>
      </c>
      <c r="O26" s="113">
        <v>1415.2621000000001</v>
      </c>
      <c r="P26" s="90">
        <v>6.4134271513897625E-2</v>
      </c>
      <c r="Q26" s="90">
        <v>1.3369576079572674E-3</v>
      </c>
    </row>
    <row r="27" spans="2:17">
      <c r="B27" s="112" t="s">
        <v>2148</v>
      </c>
      <c r="C27" s="114" t="s">
        <v>2084</v>
      </c>
      <c r="D27" s="111" t="s">
        <v>2085</v>
      </c>
      <c r="E27" s="111"/>
      <c r="F27" s="111" t="s">
        <v>498</v>
      </c>
      <c r="G27" s="116">
        <v>43276</v>
      </c>
      <c r="H27" s="111" t="s">
        <v>322</v>
      </c>
      <c r="I27" s="113">
        <v>10.569999999999999</v>
      </c>
      <c r="J27" s="114" t="s">
        <v>140</v>
      </c>
      <c r="K27" s="92">
        <v>3.56E-2</v>
      </c>
      <c r="L27" s="92">
        <v>3.1800000000000009E-2</v>
      </c>
      <c r="M27" s="113">
        <v>41395.4</v>
      </c>
      <c r="N27" s="91">
        <v>105.98</v>
      </c>
      <c r="O27" s="113">
        <v>43.870849999999997</v>
      </c>
      <c r="P27" s="90">
        <v>1.9880593180906033E-3</v>
      </c>
      <c r="Q27" s="90">
        <v>4.1443536624807568E-5</v>
      </c>
    </row>
    <row r="28" spans="2:17">
      <c r="B28" s="112" t="s">
        <v>2148</v>
      </c>
      <c r="C28" s="114" t="s">
        <v>2084</v>
      </c>
      <c r="D28" s="111" t="s">
        <v>2086</v>
      </c>
      <c r="E28" s="111"/>
      <c r="F28" s="111" t="s">
        <v>498</v>
      </c>
      <c r="G28" s="116">
        <v>43222</v>
      </c>
      <c r="H28" s="111" t="s">
        <v>322</v>
      </c>
      <c r="I28" s="113">
        <v>10.579999999999998</v>
      </c>
      <c r="J28" s="114" t="s">
        <v>140</v>
      </c>
      <c r="K28" s="92">
        <v>3.5200000000000002E-2</v>
      </c>
      <c r="L28" s="92">
        <v>3.1900000000000005E-2</v>
      </c>
      <c r="M28" s="113">
        <v>197932.94</v>
      </c>
      <c r="N28" s="91">
        <v>106.45</v>
      </c>
      <c r="O28" s="113">
        <v>210.69964000000002</v>
      </c>
      <c r="P28" s="90">
        <v>9.5481027292686534E-3</v>
      </c>
      <c r="Q28" s="90">
        <v>1.9904192070985111E-4</v>
      </c>
    </row>
    <row r="29" spans="2:17">
      <c r="B29" s="112" t="s">
        <v>2148</v>
      </c>
      <c r="C29" s="114" t="s">
        <v>2084</v>
      </c>
      <c r="D29" s="111" t="s">
        <v>2087</v>
      </c>
      <c r="E29" s="111"/>
      <c r="F29" s="111" t="s">
        <v>498</v>
      </c>
      <c r="G29" s="116">
        <v>43431</v>
      </c>
      <c r="H29" s="111" t="s">
        <v>322</v>
      </c>
      <c r="I29" s="113">
        <v>10.500000000000002</v>
      </c>
      <c r="J29" s="114" t="s">
        <v>140</v>
      </c>
      <c r="K29" s="92">
        <v>3.9599999999999996E-2</v>
      </c>
      <c r="L29" s="92">
        <v>3.1E-2</v>
      </c>
      <c r="M29" s="113">
        <v>41301.040000000001</v>
      </c>
      <c r="N29" s="91">
        <v>110.61</v>
      </c>
      <c r="O29" s="113">
        <v>45.68309</v>
      </c>
      <c r="P29" s="90">
        <v>2.0701831114207192E-3</v>
      </c>
      <c r="Q29" s="90">
        <v>4.3155507895319568E-5</v>
      </c>
    </row>
    <row r="30" spans="2:17">
      <c r="B30" s="112" t="s">
        <v>2148</v>
      </c>
      <c r="C30" s="114" t="s">
        <v>2084</v>
      </c>
      <c r="D30" s="111" t="s">
        <v>2088</v>
      </c>
      <c r="E30" s="111"/>
      <c r="F30" s="111" t="s">
        <v>498</v>
      </c>
      <c r="G30" s="116">
        <v>43500</v>
      </c>
      <c r="H30" s="111" t="s">
        <v>322</v>
      </c>
      <c r="I30" s="113">
        <v>10.620000000000001</v>
      </c>
      <c r="J30" s="114" t="s">
        <v>140</v>
      </c>
      <c r="K30" s="92">
        <v>3.7499999999999999E-2</v>
      </c>
      <c r="L30" s="92">
        <v>2.8600000000000004E-2</v>
      </c>
      <c r="M30" s="113">
        <v>77764.98</v>
      </c>
      <c r="N30" s="91">
        <v>111.62</v>
      </c>
      <c r="O30" s="113">
        <v>86.801280000000006</v>
      </c>
      <c r="P30" s="90">
        <v>3.9335023945556453E-3</v>
      </c>
      <c r="Q30" s="90">
        <v>8.1998685385858199E-5</v>
      </c>
    </row>
    <row r="31" spans="2:17">
      <c r="B31" s="112" t="s">
        <v>2148</v>
      </c>
      <c r="C31" s="114" t="s">
        <v>2084</v>
      </c>
      <c r="D31" s="111" t="s">
        <v>2089</v>
      </c>
      <c r="E31" s="111"/>
      <c r="F31" s="111" t="s">
        <v>498</v>
      </c>
      <c r="G31" s="116">
        <v>43585</v>
      </c>
      <c r="H31" s="111" t="s">
        <v>322</v>
      </c>
      <c r="I31" s="113">
        <v>10.699999999999998</v>
      </c>
      <c r="J31" s="114" t="s">
        <v>140</v>
      </c>
      <c r="K31" s="92">
        <v>3.3500000000000002E-2</v>
      </c>
      <c r="L31" s="92">
        <v>2.8799999999999999E-2</v>
      </c>
      <c r="M31" s="113">
        <v>78889.27</v>
      </c>
      <c r="N31" s="91">
        <v>106.99</v>
      </c>
      <c r="O31" s="113">
        <v>84.403630000000007</v>
      </c>
      <c r="P31" s="90">
        <v>3.8248500565220781E-3</v>
      </c>
      <c r="Q31" s="90">
        <v>7.9733694039931012E-5</v>
      </c>
    </row>
    <row r="32" spans="2:17">
      <c r="B32" s="112" t="s">
        <v>2148</v>
      </c>
      <c r="C32" s="114" t="s">
        <v>2084</v>
      </c>
      <c r="D32" s="111" t="s">
        <v>2090</v>
      </c>
      <c r="E32" s="111"/>
      <c r="F32" s="111" t="s">
        <v>498</v>
      </c>
      <c r="G32" s="116">
        <v>43500</v>
      </c>
      <c r="H32" s="111" t="s">
        <v>322</v>
      </c>
      <c r="I32" s="113">
        <v>0</v>
      </c>
      <c r="J32" s="114" t="s">
        <v>140</v>
      </c>
      <c r="K32" s="92">
        <v>3.2500000000000001E-2</v>
      </c>
      <c r="L32" s="92">
        <v>-3.9100000000000003E-2</v>
      </c>
      <c r="M32" s="113">
        <v>5988.83</v>
      </c>
      <c r="N32" s="91">
        <v>101.32</v>
      </c>
      <c r="O32" s="113">
        <v>6.0678799999999997</v>
      </c>
      <c r="P32" s="90">
        <v>2.7497313991079749E-4</v>
      </c>
      <c r="Q32" s="90">
        <v>5.7321526028088662E-6</v>
      </c>
    </row>
    <row r="33" spans="2:17">
      <c r="B33" s="112" t="s">
        <v>2148</v>
      </c>
      <c r="C33" s="114" t="s">
        <v>2084</v>
      </c>
      <c r="D33" s="111" t="s">
        <v>2091</v>
      </c>
      <c r="E33" s="111"/>
      <c r="F33" s="111" t="s">
        <v>498</v>
      </c>
      <c r="G33" s="116">
        <v>43585</v>
      </c>
      <c r="H33" s="111" t="s">
        <v>322</v>
      </c>
      <c r="I33" s="113">
        <v>0</v>
      </c>
      <c r="J33" s="114" t="s">
        <v>140</v>
      </c>
      <c r="K33" s="92">
        <v>3.2500000000000001E-2</v>
      </c>
      <c r="L33" s="92">
        <v>-3.4599999999999992E-2</v>
      </c>
      <c r="M33" s="113">
        <v>17803.89</v>
      </c>
      <c r="N33" s="91">
        <v>100.82</v>
      </c>
      <c r="O33" s="113">
        <v>17.94988</v>
      </c>
      <c r="P33" s="90">
        <v>8.1341998599544253E-4</v>
      </c>
      <c r="Q33" s="90">
        <v>1.6956737997802661E-5</v>
      </c>
    </row>
    <row r="34" spans="2:17">
      <c r="B34" s="112" t="s">
        <v>2148</v>
      </c>
      <c r="C34" s="114" t="s">
        <v>2084</v>
      </c>
      <c r="D34" s="111" t="s">
        <v>2092</v>
      </c>
      <c r="E34" s="111"/>
      <c r="F34" s="111" t="s">
        <v>498</v>
      </c>
      <c r="G34" s="116">
        <v>43616</v>
      </c>
      <c r="H34" s="111" t="s">
        <v>322</v>
      </c>
      <c r="I34" s="113">
        <v>0</v>
      </c>
      <c r="J34" s="114" t="s">
        <v>140</v>
      </c>
      <c r="K34" s="92">
        <v>3.2500000000000001E-2</v>
      </c>
      <c r="L34" s="92">
        <v>-9.0000000000000008E-4</v>
      </c>
      <c r="M34" s="113">
        <v>25933.5</v>
      </c>
      <c r="N34" s="91">
        <v>100.49</v>
      </c>
      <c r="O34" s="113">
        <v>26.060569999999998</v>
      </c>
      <c r="P34" s="90">
        <v>1.1809654707682308E-3</v>
      </c>
      <c r="Q34" s="90">
        <v>2.4618674752332391E-5</v>
      </c>
    </row>
    <row r="35" spans="2:17">
      <c r="B35" s="112" t="s">
        <v>2148</v>
      </c>
      <c r="C35" s="114" t="s">
        <v>2084</v>
      </c>
      <c r="D35" s="111">
        <v>7014</v>
      </c>
      <c r="E35" s="111"/>
      <c r="F35" s="111" t="s">
        <v>498</v>
      </c>
      <c r="G35" s="116">
        <v>43641</v>
      </c>
      <c r="H35" s="111" t="s">
        <v>322</v>
      </c>
      <c r="I35" s="113">
        <v>0</v>
      </c>
      <c r="J35" s="114" t="s">
        <v>140</v>
      </c>
      <c r="K35" s="92">
        <v>3.2500000000000001E-2</v>
      </c>
      <c r="L35" s="92">
        <v>1.2500000000000001E-2</v>
      </c>
      <c r="M35" s="113">
        <v>23315.29</v>
      </c>
      <c r="N35" s="91">
        <v>100.05</v>
      </c>
      <c r="O35" s="113">
        <v>23.32695</v>
      </c>
      <c r="P35" s="90">
        <v>1.0570882558722614E-3</v>
      </c>
      <c r="Q35" s="90">
        <v>2.2036302161231319E-5</v>
      </c>
    </row>
    <row r="36" spans="2:17">
      <c r="B36" s="112" t="s">
        <v>2149</v>
      </c>
      <c r="C36" s="114" t="s">
        <v>2083</v>
      </c>
      <c r="D36" s="111" t="s">
        <v>2093</v>
      </c>
      <c r="E36" s="111"/>
      <c r="F36" s="111" t="s">
        <v>2094</v>
      </c>
      <c r="G36" s="116">
        <v>42759</v>
      </c>
      <c r="H36" s="111" t="s">
        <v>2082</v>
      </c>
      <c r="I36" s="113">
        <v>3.98</v>
      </c>
      <c r="J36" s="114" t="s">
        <v>140</v>
      </c>
      <c r="K36" s="92">
        <v>2.5499999999999998E-2</v>
      </c>
      <c r="L36" s="92">
        <v>1.1899999999999999E-2</v>
      </c>
      <c r="M36" s="113">
        <v>18523.939999999999</v>
      </c>
      <c r="N36" s="91">
        <v>106.63</v>
      </c>
      <c r="O36" s="113">
        <v>19.75207</v>
      </c>
      <c r="P36" s="90">
        <v>8.950883517205129E-4</v>
      </c>
      <c r="Q36" s="90">
        <v>1.8659215320896745E-5</v>
      </c>
    </row>
    <row r="37" spans="2:17">
      <c r="B37" s="112" t="s">
        <v>2149</v>
      </c>
      <c r="C37" s="114" t="s">
        <v>2083</v>
      </c>
      <c r="D37" s="111" t="s">
        <v>2095</v>
      </c>
      <c r="E37" s="111"/>
      <c r="F37" s="111" t="s">
        <v>2094</v>
      </c>
      <c r="G37" s="116">
        <v>42759</v>
      </c>
      <c r="H37" s="111" t="s">
        <v>2082</v>
      </c>
      <c r="I37" s="113">
        <v>3.84</v>
      </c>
      <c r="J37" s="114" t="s">
        <v>140</v>
      </c>
      <c r="K37" s="92">
        <v>3.8800000000000001E-2</v>
      </c>
      <c r="L37" s="92">
        <v>2.4700000000000003E-2</v>
      </c>
      <c r="M37" s="113">
        <v>18523.939999999999</v>
      </c>
      <c r="N37" s="91">
        <v>107.24</v>
      </c>
      <c r="O37" s="113">
        <v>19.865069999999999</v>
      </c>
      <c r="P37" s="90">
        <v>9.0020908001604946E-4</v>
      </c>
      <c r="Q37" s="90">
        <v>1.8765963187386753E-5</v>
      </c>
    </row>
    <row r="38" spans="2:17">
      <c r="B38" s="112" t="s">
        <v>2150</v>
      </c>
      <c r="C38" s="114" t="s">
        <v>2084</v>
      </c>
      <c r="D38" s="111" t="s">
        <v>2096</v>
      </c>
      <c r="E38" s="111"/>
      <c r="F38" s="111" t="s">
        <v>598</v>
      </c>
      <c r="G38" s="116">
        <v>43011</v>
      </c>
      <c r="H38" s="111" t="s">
        <v>138</v>
      </c>
      <c r="I38" s="113">
        <v>8.98</v>
      </c>
      <c r="J38" s="114" t="s">
        <v>140</v>
      </c>
      <c r="K38" s="92">
        <v>3.9E-2</v>
      </c>
      <c r="L38" s="92">
        <v>3.15E-2</v>
      </c>
      <c r="M38" s="113">
        <v>3425.64</v>
      </c>
      <c r="N38" s="91">
        <v>109.96</v>
      </c>
      <c r="O38" s="113">
        <v>3.7668400000000002</v>
      </c>
      <c r="P38" s="90">
        <v>1.7069879798901568E-4</v>
      </c>
      <c r="Q38" s="90">
        <v>3.5584259593737109E-6</v>
      </c>
    </row>
    <row r="39" spans="2:17">
      <c r="B39" s="112" t="s">
        <v>2150</v>
      </c>
      <c r="C39" s="114" t="s">
        <v>2084</v>
      </c>
      <c r="D39" s="111" t="s">
        <v>2097</v>
      </c>
      <c r="E39" s="111"/>
      <c r="F39" s="111" t="s">
        <v>598</v>
      </c>
      <c r="G39" s="116">
        <v>43104</v>
      </c>
      <c r="H39" s="111" t="s">
        <v>138</v>
      </c>
      <c r="I39" s="113">
        <v>8.99</v>
      </c>
      <c r="J39" s="114" t="s">
        <v>140</v>
      </c>
      <c r="K39" s="92">
        <v>3.8199999999999998E-2</v>
      </c>
      <c r="L39" s="92">
        <v>3.4099999999999998E-2</v>
      </c>
      <c r="M39" s="113">
        <v>6099.05</v>
      </c>
      <c r="N39" s="91">
        <v>104.55</v>
      </c>
      <c r="O39" s="113">
        <v>6.3765600000000004</v>
      </c>
      <c r="P39" s="90">
        <v>2.8896133823173745E-4</v>
      </c>
      <c r="Q39" s="90">
        <v>6.0237537658897189E-6</v>
      </c>
    </row>
    <row r="40" spans="2:17">
      <c r="B40" s="112" t="s">
        <v>2150</v>
      </c>
      <c r="C40" s="114" t="s">
        <v>2084</v>
      </c>
      <c r="D40" s="111" t="s">
        <v>2098</v>
      </c>
      <c r="E40" s="111"/>
      <c r="F40" s="111" t="s">
        <v>598</v>
      </c>
      <c r="G40" s="116">
        <v>43194</v>
      </c>
      <c r="H40" s="111" t="s">
        <v>138</v>
      </c>
      <c r="I40" s="113">
        <v>9.0400000000000009</v>
      </c>
      <c r="J40" s="114" t="s">
        <v>140</v>
      </c>
      <c r="K40" s="92">
        <v>3.7900000000000003E-2</v>
      </c>
      <c r="L40" s="92">
        <v>0.03</v>
      </c>
      <c r="M40" s="113">
        <v>3938.04</v>
      </c>
      <c r="N40" s="91">
        <v>108.35</v>
      </c>
      <c r="O40" s="113">
        <v>4.2668699999999999</v>
      </c>
      <c r="P40" s="90">
        <v>1.9335824727766281E-4</v>
      </c>
      <c r="Q40" s="90">
        <v>4.0307899919489296E-6</v>
      </c>
    </row>
    <row r="41" spans="2:17">
      <c r="B41" s="112" t="s">
        <v>2150</v>
      </c>
      <c r="C41" s="114" t="s">
        <v>2084</v>
      </c>
      <c r="D41" s="111" t="s">
        <v>2099</v>
      </c>
      <c r="E41" s="111"/>
      <c r="F41" s="111" t="s">
        <v>598</v>
      </c>
      <c r="G41" s="116">
        <v>43285</v>
      </c>
      <c r="H41" s="111" t="s">
        <v>138</v>
      </c>
      <c r="I41" s="113">
        <v>9.01</v>
      </c>
      <c r="J41" s="114" t="s">
        <v>140</v>
      </c>
      <c r="K41" s="92">
        <v>4.0099999999999997E-2</v>
      </c>
      <c r="L41" s="92">
        <v>2.9999999999999995E-2</v>
      </c>
      <c r="M41" s="113">
        <v>5225.04</v>
      </c>
      <c r="N41" s="91">
        <v>109.17</v>
      </c>
      <c r="O41" s="113">
        <v>5.7041700000000004</v>
      </c>
      <c r="P41" s="90">
        <v>2.5849119222611091E-4</v>
      </c>
      <c r="Q41" s="90">
        <v>5.388566173418765E-6</v>
      </c>
    </row>
    <row r="42" spans="2:17">
      <c r="B42" s="112" t="s">
        <v>2150</v>
      </c>
      <c r="C42" s="114" t="s">
        <v>2084</v>
      </c>
      <c r="D42" s="111" t="s">
        <v>2100</v>
      </c>
      <c r="E42" s="111"/>
      <c r="F42" s="111" t="s">
        <v>598</v>
      </c>
      <c r="G42" s="116">
        <v>43377</v>
      </c>
      <c r="H42" s="111" t="s">
        <v>138</v>
      </c>
      <c r="I42" s="113">
        <v>9</v>
      </c>
      <c r="J42" s="114" t="s">
        <v>140</v>
      </c>
      <c r="K42" s="92">
        <v>3.9699999999999999E-2</v>
      </c>
      <c r="L42" s="92">
        <v>3.1399999999999997E-2</v>
      </c>
      <c r="M42" s="113">
        <v>10456.9</v>
      </c>
      <c r="N42" s="91">
        <v>107.32</v>
      </c>
      <c r="O42" s="113">
        <v>11.22235</v>
      </c>
      <c r="P42" s="90">
        <v>5.085540282072056E-4</v>
      </c>
      <c r="Q42" s="90">
        <v>1.0601432915966053E-5</v>
      </c>
    </row>
    <row r="43" spans="2:17">
      <c r="B43" s="112" t="s">
        <v>2150</v>
      </c>
      <c r="C43" s="114" t="s">
        <v>2084</v>
      </c>
      <c r="D43" s="111" t="s">
        <v>2101</v>
      </c>
      <c r="E43" s="111"/>
      <c r="F43" s="111" t="s">
        <v>598</v>
      </c>
      <c r="G43" s="116">
        <v>43469</v>
      </c>
      <c r="H43" s="111" t="s">
        <v>138</v>
      </c>
      <c r="I43" s="113">
        <v>10.610000000000001</v>
      </c>
      <c r="J43" s="114" t="s">
        <v>140</v>
      </c>
      <c r="K43" s="92">
        <v>4.1700000000000001E-2</v>
      </c>
      <c r="L43" s="92">
        <v>2.6600000000000002E-2</v>
      </c>
      <c r="M43" s="113">
        <v>7350.32</v>
      </c>
      <c r="N43" s="91">
        <v>115.81</v>
      </c>
      <c r="O43" s="113">
        <v>8.5124099999999991</v>
      </c>
      <c r="P43" s="90">
        <v>3.8574990044431856E-4</v>
      </c>
      <c r="Q43" s="90">
        <v>8.0414301432586377E-6</v>
      </c>
    </row>
    <row r="44" spans="2:17">
      <c r="B44" s="112" t="s">
        <v>2150</v>
      </c>
      <c r="C44" s="114" t="s">
        <v>2084</v>
      </c>
      <c r="D44" s="111" t="s">
        <v>2102</v>
      </c>
      <c r="E44" s="111"/>
      <c r="F44" s="111" t="s">
        <v>598</v>
      </c>
      <c r="G44" s="116">
        <v>43559</v>
      </c>
      <c r="H44" s="111" t="s">
        <v>138</v>
      </c>
      <c r="I44" s="113">
        <v>10.610000000000001</v>
      </c>
      <c r="J44" s="114" t="s">
        <v>140</v>
      </c>
      <c r="K44" s="92">
        <v>3.7200000000000004E-2</v>
      </c>
      <c r="L44" s="92">
        <v>2.98E-2</v>
      </c>
      <c r="M44" s="113">
        <v>17649.080000000002</v>
      </c>
      <c r="N44" s="91">
        <v>107.33</v>
      </c>
      <c r="O44" s="113">
        <v>18.94275</v>
      </c>
      <c r="P44" s="90">
        <v>8.5841306124136596E-4</v>
      </c>
      <c r="Q44" s="90">
        <v>1.7894673875695905E-5</v>
      </c>
    </row>
    <row r="45" spans="2:17">
      <c r="B45" s="112" t="s">
        <v>2150</v>
      </c>
      <c r="C45" s="114" t="s">
        <v>2084</v>
      </c>
      <c r="D45" s="111" t="s">
        <v>2103</v>
      </c>
      <c r="E45" s="111"/>
      <c r="F45" s="111" t="s">
        <v>598</v>
      </c>
      <c r="G45" s="116">
        <v>42935</v>
      </c>
      <c r="H45" s="111" t="s">
        <v>138</v>
      </c>
      <c r="I45" s="113">
        <v>10.549999999999999</v>
      </c>
      <c r="J45" s="114" t="s">
        <v>140</v>
      </c>
      <c r="K45" s="92">
        <v>4.0800000000000003E-2</v>
      </c>
      <c r="L45" s="92">
        <v>2.9500000000000002E-2</v>
      </c>
      <c r="M45" s="113">
        <v>15974.4</v>
      </c>
      <c r="N45" s="91">
        <v>112.99</v>
      </c>
      <c r="O45" s="113">
        <v>18.049469999999999</v>
      </c>
      <c r="P45" s="90">
        <v>8.1793302432245569E-4</v>
      </c>
      <c r="Q45" s="90">
        <v>1.7050817821021601E-5</v>
      </c>
    </row>
    <row r="46" spans="2:17">
      <c r="B46" s="112" t="s">
        <v>2151</v>
      </c>
      <c r="C46" s="114" t="s">
        <v>2083</v>
      </c>
      <c r="D46" s="111" t="s">
        <v>2104</v>
      </c>
      <c r="E46" s="111"/>
      <c r="F46" s="111" t="s">
        <v>2105</v>
      </c>
      <c r="G46" s="116">
        <v>43321</v>
      </c>
      <c r="H46" s="111" t="s">
        <v>2082</v>
      </c>
      <c r="I46" s="113">
        <v>1.58</v>
      </c>
      <c r="J46" s="114" t="s">
        <v>140</v>
      </c>
      <c r="K46" s="92">
        <v>2.3980000000000001E-2</v>
      </c>
      <c r="L46" s="92">
        <v>1.8499999999999999E-2</v>
      </c>
      <c r="M46" s="113">
        <v>355641.8</v>
      </c>
      <c r="N46" s="91">
        <v>101.22</v>
      </c>
      <c r="O46" s="113">
        <v>359.98065000000003</v>
      </c>
      <c r="P46" s="90">
        <v>1.6312947790271041E-2</v>
      </c>
      <c r="Q46" s="90">
        <v>3.4006341916094715E-4</v>
      </c>
    </row>
    <row r="47" spans="2:17">
      <c r="B47" s="112" t="s">
        <v>2151</v>
      </c>
      <c r="C47" s="114" t="s">
        <v>2083</v>
      </c>
      <c r="D47" s="111" t="s">
        <v>2106</v>
      </c>
      <c r="E47" s="111"/>
      <c r="F47" s="111" t="s">
        <v>2105</v>
      </c>
      <c r="G47" s="116">
        <v>43343</v>
      </c>
      <c r="H47" s="111" t="s">
        <v>2082</v>
      </c>
      <c r="I47" s="113">
        <v>1.6300000000000001</v>
      </c>
      <c r="J47" s="114" t="s">
        <v>140</v>
      </c>
      <c r="K47" s="92">
        <v>2.3789999999999999E-2</v>
      </c>
      <c r="L47" s="92">
        <v>1.9600000000000003E-2</v>
      </c>
      <c r="M47" s="113">
        <v>355641.8</v>
      </c>
      <c r="N47" s="91">
        <v>100.91</v>
      </c>
      <c r="O47" s="113">
        <v>358.87815000000001</v>
      </c>
      <c r="P47" s="90">
        <v>1.6262986702254852E-2</v>
      </c>
      <c r="Q47" s="90">
        <v>3.3902191895913086E-4</v>
      </c>
    </row>
    <row r="48" spans="2:17">
      <c r="B48" s="112" t="s">
        <v>2151</v>
      </c>
      <c r="C48" s="114" t="s">
        <v>2083</v>
      </c>
      <c r="D48" s="111" t="s">
        <v>2107</v>
      </c>
      <c r="E48" s="111"/>
      <c r="F48" s="111" t="s">
        <v>2105</v>
      </c>
      <c r="G48" s="116">
        <v>43614</v>
      </c>
      <c r="H48" s="111" t="s">
        <v>2082</v>
      </c>
      <c r="I48" s="113">
        <v>1.9799999999999998</v>
      </c>
      <c r="J48" s="114" t="s">
        <v>140</v>
      </c>
      <c r="K48" s="92">
        <v>2.427E-2</v>
      </c>
      <c r="L48" s="92">
        <v>2.1499999999999998E-2</v>
      </c>
      <c r="M48" s="113">
        <v>437712.98</v>
      </c>
      <c r="N48" s="91">
        <v>100.79</v>
      </c>
      <c r="O48" s="113">
        <v>441.17090000000002</v>
      </c>
      <c r="P48" s="90">
        <v>1.9992179741569124E-2</v>
      </c>
      <c r="Q48" s="90">
        <v>4.1676152506617308E-4</v>
      </c>
    </row>
    <row r="49" spans="2:17">
      <c r="B49" s="112" t="s">
        <v>2152</v>
      </c>
      <c r="C49" s="114" t="s">
        <v>2084</v>
      </c>
      <c r="D49" s="111" t="s">
        <v>2108</v>
      </c>
      <c r="E49" s="111"/>
      <c r="F49" s="111" t="s">
        <v>916</v>
      </c>
      <c r="G49" s="116">
        <v>43093</v>
      </c>
      <c r="H49" s="111" t="s">
        <v>2082</v>
      </c>
      <c r="I49" s="113">
        <v>4.169999999999999</v>
      </c>
      <c r="J49" s="114" t="s">
        <v>140</v>
      </c>
      <c r="K49" s="92">
        <v>2.6089999999999999E-2</v>
      </c>
      <c r="L49" s="92">
        <v>2.4499999999999997E-2</v>
      </c>
      <c r="M49" s="113">
        <v>19491.150000000001</v>
      </c>
      <c r="N49" s="91">
        <v>104.42</v>
      </c>
      <c r="O49" s="113">
        <v>20.352650000000001</v>
      </c>
      <c r="P49" s="90">
        <v>9.2230434286859548E-4</v>
      </c>
      <c r="Q49" s="90">
        <v>1.9226566061220374E-5</v>
      </c>
    </row>
    <row r="50" spans="2:17">
      <c r="B50" s="112" t="s">
        <v>2152</v>
      </c>
      <c r="C50" s="114" t="s">
        <v>2084</v>
      </c>
      <c r="D50" s="111" t="s">
        <v>2109</v>
      </c>
      <c r="E50" s="111"/>
      <c r="F50" s="111" t="s">
        <v>916</v>
      </c>
      <c r="G50" s="116">
        <v>43374</v>
      </c>
      <c r="H50" s="111" t="s">
        <v>2082</v>
      </c>
      <c r="I50" s="113">
        <v>4.17</v>
      </c>
      <c r="J50" s="114" t="s">
        <v>140</v>
      </c>
      <c r="K50" s="92">
        <v>2.6849999999999999E-2</v>
      </c>
      <c r="L50" s="92">
        <v>2.3699999999999995E-2</v>
      </c>
      <c r="M50" s="113">
        <v>27287.61</v>
      </c>
      <c r="N50" s="91">
        <v>103.99</v>
      </c>
      <c r="O50" s="113">
        <v>28.376390000000001</v>
      </c>
      <c r="P50" s="90">
        <v>1.285909585824597E-3</v>
      </c>
      <c r="Q50" s="90">
        <v>2.6806363638835888E-5</v>
      </c>
    </row>
    <row r="51" spans="2:17">
      <c r="B51" s="112" t="s">
        <v>2153</v>
      </c>
      <c r="C51" s="114" t="s">
        <v>2084</v>
      </c>
      <c r="D51" s="111" t="s">
        <v>2110</v>
      </c>
      <c r="E51" s="111"/>
      <c r="F51" s="111" t="s">
        <v>642</v>
      </c>
      <c r="G51" s="116">
        <v>43552</v>
      </c>
      <c r="H51" s="111" t="s">
        <v>138</v>
      </c>
      <c r="I51" s="113">
        <v>6.76</v>
      </c>
      <c r="J51" s="114" t="s">
        <v>140</v>
      </c>
      <c r="K51" s="92">
        <v>3.5499999999999997E-2</v>
      </c>
      <c r="L51" s="92">
        <v>3.2099999999999997E-2</v>
      </c>
      <c r="M51" s="113">
        <v>769832.04</v>
      </c>
      <c r="N51" s="91">
        <v>102.52</v>
      </c>
      <c r="O51" s="113">
        <v>789.23181000000011</v>
      </c>
      <c r="P51" s="90">
        <v>3.5764970453137174E-2</v>
      </c>
      <c r="Q51" s="90">
        <v>7.4556470693406163E-4</v>
      </c>
    </row>
    <row r="52" spans="2:17">
      <c r="B52" s="112" t="s">
        <v>2154</v>
      </c>
      <c r="C52" s="114" t="s">
        <v>2084</v>
      </c>
      <c r="D52" s="111" t="s">
        <v>2111</v>
      </c>
      <c r="E52" s="111"/>
      <c r="F52" s="111" t="s">
        <v>642</v>
      </c>
      <c r="G52" s="116">
        <v>43301</v>
      </c>
      <c r="H52" s="111" t="s">
        <v>322</v>
      </c>
      <c r="I52" s="113">
        <v>1.5599999999999998</v>
      </c>
      <c r="J52" s="114" t="s">
        <v>139</v>
      </c>
      <c r="K52" s="92">
        <v>6.2373999999999999E-2</v>
      </c>
      <c r="L52" s="92">
        <v>6.5499999999999989E-2</v>
      </c>
      <c r="M52" s="113">
        <v>165282.34</v>
      </c>
      <c r="N52" s="91">
        <v>101.35</v>
      </c>
      <c r="O52" s="113">
        <v>597.35367000000008</v>
      </c>
      <c r="P52" s="90">
        <v>2.7069786198332595E-2</v>
      </c>
      <c r="Q52" s="90">
        <v>5.6430291869449117E-4</v>
      </c>
    </row>
    <row r="53" spans="2:17">
      <c r="B53" s="112" t="s">
        <v>2154</v>
      </c>
      <c r="C53" s="114" t="s">
        <v>2084</v>
      </c>
      <c r="D53" s="111" t="s">
        <v>2112</v>
      </c>
      <c r="E53" s="111"/>
      <c r="F53" s="111" t="s">
        <v>642</v>
      </c>
      <c r="G53" s="116">
        <v>43496</v>
      </c>
      <c r="H53" s="111" t="s">
        <v>322</v>
      </c>
      <c r="I53" s="113">
        <v>1.56</v>
      </c>
      <c r="J53" s="114" t="s">
        <v>139</v>
      </c>
      <c r="K53" s="92">
        <v>6.2373999999999999E-2</v>
      </c>
      <c r="L53" s="92">
        <v>6.6000000000000003E-2</v>
      </c>
      <c r="M53" s="113">
        <v>95572.89</v>
      </c>
      <c r="N53" s="91">
        <v>101.27</v>
      </c>
      <c r="O53" s="113">
        <v>345.14121999999998</v>
      </c>
      <c r="P53" s="90">
        <v>1.5640481515132688E-2</v>
      </c>
      <c r="Q53" s="90">
        <v>3.2604503427220504E-4</v>
      </c>
    </row>
    <row r="54" spans="2:17">
      <c r="B54" s="112" t="s">
        <v>2154</v>
      </c>
      <c r="C54" s="114" t="s">
        <v>2084</v>
      </c>
      <c r="D54" s="111" t="s">
        <v>2113</v>
      </c>
      <c r="E54" s="111"/>
      <c r="F54" s="111" t="s">
        <v>642</v>
      </c>
      <c r="G54" s="116">
        <v>43496</v>
      </c>
      <c r="H54" s="111" t="s">
        <v>322</v>
      </c>
      <c r="I54" s="113">
        <v>1.56</v>
      </c>
      <c r="J54" s="114" t="s">
        <v>139</v>
      </c>
      <c r="K54" s="92">
        <v>6.2373999999999999E-2</v>
      </c>
      <c r="L54" s="92">
        <v>6.6000000000000003E-2</v>
      </c>
      <c r="M54" s="113">
        <v>18376.48</v>
      </c>
      <c r="N54" s="91">
        <v>101.27</v>
      </c>
      <c r="O54" s="113">
        <v>66.362759999999994</v>
      </c>
      <c r="P54" s="90">
        <v>3.0073067513442381E-3</v>
      </c>
      <c r="Q54" s="90">
        <v>6.2691000392819254E-5</v>
      </c>
    </row>
    <row r="55" spans="2:17">
      <c r="B55" s="112" t="s">
        <v>2154</v>
      </c>
      <c r="C55" s="114" t="s">
        <v>2084</v>
      </c>
      <c r="D55" s="111">
        <v>6615</v>
      </c>
      <c r="E55" s="111"/>
      <c r="F55" s="111" t="s">
        <v>642</v>
      </c>
      <c r="G55" s="116">
        <v>43496</v>
      </c>
      <c r="H55" s="111" t="s">
        <v>322</v>
      </c>
      <c r="I55" s="113">
        <v>1.56</v>
      </c>
      <c r="J55" s="114" t="s">
        <v>139</v>
      </c>
      <c r="K55" s="92">
        <v>6.2373999999999999E-2</v>
      </c>
      <c r="L55" s="92">
        <v>6.6000000000000003E-2</v>
      </c>
      <c r="M55" s="113">
        <v>12876.36</v>
      </c>
      <c r="N55" s="91">
        <v>101.27</v>
      </c>
      <c r="O55" s="113">
        <v>46.500209999999996</v>
      </c>
      <c r="P55" s="90">
        <v>2.1072118681007969E-3</v>
      </c>
      <c r="Q55" s="90">
        <v>4.3927417777322368E-5</v>
      </c>
    </row>
    <row r="56" spans="2:17">
      <c r="B56" s="112" t="s">
        <v>2154</v>
      </c>
      <c r="C56" s="114" t="s">
        <v>2084</v>
      </c>
      <c r="D56" s="111" t="s">
        <v>2114</v>
      </c>
      <c r="E56" s="111"/>
      <c r="F56" s="111" t="s">
        <v>642</v>
      </c>
      <c r="G56" s="116">
        <v>43496</v>
      </c>
      <c r="H56" s="111" t="s">
        <v>322</v>
      </c>
      <c r="I56" s="113">
        <v>1.5599999999999998</v>
      </c>
      <c r="J56" s="114" t="s">
        <v>139</v>
      </c>
      <c r="K56" s="92">
        <v>6.2373999999999999E-2</v>
      </c>
      <c r="L56" s="92">
        <v>6.6000000000000003E-2</v>
      </c>
      <c r="M56" s="113">
        <v>11125.39</v>
      </c>
      <c r="N56" s="91">
        <v>101.27</v>
      </c>
      <c r="O56" s="113">
        <v>40.17698</v>
      </c>
      <c r="P56" s="90">
        <v>1.8206672417274755E-3</v>
      </c>
      <c r="Q56" s="90">
        <v>3.7954043336387629E-5</v>
      </c>
    </row>
    <row r="57" spans="2:17">
      <c r="B57" s="112" t="s">
        <v>2154</v>
      </c>
      <c r="C57" s="114" t="s">
        <v>2084</v>
      </c>
      <c r="D57" s="111" t="s">
        <v>2115</v>
      </c>
      <c r="E57" s="111"/>
      <c r="F57" s="111" t="s">
        <v>642</v>
      </c>
      <c r="G57" s="116">
        <v>43496</v>
      </c>
      <c r="H57" s="111" t="s">
        <v>322</v>
      </c>
      <c r="I57" s="113">
        <v>1.56</v>
      </c>
      <c r="J57" s="114" t="s">
        <v>139</v>
      </c>
      <c r="K57" s="92">
        <v>6.2373999999999999E-2</v>
      </c>
      <c r="L57" s="92">
        <v>5.6199999999999993E-2</v>
      </c>
      <c r="M57" s="113">
        <v>5154.51</v>
      </c>
      <c r="N57" s="91">
        <v>102.74</v>
      </c>
      <c r="O57" s="113">
        <v>18.884610000000002</v>
      </c>
      <c r="P57" s="90">
        <v>8.5577837855904313E-4</v>
      </c>
      <c r="Q57" s="90">
        <v>1.7839750681379718E-5</v>
      </c>
    </row>
    <row r="58" spans="2:17">
      <c r="B58" s="112" t="s">
        <v>2154</v>
      </c>
      <c r="C58" s="114" t="s">
        <v>2084</v>
      </c>
      <c r="D58" s="111" t="s">
        <v>2116</v>
      </c>
      <c r="E58" s="111"/>
      <c r="F58" s="111" t="s">
        <v>642</v>
      </c>
      <c r="G58" s="116">
        <v>43496</v>
      </c>
      <c r="H58" s="111" t="s">
        <v>322</v>
      </c>
      <c r="I58" s="113">
        <v>1.56</v>
      </c>
      <c r="J58" s="114" t="s">
        <v>139</v>
      </c>
      <c r="K58" s="92">
        <v>6.2373999999999999E-2</v>
      </c>
      <c r="L58" s="92">
        <v>5.6100000000000004E-2</v>
      </c>
      <c r="M58" s="113">
        <v>12699.18</v>
      </c>
      <c r="N58" s="91">
        <v>102.75</v>
      </c>
      <c r="O58" s="113">
        <v>46.530629999999995</v>
      </c>
      <c r="P58" s="90">
        <v>2.1085903862844272E-3</v>
      </c>
      <c r="Q58" s="90">
        <v>4.3956154680850035E-5</v>
      </c>
    </row>
    <row r="59" spans="2:17">
      <c r="B59" s="112" t="s">
        <v>2154</v>
      </c>
      <c r="C59" s="114" t="s">
        <v>2084</v>
      </c>
      <c r="D59" s="111">
        <v>6956</v>
      </c>
      <c r="E59" s="111"/>
      <c r="F59" s="111" t="s">
        <v>642</v>
      </c>
      <c r="G59" s="116">
        <v>43628</v>
      </c>
      <c r="H59" s="111" t="s">
        <v>322</v>
      </c>
      <c r="I59" s="113">
        <v>1.5599999999999998</v>
      </c>
      <c r="J59" s="114" t="s">
        <v>139</v>
      </c>
      <c r="K59" s="92">
        <v>6.7251000000000005E-2</v>
      </c>
      <c r="L59" s="92">
        <v>6.6299999999999998E-2</v>
      </c>
      <c r="M59" s="113">
        <v>21926.89</v>
      </c>
      <c r="N59" s="91">
        <v>100.9</v>
      </c>
      <c r="O59" s="113">
        <v>78.895009999999999</v>
      </c>
      <c r="P59" s="90">
        <v>3.5752204432180214E-3</v>
      </c>
      <c r="Q59" s="90">
        <v>7.4529858355823055E-5</v>
      </c>
    </row>
    <row r="60" spans="2:17">
      <c r="B60" s="112" t="s">
        <v>2154</v>
      </c>
      <c r="C60" s="114" t="s">
        <v>2084</v>
      </c>
      <c r="D60" s="111" t="s">
        <v>2117</v>
      </c>
      <c r="E60" s="111"/>
      <c r="F60" s="111" t="s">
        <v>642</v>
      </c>
      <c r="G60" s="116">
        <v>43643</v>
      </c>
      <c r="H60" s="111" t="s">
        <v>322</v>
      </c>
      <c r="I60" s="113">
        <v>1.57</v>
      </c>
      <c r="J60" s="114" t="s">
        <v>139</v>
      </c>
      <c r="K60" s="92">
        <v>6.7251000000000005E-2</v>
      </c>
      <c r="L60" s="92">
        <v>7.0199999999999999E-2</v>
      </c>
      <c r="M60" s="113">
        <v>8700.67</v>
      </c>
      <c r="N60" s="91">
        <v>100.05</v>
      </c>
      <c r="O60" s="113">
        <v>31.042099999999998</v>
      </c>
      <c r="P60" s="90">
        <v>1.4067093789634875E-3</v>
      </c>
      <c r="Q60" s="90">
        <v>2.9324583596190615E-5</v>
      </c>
    </row>
    <row r="61" spans="2:17">
      <c r="B61" s="112" t="s">
        <v>2154</v>
      </c>
      <c r="C61" s="114" t="s">
        <v>2084</v>
      </c>
      <c r="D61" s="111" t="s">
        <v>2118</v>
      </c>
      <c r="E61" s="111"/>
      <c r="F61" s="111" t="s">
        <v>642</v>
      </c>
      <c r="G61" s="116">
        <v>43552</v>
      </c>
      <c r="H61" s="111" t="s">
        <v>322</v>
      </c>
      <c r="I61" s="113">
        <v>1.5500000000000003</v>
      </c>
      <c r="J61" s="114" t="s">
        <v>139</v>
      </c>
      <c r="K61" s="92">
        <v>6.2373999999999999E-2</v>
      </c>
      <c r="L61" s="92">
        <v>6.93E-2</v>
      </c>
      <c r="M61" s="113">
        <v>8893.6</v>
      </c>
      <c r="N61" s="91">
        <v>101.27</v>
      </c>
      <c r="O61" s="113">
        <v>32.117359999999998</v>
      </c>
      <c r="P61" s="90">
        <v>1.4554360542471919E-3</v>
      </c>
      <c r="Q61" s="90">
        <v>3.0340350949483078E-5</v>
      </c>
    </row>
    <row r="62" spans="2:17">
      <c r="B62" s="112" t="s">
        <v>2154</v>
      </c>
      <c r="C62" s="114" t="s">
        <v>2084</v>
      </c>
      <c r="D62" s="111">
        <v>6886</v>
      </c>
      <c r="E62" s="111"/>
      <c r="F62" s="111" t="s">
        <v>642</v>
      </c>
      <c r="G62" s="116">
        <v>43578</v>
      </c>
      <c r="H62" s="111" t="s">
        <v>322</v>
      </c>
      <c r="I62" s="113">
        <v>1.5499999999999998</v>
      </c>
      <c r="J62" s="114" t="s">
        <v>139</v>
      </c>
      <c r="K62" s="92">
        <v>6.3414999999999999E-2</v>
      </c>
      <c r="L62" s="92">
        <v>6.5799999999999997E-2</v>
      </c>
      <c r="M62" s="113">
        <v>5748.74</v>
      </c>
      <c r="N62" s="91">
        <v>101.81</v>
      </c>
      <c r="O62" s="113">
        <v>20.87106</v>
      </c>
      <c r="P62" s="90">
        <v>9.457967035384103E-4</v>
      </c>
      <c r="Q62" s="90">
        <v>1.9716293153849454E-5</v>
      </c>
    </row>
    <row r="63" spans="2:17">
      <c r="B63" s="112" t="s">
        <v>2154</v>
      </c>
      <c r="C63" s="114" t="s">
        <v>2084</v>
      </c>
      <c r="D63" s="111">
        <v>6889</v>
      </c>
      <c r="E63" s="111"/>
      <c r="F63" s="111" t="s">
        <v>642</v>
      </c>
      <c r="G63" s="116">
        <v>43584</v>
      </c>
      <c r="H63" s="111" t="s">
        <v>322</v>
      </c>
      <c r="I63" s="113">
        <v>1.56</v>
      </c>
      <c r="J63" s="114" t="s">
        <v>139</v>
      </c>
      <c r="K63" s="92">
        <v>6.3252000000000003E-2</v>
      </c>
      <c r="L63" s="92">
        <v>2.46E-2</v>
      </c>
      <c r="M63" s="113">
        <v>10989.71</v>
      </c>
      <c r="N63" s="91">
        <v>108.15</v>
      </c>
      <c r="O63" s="113">
        <v>42.383240000000001</v>
      </c>
      <c r="P63" s="90">
        <v>1.9206465161461515E-3</v>
      </c>
      <c r="Q63" s="90">
        <v>4.0038234025965062E-5</v>
      </c>
    </row>
    <row r="64" spans="2:17">
      <c r="B64" s="112" t="s">
        <v>2154</v>
      </c>
      <c r="C64" s="114" t="s">
        <v>2084</v>
      </c>
      <c r="D64" s="111" t="s">
        <v>2119</v>
      </c>
      <c r="E64" s="111"/>
      <c r="F64" s="111" t="s">
        <v>642</v>
      </c>
      <c r="G64" s="116">
        <v>43614</v>
      </c>
      <c r="H64" s="111" t="s">
        <v>322</v>
      </c>
      <c r="I64" s="113">
        <v>1.5600000000000003</v>
      </c>
      <c r="J64" s="114" t="s">
        <v>139</v>
      </c>
      <c r="K64" s="92">
        <v>6.7251000000000005E-2</v>
      </c>
      <c r="L64" s="92">
        <v>7.0199999999999999E-2</v>
      </c>
      <c r="M64" s="113">
        <v>4844.33</v>
      </c>
      <c r="N64" s="91">
        <v>100.59</v>
      </c>
      <c r="O64" s="113">
        <v>17.376799999999999</v>
      </c>
      <c r="P64" s="90">
        <v>7.8745018978653933E-4</v>
      </c>
      <c r="Q64" s="90">
        <v>1.6415365720562884E-5</v>
      </c>
    </row>
    <row r="65" spans="2:17">
      <c r="B65" s="112" t="s">
        <v>2155</v>
      </c>
      <c r="C65" s="114" t="s">
        <v>2083</v>
      </c>
      <c r="D65" s="111" t="s">
        <v>2120</v>
      </c>
      <c r="E65" s="111"/>
      <c r="F65" s="111" t="s">
        <v>916</v>
      </c>
      <c r="G65" s="116">
        <v>42978</v>
      </c>
      <c r="H65" s="111" t="s">
        <v>2082</v>
      </c>
      <c r="I65" s="113">
        <v>3.0100000000000002</v>
      </c>
      <c r="J65" s="114" t="s">
        <v>140</v>
      </c>
      <c r="K65" s="92">
        <v>2.4500000000000001E-2</v>
      </c>
      <c r="L65" s="92">
        <v>2.1700000000000001E-2</v>
      </c>
      <c r="M65" s="113">
        <v>9283.33</v>
      </c>
      <c r="N65" s="91">
        <v>101.68</v>
      </c>
      <c r="O65" s="113">
        <v>9.4389500000000002</v>
      </c>
      <c r="P65" s="90">
        <v>4.2773715349694164E-4</v>
      </c>
      <c r="Q65" s="90">
        <v>8.9167059681936285E-6</v>
      </c>
    </row>
    <row r="66" spans="2:17">
      <c r="B66" s="112" t="s">
        <v>2155</v>
      </c>
      <c r="C66" s="114" t="s">
        <v>2083</v>
      </c>
      <c r="D66" s="111" t="s">
        <v>2121</v>
      </c>
      <c r="E66" s="111"/>
      <c r="F66" s="111" t="s">
        <v>916</v>
      </c>
      <c r="G66" s="116">
        <v>42978</v>
      </c>
      <c r="H66" s="111" t="s">
        <v>2082</v>
      </c>
      <c r="I66" s="113">
        <v>2.9899999999999998</v>
      </c>
      <c r="J66" s="114" t="s">
        <v>140</v>
      </c>
      <c r="K66" s="92">
        <v>2.76E-2</v>
      </c>
      <c r="L66" s="92">
        <v>2.64E-2</v>
      </c>
      <c r="M66" s="113">
        <v>21661.119999999999</v>
      </c>
      <c r="N66" s="91">
        <v>101.31</v>
      </c>
      <c r="O66" s="113">
        <v>21.944880000000001</v>
      </c>
      <c r="P66" s="90">
        <v>9.944581235234813E-4</v>
      </c>
      <c r="Q66" s="90">
        <v>2.0730700180347709E-5</v>
      </c>
    </row>
    <row r="67" spans="2:17">
      <c r="B67" s="112" t="s">
        <v>2156</v>
      </c>
      <c r="C67" s="114" t="s">
        <v>2084</v>
      </c>
      <c r="D67" s="111" t="s">
        <v>2122</v>
      </c>
      <c r="E67" s="111"/>
      <c r="F67" s="111" t="s">
        <v>642</v>
      </c>
      <c r="G67" s="116">
        <v>43552</v>
      </c>
      <c r="H67" s="111" t="s">
        <v>138</v>
      </c>
      <c r="I67" s="113">
        <v>6.9700000000000006</v>
      </c>
      <c r="J67" s="114" t="s">
        <v>140</v>
      </c>
      <c r="K67" s="92">
        <v>3.5499999999999997E-2</v>
      </c>
      <c r="L67" s="92">
        <v>3.2100000000000004E-2</v>
      </c>
      <c r="M67" s="113">
        <v>1597179.68</v>
      </c>
      <c r="N67" s="91">
        <v>102.59</v>
      </c>
      <c r="O67" s="113">
        <v>1638.5466299999998</v>
      </c>
      <c r="P67" s="90">
        <v>7.4252673378734535E-2</v>
      </c>
      <c r="Q67" s="90">
        <v>1.5478881141318213E-3</v>
      </c>
    </row>
    <row r="68" spans="2:17">
      <c r="B68" s="112" t="s">
        <v>2157</v>
      </c>
      <c r="C68" s="114" t="s">
        <v>2084</v>
      </c>
      <c r="D68" s="111" t="s">
        <v>2123</v>
      </c>
      <c r="E68" s="111"/>
      <c r="F68" s="111" t="s">
        <v>642</v>
      </c>
      <c r="G68" s="116">
        <v>43227</v>
      </c>
      <c r="H68" s="111" t="s">
        <v>138</v>
      </c>
      <c r="I68" s="113">
        <v>0.19</v>
      </c>
      <c r="J68" s="114" t="s">
        <v>140</v>
      </c>
      <c r="K68" s="92">
        <v>2.75E-2</v>
      </c>
      <c r="L68" s="92">
        <v>2.52E-2</v>
      </c>
      <c r="M68" s="113">
        <v>229.76</v>
      </c>
      <c r="N68" s="91">
        <v>100.43</v>
      </c>
      <c r="O68" s="113">
        <v>0.23075000000000001</v>
      </c>
      <c r="P68" s="90">
        <v>1.0456708444203994E-5</v>
      </c>
      <c r="Q68" s="90">
        <v>2.1798292205813993E-7</v>
      </c>
    </row>
    <row r="69" spans="2:17">
      <c r="B69" s="112" t="s">
        <v>2157</v>
      </c>
      <c r="C69" s="114" t="s">
        <v>2084</v>
      </c>
      <c r="D69" s="111" t="s">
        <v>2124</v>
      </c>
      <c r="E69" s="111"/>
      <c r="F69" s="111" t="s">
        <v>642</v>
      </c>
      <c r="G69" s="116">
        <v>43279</v>
      </c>
      <c r="H69" s="111" t="s">
        <v>138</v>
      </c>
      <c r="I69" s="113">
        <v>0.16</v>
      </c>
      <c r="J69" s="114" t="s">
        <v>140</v>
      </c>
      <c r="K69" s="92">
        <v>2.75E-2</v>
      </c>
      <c r="L69" s="92">
        <v>2.6900000000000004E-2</v>
      </c>
      <c r="M69" s="113">
        <v>997.25</v>
      </c>
      <c r="N69" s="91">
        <v>100.03</v>
      </c>
      <c r="O69" s="113">
        <v>0.99754999999999994</v>
      </c>
      <c r="P69" s="90">
        <v>4.5205154966481872E-5</v>
      </c>
      <c r="Q69" s="90">
        <v>9.4235693997442018E-7</v>
      </c>
    </row>
    <row r="70" spans="2:17">
      <c r="B70" s="112" t="s">
        <v>2157</v>
      </c>
      <c r="C70" s="114" t="s">
        <v>2084</v>
      </c>
      <c r="D70" s="111" t="s">
        <v>2125</v>
      </c>
      <c r="E70" s="111"/>
      <c r="F70" s="111" t="s">
        <v>642</v>
      </c>
      <c r="G70" s="116">
        <v>43321</v>
      </c>
      <c r="H70" s="111" t="s">
        <v>138</v>
      </c>
      <c r="I70" s="113">
        <v>0.11</v>
      </c>
      <c r="J70" s="114" t="s">
        <v>140</v>
      </c>
      <c r="K70" s="92">
        <v>2.75E-2</v>
      </c>
      <c r="L70" s="92">
        <v>2.3900000000000001E-2</v>
      </c>
      <c r="M70" s="113">
        <v>4402.28</v>
      </c>
      <c r="N70" s="91">
        <v>100.2</v>
      </c>
      <c r="O70" s="113">
        <v>4.4110899999999997</v>
      </c>
      <c r="P70" s="90">
        <v>1.9989374670051479E-4</v>
      </c>
      <c r="Q70" s="90">
        <v>4.1670304990744973E-6</v>
      </c>
    </row>
    <row r="71" spans="2:17">
      <c r="B71" s="112" t="s">
        <v>2157</v>
      </c>
      <c r="C71" s="114" t="s">
        <v>2084</v>
      </c>
      <c r="D71" s="111" t="s">
        <v>2126</v>
      </c>
      <c r="E71" s="111"/>
      <c r="F71" s="111" t="s">
        <v>642</v>
      </c>
      <c r="G71" s="116">
        <v>43227</v>
      </c>
      <c r="H71" s="111" t="s">
        <v>138</v>
      </c>
      <c r="I71" s="113">
        <v>9.33</v>
      </c>
      <c r="J71" s="114" t="s">
        <v>140</v>
      </c>
      <c r="K71" s="92">
        <v>2.9805999999999999E-2</v>
      </c>
      <c r="L71" s="92">
        <v>2.46E-2</v>
      </c>
      <c r="M71" s="113">
        <v>4992.46</v>
      </c>
      <c r="N71" s="91">
        <v>107.01</v>
      </c>
      <c r="O71" s="113">
        <v>5.3424399999999999</v>
      </c>
      <c r="P71" s="90">
        <v>2.4209897057704519E-4</v>
      </c>
      <c r="Q71" s="90">
        <v>5.0468501933706997E-6</v>
      </c>
    </row>
    <row r="72" spans="2:17">
      <c r="B72" s="112" t="s">
        <v>2157</v>
      </c>
      <c r="C72" s="114" t="s">
        <v>2084</v>
      </c>
      <c r="D72" s="111" t="s">
        <v>2127</v>
      </c>
      <c r="E72" s="111"/>
      <c r="F72" s="111" t="s">
        <v>642</v>
      </c>
      <c r="G72" s="116">
        <v>43279</v>
      </c>
      <c r="H72" s="111" t="s">
        <v>138</v>
      </c>
      <c r="I72" s="113">
        <v>9.3599999999999977</v>
      </c>
      <c r="J72" s="114" t="s">
        <v>140</v>
      </c>
      <c r="K72" s="92">
        <v>2.9796999999999997E-2</v>
      </c>
      <c r="L72" s="92">
        <v>2.3299999999999998E-2</v>
      </c>
      <c r="M72" s="113">
        <v>5838.86</v>
      </c>
      <c r="N72" s="91">
        <v>107.29</v>
      </c>
      <c r="O72" s="113">
        <v>6.2645200000000001</v>
      </c>
      <c r="P72" s="90">
        <v>2.838841134686232E-4</v>
      </c>
      <c r="Q72" s="90">
        <v>5.9179127839291816E-6</v>
      </c>
    </row>
    <row r="73" spans="2:17">
      <c r="B73" s="112" t="s">
        <v>2157</v>
      </c>
      <c r="C73" s="114" t="s">
        <v>2084</v>
      </c>
      <c r="D73" s="111" t="s">
        <v>2128</v>
      </c>
      <c r="E73" s="111"/>
      <c r="F73" s="111" t="s">
        <v>642</v>
      </c>
      <c r="G73" s="116">
        <v>43321</v>
      </c>
      <c r="H73" s="111" t="s">
        <v>138</v>
      </c>
      <c r="I73" s="113">
        <v>9.379999999999999</v>
      </c>
      <c r="J73" s="114" t="s">
        <v>140</v>
      </c>
      <c r="K73" s="92">
        <v>3.0529000000000001E-2</v>
      </c>
      <c r="L73" s="92">
        <v>2.2399999999999996E-2</v>
      </c>
      <c r="M73" s="113">
        <v>32696.54</v>
      </c>
      <c r="N73" s="91">
        <v>108.75</v>
      </c>
      <c r="O73" s="113">
        <v>35.557480000000005</v>
      </c>
      <c r="P73" s="90">
        <v>1.6113291500351665E-3</v>
      </c>
      <c r="Q73" s="90">
        <v>3.3590133873992934E-5</v>
      </c>
    </row>
    <row r="74" spans="2:17">
      <c r="B74" s="112" t="s">
        <v>2157</v>
      </c>
      <c r="C74" s="114" t="s">
        <v>2084</v>
      </c>
      <c r="D74" s="111" t="s">
        <v>2129</v>
      </c>
      <c r="E74" s="111"/>
      <c r="F74" s="111" t="s">
        <v>642</v>
      </c>
      <c r="G74" s="116">
        <v>43138</v>
      </c>
      <c r="H74" s="111" t="s">
        <v>138</v>
      </c>
      <c r="I74" s="113">
        <v>9.2899999999999991</v>
      </c>
      <c r="J74" s="114" t="s">
        <v>140</v>
      </c>
      <c r="K74" s="92">
        <v>2.8239999999999998E-2</v>
      </c>
      <c r="L74" s="92">
        <v>2.7199999999999998E-2</v>
      </c>
      <c r="M74" s="113">
        <v>31327.66</v>
      </c>
      <c r="N74" s="91">
        <v>102.89</v>
      </c>
      <c r="O74" s="113">
        <v>32.233020000000003</v>
      </c>
      <c r="P74" s="90">
        <v>1.4606773235804819E-3</v>
      </c>
      <c r="Q74" s="90">
        <v>3.0449611641856838E-5</v>
      </c>
    </row>
    <row r="75" spans="2:17">
      <c r="B75" s="112" t="s">
        <v>2157</v>
      </c>
      <c r="C75" s="114" t="s">
        <v>2084</v>
      </c>
      <c r="D75" s="111" t="s">
        <v>2130</v>
      </c>
      <c r="E75" s="111"/>
      <c r="F75" s="111" t="s">
        <v>642</v>
      </c>
      <c r="G75" s="116">
        <v>43417</v>
      </c>
      <c r="H75" s="111" t="s">
        <v>138</v>
      </c>
      <c r="I75" s="113">
        <v>9.2800000000000011</v>
      </c>
      <c r="J75" s="114" t="s">
        <v>140</v>
      </c>
      <c r="K75" s="92">
        <v>3.2797E-2</v>
      </c>
      <c r="L75" s="92">
        <v>2.4000000000000007E-2</v>
      </c>
      <c r="M75" s="113">
        <v>37184.629999999997</v>
      </c>
      <c r="N75" s="91">
        <v>109.24</v>
      </c>
      <c r="O75" s="113">
        <v>40.620489999999997</v>
      </c>
      <c r="P75" s="90">
        <v>1.8407654205447621E-3</v>
      </c>
      <c r="Q75" s="90">
        <v>3.8373014542290142E-5</v>
      </c>
    </row>
    <row r="76" spans="2:17">
      <c r="B76" s="112" t="s">
        <v>2157</v>
      </c>
      <c r="C76" s="114" t="s">
        <v>2084</v>
      </c>
      <c r="D76" s="111" t="s">
        <v>2131</v>
      </c>
      <c r="E76" s="111"/>
      <c r="F76" s="111" t="s">
        <v>642</v>
      </c>
      <c r="G76" s="116">
        <v>43496</v>
      </c>
      <c r="H76" s="111" t="s">
        <v>138</v>
      </c>
      <c r="I76" s="113">
        <v>9.3899999999999988</v>
      </c>
      <c r="J76" s="114" t="s">
        <v>140</v>
      </c>
      <c r="K76" s="92">
        <v>3.2190999999999997E-2</v>
      </c>
      <c r="L76" s="92">
        <v>2.06E-2</v>
      </c>
      <c r="M76" s="113">
        <v>47004.29</v>
      </c>
      <c r="N76" s="91">
        <v>112.43</v>
      </c>
      <c r="O76" s="113">
        <v>52.84693</v>
      </c>
      <c r="P76" s="90">
        <v>2.394820971533076E-3</v>
      </c>
      <c r="Q76" s="90">
        <v>4.9922982549087652E-5</v>
      </c>
    </row>
    <row r="77" spans="2:17">
      <c r="B77" s="112" t="s">
        <v>2157</v>
      </c>
      <c r="C77" s="114" t="s">
        <v>2084</v>
      </c>
      <c r="D77" s="111" t="s">
        <v>2132</v>
      </c>
      <c r="E77" s="111"/>
      <c r="F77" s="111" t="s">
        <v>642</v>
      </c>
      <c r="G77" s="116">
        <v>43613</v>
      </c>
      <c r="H77" s="111" t="s">
        <v>138</v>
      </c>
      <c r="I77" s="113">
        <v>9.4700000000000006</v>
      </c>
      <c r="J77" s="114" t="s">
        <v>140</v>
      </c>
      <c r="K77" s="92">
        <v>2.6495999999999999E-2</v>
      </c>
      <c r="L77" s="92">
        <v>2.2600000000000002E-2</v>
      </c>
      <c r="M77" s="113">
        <v>12492.69</v>
      </c>
      <c r="N77" s="91">
        <v>103.38</v>
      </c>
      <c r="O77" s="113">
        <v>12.91493</v>
      </c>
      <c r="P77" s="90">
        <v>5.8525528748560555E-4</v>
      </c>
      <c r="Q77" s="90">
        <v>1.2200364808564823E-5</v>
      </c>
    </row>
    <row r="78" spans="2:17">
      <c r="B78" s="112" t="s">
        <v>2157</v>
      </c>
      <c r="C78" s="114" t="s">
        <v>2084</v>
      </c>
      <c r="D78" s="111" t="s">
        <v>2133</v>
      </c>
      <c r="E78" s="111"/>
      <c r="F78" s="111" t="s">
        <v>642</v>
      </c>
      <c r="G78" s="116">
        <v>43541</v>
      </c>
      <c r="H78" s="111" t="s">
        <v>138</v>
      </c>
      <c r="I78" s="113">
        <v>9.3800000000000008</v>
      </c>
      <c r="J78" s="114" t="s">
        <v>140</v>
      </c>
      <c r="K78" s="92">
        <v>2.9270999999999998E-2</v>
      </c>
      <c r="L78" s="92">
        <v>2.3400000000000004E-2</v>
      </c>
      <c r="M78" s="113">
        <v>4042.75</v>
      </c>
      <c r="N78" s="91">
        <v>106.63</v>
      </c>
      <c r="O78" s="113">
        <v>4.3107899999999999</v>
      </c>
      <c r="P78" s="90">
        <v>1.9534853388598105E-4</v>
      </c>
      <c r="Q78" s="90">
        <v>4.0722799591723032E-6</v>
      </c>
    </row>
    <row r="79" spans="2:17">
      <c r="B79" s="112" t="s">
        <v>2158</v>
      </c>
      <c r="C79" s="114" t="s">
        <v>2083</v>
      </c>
      <c r="D79" s="111">
        <v>6718</v>
      </c>
      <c r="E79" s="111"/>
      <c r="F79" s="111" t="s">
        <v>1143</v>
      </c>
      <c r="G79" s="116">
        <v>43482</v>
      </c>
      <c r="H79" s="111"/>
      <c r="I79" s="113">
        <v>3.64</v>
      </c>
      <c r="J79" s="114" t="s">
        <v>140</v>
      </c>
      <c r="K79" s="92">
        <v>4.1299999999999996E-2</v>
      </c>
      <c r="L79" s="92">
        <v>3.0900000000000004E-2</v>
      </c>
      <c r="M79" s="113">
        <v>2032172.91</v>
      </c>
      <c r="N79" s="91">
        <v>105.74</v>
      </c>
      <c r="O79" s="113">
        <v>2149.0528100000001</v>
      </c>
      <c r="P79" s="90">
        <v>9.738686312185188E-2</v>
      </c>
      <c r="Q79" s="90">
        <v>2.0301486941757597E-3</v>
      </c>
    </row>
    <row r="80" spans="2:17">
      <c r="B80" s="8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3"/>
      <c r="N80" s="91"/>
      <c r="O80" s="111"/>
      <c r="P80" s="90"/>
      <c r="Q80" s="111"/>
    </row>
    <row r="81" spans="2:17">
      <c r="B81" s="80" t="s">
        <v>42</v>
      </c>
      <c r="C81" s="110"/>
      <c r="D81" s="110"/>
      <c r="E81" s="110"/>
      <c r="F81" s="110"/>
      <c r="G81" s="110"/>
      <c r="H81" s="110"/>
      <c r="I81" s="87">
        <v>6.0742464502229252</v>
      </c>
      <c r="J81" s="110"/>
      <c r="K81" s="110"/>
      <c r="L81" s="96">
        <v>3.8543660934241074E-2</v>
      </c>
      <c r="M81" s="87"/>
      <c r="N81" s="89"/>
      <c r="O81" s="87">
        <v>4325.3540100000009</v>
      </c>
      <c r="P81" s="88">
        <v>0.19600851917893222</v>
      </c>
      <c r="Q81" s="88">
        <v>4.0860381626682263E-3</v>
      </c>
    </row>
    <row r="82" spans="2:17">
      <c r="B82" s="94" t="s">
        <v>40</v>
      </c>
      <c r="C82" s="110"/>
      <c r="D82" s="110"/>
      <c r="E82" s="110"/>
      <c r="F82" s="110"/>
      <c r="G82" s="110"/>
      <c r="H82" s="110"/>
      <c r="I82" s="87">
        <v>6.0742464502229252</v>
      </c>
      <c r="J82" s="110"/>
      <c r="K82" s="110"/>
      <c r="L82" s="96">
        <v>3.8543660934241074E-2</v>
      </c>
      <c r="M82" s="87"/>
      <c r="N82" s="89"/>
      <c r="O82" s="87">
        <v>4325.3540100000009</v>
      </c>
      <c r="P82" s="88">
        <v>0.19600851917893222</v>
      </c>
      <c r="Q82" s="88">
        <v>4.0860381626682263E-3</v>
      </c>
    </row>
    <row r="83" spans="2:17">
      <c r="B83" s="112" t="s">
        <v>2159</v>
      </c>
      <c r="C83" s="114" t="s">
        <v>2083</v>
      </c>
      <c r="D83" s="111" t="s">
        <v>2134</v>
      </c>
      <c r="E83" s="111"/>
      <c r="F83" s="111" t="s">
        <v>2094</v>
      </c>
      <c r="G83" s="116">
        <v>43186</v>
      </c>
      <c r="H83" s="111" t="s">
        <v>2082</v>
      </c>
      <c r="I83" s="113">
        <v>6.08</v>
      </c>
      <c r="J83" s="114" t="s">
        <v>139</v>
      </c>
      <c r="K83" s="92">
        <v>4.8000000000000001E-2</v>
      </c>
      <c r="L83" s="92">
        <v>3.6199999999999996E-2</v>
      </c>
      <c r="M83" s="113">
        <v>720527</v>
      </c>
      <c r="N83" s="91">
        <v>108.9</v>
      </c>
      <c r="O83" s="113">
        <v>2798.07591</v>
      </c>
      <c r="P83" s="90">
        <v>0.12679811049023088</v>
      </c>
      <c r="Q83" s="90">
        <v>2.6432622448636571E-3</v>
      </c>
    </row>
    <row r="84" spans="2:17">
      <c r="B84" s="112" t="s">
        <v>2159</v>
      </c>
      <c r="C84" s="114" t="s">
        <v>2083</v>
      </c>
      <c r="D84" s="111">
        <v>6831</v>
      </c>
      <c r="E84" s="111"/>
      <c r="F84" s="111" t="s">
        <v>2094</v>
      </c>
      <c r="G84" s="116">
        <v>43552</v>
      </c>
      <c r="H84" s="111" t="s">
        <v>2082</v>
      </c>
      <c r="I84" s="113">
        <v>6.0699999999999994</v>
      </c>
      <c r="J84" s="114" t="s">
        <v>139</v>
      </c>
      <c r="K84" s="92">
        <v>4.5999999999999999E-2</v>
      </c>
      <c r="L84" s="92">
        <v>4.1299999999999996E-2</v>
      </c>
      <c r="M84" s="113">
        <v>366130.31</v>
      </c>
      <c r="N84" s="91">
        <v>104.32</v>
      </c>
      <c r="O84" s="113">
        <v>1362.0235</v>
      </c>
      <c r="P84" s="90">
        <v>6.1721701554298063E-2</v>
      </c>
      <c r="Q84" s="90">
        <v>1.2866646259668687E-3</v>
      </c>
    </row>
    <row r="85" spans="2:17">
      <c r="B85" s="112" t="s">
        <v>2160</v>
      </c>
      <c r="C85" s="114" t="s">
        <v>2084</v>
      </c>
      <c r="D85" s="111">
        <v>6954</v>
      </c>
      <c r="E85" s="111"/>
      <c r="F85" s="111" t="s">
        <v>1143</v>
      </c>
      <c r="G85" s="116">
        <v>43644</v>
      </c>
      <c r="H85" s="111"/>
      <c r="I85" s="113">
        <v>6.01</v>
      </c>
      <c r="J85" s="114" t="s">
        <v>139</v>
      </c>
      <c r="K85" s="92">
        <v>5.21E-2</v>
      </c>
      <c r="L85" s="92">
        <v>5.5599999999999997E-2</v>
      </c>
      <c r="M85" s="113">
        <v>42332.81</v>
      </c>
      <c r="N85" s="91">
        <v>99.47</v>
      </c>
      <c r="O85" s="113">
        <v>150.15873000000002</v>
      </c>
      <c r="P85" s="90">
        <v>6.8046199781666202E-3</v>
      </c>
      <c r="Q85" s="90">
        <v>1.418506554190218E-4</v>
      </c>
    </row>
    <row r="86" spans="2:17">
      <c r="B86" s="112" t="s">
        <v>2160</v>
      </c>
      <c r="C86" s="114" t="s">
        <v>2084</v>
      </c>
      <c r="D86" s="111">
        <v>7020</v>
      </c>
      <c r="E86" s="111"/>
      <c r="F86" s="111" t="s">
        <v>1143</v>
      </c>
      <c r="G86" s="116">
        <v>43643</v>
      </c>
      <c r="H86" s="111"/>
      <c r="I86" s="113">
        <v>6.0299999999999994</v>
      </c>
      <c r="J86" s="114" t="s">
        <v>139</v>
      </c>
      <c r="K86" s="92">
        <v>5.21E-2</v>
      </c>
      <c r="L86" s="92">
        <v>5.4600000000000003E-2</v>
      </c>
      <c r="M86" s="113">
        <v>4233.28</v>
      </c>
      <c r="N86" s="91">
        <v>100</v>
      </c>
      <c r="O86" s="113">
        <v>15.095870000000001</v>
      </c>
      <c r="P86" s="90">
        <v>6.8408715623664461E-4</v>
      </c>
      <c r="Q86" s="90">
        <v>1.4260636418677412E-5</v>
      </c>
    </row>
    <row r="87" spans="2:17">
      <c r="B87" s="141"/>
      <c r="C87" s="141"/>
      <c r="D87" s="141"/>
      <c r="E87" s="141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</row>
    <row r="88" spans="2:17">
      <c r="B88" s="141"/>
      <c r="C88" s="141"/>
      <c r="D88" s="141"/>
      <c r="E88" s="141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</row>
    <row r="89" spans="2:17">
      <c r="B89" s="141"/>
      <c r="C89" s="141"/>
      <c r="D89" s="141"/>
      <c r="E89" s="141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</row>
    <row r="90" spans="2:17">
      <c r="B90" s="143" t="s">
        <v>227</v>
      </c>
      <c r="C90" s="141"/>
      <c r="D90" s="141"/>
      <c r="E90" s="141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</row>
    <row r="91" spans="2:17">
      <c r="B91" s="143" t="s">
        <v>122</v>
      </c>
      <c r="C91" s="141"/>
      <c r="D91" s="141"/>
      <c r="E91" s="141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</row>
    <row r="92" spans="2:17">
      <c r="B92" s="143" t="s">
        <v>209</v>
      </c>
      <c r="C92" s="141"/>
      <c r="D92" s="141"/>
      <c r="E92" s="141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</row>
    <row r="93" spans="2:17">
      <c r="B93" s="143" t="s">
        <v>217</v>
      </c>
      <c r="C93" s="141"/>
      <c r="D93" s="141"/>
      <c r="E93" s="141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</row>
    <row r="94" spans="2:17">
      <c r="B94" s="141"/>
      <c r="C94" s="141"/>
      <c r="D94" s="141"/>
      <c r="E94" s="141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</row>
    <row r="95" spans="2:17">
      <c r="B95" s="141"/>
      <c r="C95" s="141"/>
      <c r="D95" s="141"/>
      <c r="E95" s="141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</row>
    <row r="96" spans="2:17">
      <c r="B96" s="141"/>
      <c r="C96" s="141"/>
      <c r="D96" s="141"/>
      <c r="E96" s="141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</row>
    <row r="97" spans="2:17">
      <c r="B97" s="141"/>
      <c r="C97" s="141"/>
      <c r="D97" s="141"/>
      <c r="E97" s="141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</row>
    <row r="98" spans="2:17">
      <c r="B98" s="141"/>
      <c r="C98" s="141"/>
      <c r="D98" s="141"/>
      <c r="E98" s="141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</row>
    <row r="99" spans="2:17">
      <c r="B99" s="141"/>
      <c r="C99" s="141"/>
      <c r="D99" s="141"/>
      <c r="E99" s="141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</row>
    <row r="100" spans="2:17">
      <c r="B100" s="141"/>
      <c r="C100" s="141"/>
      <c r="D100" s="141"/>
      <c r="E100" s="141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</row>
    <row r="101" spans="2:17">
      <c r="B101" s="141"/>
      <c r="C101" s="141"/>
      <c r="D101" s="141"/>
      <c r="E101" s="141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</row>
    <row r="102" spans="2:17">
      <c r="B102" s="141"/>
      <c r="C102" s="141"/>
      <c r="D102" s="141"/>
      <c r="E102" s="141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</row>
    <row r="103" spans="2:17">
      <c r="B103" s="141"/>
      <c r="C103" s="141"/>
      <c r="D103" s="141"/>
      <c r="E103" s="141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</row>
    <row r="104" spans="2:17">
      <c r="B104" s="141"/>
      <c r="C104" s="141"/>
      <c r="D104" s="141"/>
      <c r="E104" s="141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</row>
    <row r="105" spans="2:17">
      <c r="B105" s="141"/>
      <c r="C105" s="141"/>
      <c r="D105" s="141"/>
      <c r="E105" s="141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</row>
    <row r="106" spans="2:17">
      <c r="B106" s="141"/>
      <c r="C106" s="141"/>
      <c r="D106" s="141"/>
      <c r="E106" s="141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</row>
    <row r="107" spans="2:17">
      <c r="B107" s="141"/>
      <c r="C107" s="141"/>
      <c r="D107" s="141"/>
      <c r="E107" s="141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</row>
    <row r="108" spans="2:17">
      <c r="B108" s="141"/>
      <c r="C108" s="141"/>
      <c r="D108" s="141"/>
      <c r="E108" s="141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</row>
    <row r="109" spans="2:17">
      <c r="B109" s="141"/>
      <c r="C109" s="141"/>
      <c r="D109" s="141"/>
      <c r="E109" s="141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</row>
    <row r="110" spans="2:17">
      <c r="B110" s="141"/>
      <c r="C110" s="141"/>
      <c r="D110" s="141"/>
      <c r="E110" s="141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</row>
    <row r="111" spans="2:17">
      <c r="B111" s="141"/>
      <c r="C111" s="141"/>
      <c r="D111" s="141"/>
      <c r="E111" s="141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</row>
    <row r="112" spans="2:17">
      <c r="B112" s="141"/>
      <c r="C112" s="141"/>
      <c r="D112" s="141"/>
      <c r="E112" s="141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</row>
    <row r="113" spans="2:17">
      <c r="B113" s="141"/>
      <c r="C113" s="141"/>
      <c r="D113" s="141"/>
      <c r="E113" s="141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</row>
    <row r="114" spans="2:17">
      <c r="B114" s="141"/>
      <c r="C114" s="141"/>
      <c r="D114" s="141"/>
      <c r="E114" s="141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</row>
    <row r="115" spans="2:17">
      <c r="B115" s="141"/>
      <c r="C115" s="141"/>
      <c r="D115" s="141"/>
      <c r="E115" s="141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</row>
    <row r="116" spans="2:17">
      <c r="B116" s="141"/>
      <c r="C116" s="141"/>
      <c r="D116" s="141"/>
      <c r="E116" s="141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</row>
    <row r="117" spans="2:17">
      <c r="B117" s="141"/>
      <c r="C117" s="141"/>
      <c r="D117" s="141"/>
      <c r="E117" s="141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</row>
    <row r="118" spans="2:17">
      <c r="B118" s="141"/>
      <c r="C118" s="141"/>
      <c r="D118" s="141"/>
      <c r="E118" s="141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</row>
    <row r="119" spans="2:17">
      <c r="B119" s="141"/>
      <c r="C119" s="141"/>
      <c r="D119" s="141"/>
      <c r="E119" s="141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</row>
    <row r="120" spans="2:17">
      <c r="B120" s="141"/>
      <c r="C120" s="141"/>
      <c r="D120" s="141"/>
      <c r="E120" s="141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</row>
    <row r="121" spans="2:17">
      <c r="B121" s="141"/>
      <c r="C121" s="141"/>
      <c r="D121" s="141"/>
      <c r="E121" s="141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</row>
    <row r="122" spans="2:17">
      <c r="B122" s="141"/>
      <c r="C122" s="141"/>
      <c r="D122" s="141"/>
      <c r="E122" s="141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</row>
    <row r="123" spans="2:17">
      <c r="B123" s="141"/>
      <c r="C123" s="141"/>
      <c r="D123" s="141"/>
      <c r="E123" s="141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</row>
    <row r="124" spans="2:17">
      <c r="B124" s="141"/>
      <c r="C124" s="141"/>
      <c r="D124" s="141"/>
      <c r="E124" s="141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</row>
    <row r="125" spans="2:17">
      <c r="B125" s="141"/>
      <c r="C125" s="141"/>
      <c r="D125" s="141"/>
      <c r="E125" s="141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</row>
    <row r="126" spans="2:17">
      <c r="B126" s="141"/>
      <c r="C126" s="141"/>
      <c r="D126" s="141"/>
      <c r="E126" s="141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</row>
    <row r="127" spans="2:17">
      <c r="B127" s="141"/>
      <c r="C127" s="141"/>
      <c r="D127" s="141"/>
      <c r="E127" s="141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</row>
    <row r="128" spans="2:17">
      <c r="B128" s="141"/>
      <c r="C128" s="141"/>
      <c r="D128" s="141"/>
      <c r="E128" s="141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</row>
    <row r="129" spans="2:17">
      <c r="B129" s="141"/>
      <c r="C129" s="141"/>
      <c r="D129" s="141"/>
      <c r="E129" s="141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</row>
    <row r="130" spans="2:17">
      <c r="B130" s="141"/>
      <c r="C130" s="141"/>
      <c r="D130" s="141"/>
      <c r="E130" s="141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</row>
    <row r="131" spans="2:17">
      <c r="B131" s="141"/>
      <c r="C131" s="141"/>
      <c r="D131" s="141"/>
      <c r="E131" s="141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</row>
    <row r="132" spans="2:17">
      <c r="B132" s="141"/>
      <c r="C132" s="141"/>
      <c r="D132" s="141"/>
      <c r="E132" s="141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</row>
    <row r="133" spans="2:17">
      <c r="B133" s="141"/>
      <c r="C133" s="141"/>
      <c r="D133" s="141"/>
      <c r="E133" s="141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</row>
    <row r="134" spans="2:17">
      <c r="B134" s="141"/>
      <c r="C134" s="141"/>
      <c r="D134" s="141"/>
      <c r="E134" s="141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</row>
    <row r="135" spans="2:17">
      <c r="B135" s="141"/>
      <c r="C135" s="141"/>
      <c r="D135" s="141"/>
      <c r="E135" s="141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</row>
    <row r="136" spans="2:17">
      <c r="B136" s="141"/>
      <c r="C136" s="141"/>
      <c r="D136" s="141"/>
      <c r="E136" s="141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</row>
    <row r="137" spans="2:17">
      <c r="B137" s="141"/>
      <c r="C137" s="141"/>
      <c r="D137" s="141"/>
      <c r="E137" s="141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</row>
    <row r="138" spans="2:17">
      <c r="B138" s="141"/>
      <c r="C138" s="141"/>
      <c r="D138" s="141"/>
      <c r="E138" s="141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</row>
    <row r="139" spans="2:17">
      <c r="B139" s="141"/>
      <c r="C139" s="141"/>
      <c r="D139" s="141"/>
      <c r="E139" s="141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</row>
    <row r="140" spans="2:17">
      <c r="B140" s="141"/>
      <c r="C140" s="141"/>
      <c r="D140" s="141"/>
      <c r="E140" s="141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</row>
    <row r="141" spans="2:17">
      <c r="B141" s="141"/>
      <c r="C141" s="141"/>
      <c r="D141" s="141"/>
      <c r="E141" s="141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</row>
    <row r="142" spans="2:17">
      <c r="B142" s="141"/>
      <c r="C142" s="141"/>
      <c r="D142" s="141"/>
      <c r="E142" s="141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</row>
    <row r="143" spans="2:17">
      <c r="B143" s="141"/>
      <c r="C143" s="141"/>
      <c r="D143" s="141"/>
      <c r="E143" s="141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</row>
    <row r="144" spans="2:17">
      <c r="B144" s="141"/>
      <c r="C144" s="141"/>
      <c r="D144" s="141"/>
      <c r="E144" s="141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</row>
    <row r="145" spans="2:17">
      <c r="B145" s="141"/>
      <c r="C145" s="141"/>
      <c r="D145" s="141"/>
      <c r="E145" s="141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</row>
    <row r="146" spans="2:17">
      <c r="B146" s="141"/>
      <c r="C146" s="141"/>
      <c r="D146" s="141"/>
      <c r="E146" s="141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</row>
    <row r="147" spans="2:17">
      <c r="B147" s="141"/>
      <c r="C147" s="141"/>
      <c r="D147" s="141"/>
      <c r="E147" s="141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</row>
    <row r="148" spans="2:17">
      <c r="B148" s="141"/>
      <c r="C148" s="141"/>
      <c r="D148" s="141"/>
      <c r="E148" s="141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</row>
    <row r="149" spans="2:17">
      <c r="B149" s="141"/>
      <c r="C149" s="141"/>
      <c r="D149" s="141"/>
      <c r="E149" s="141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</row>
    <row r="150" spans="2:17">
      <c r="B150" s="141"/>
      <c r="C150" s="141"/>
      <c r="D150" s="141"/>
      <c r="E150" s="141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</row>
    <row r="151" spans="2:17">
      <c r="B151" s="141"/>
      <c r="C151" s="141"/>
      <c r="D151" s="141"/>
      <c r="E151" s="141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</row>
    <row r="152" spans="2:17">
      <c r="B152" s="141"/>
      <c r="C152" s="141"/>
      <c r="D152" s="141"/>
      <c r="E152" s="141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</row>
    <row r="153" spans="2:17">
      <c r="B153" s="141"/>
      <c r="C153" s="141"/>
      <c r="D153" s="141"/>
      <c r="E153" s="141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</row>
    <row r="154" spans="2:17">
      <c r="B154" s="141"/>
      <c r="C154" s="141"/>
      <c r="D154" s="141"/>
      <c r="E154" s="141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</row>
    <row r="155" spans="2:17">
      <c r="B155" s="141"/>
      <c r="C155" s="141"/>
      <c r="D155" s="141"/>
      <c r="E155" s="141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</row>
    <row r="156" spans="2:17">
      <c r="B156" s="141"/>
      <c r="C156" s="141"/>
      <c r="D156" s="141"/>
      <c r="E156" s="141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</row>
    <row r="157" spans="2:17">
      <c r="B157" s="141"/>
      <c r="C157" s="141"/>
      <c r="D157" s="141"/>
      <c r="E157" s="141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</row>
    <row r="158" spans="2:17">
      <c r="B158" s="141"/>
      <c r="C158" s="141"/>
      <c r="D158" s="141"/>
      <c r="E158" s="141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</row>
    <row r="159" spans="2:17">
      <c r="B159" s="141"/>
      <c r="C159" s="141"/>
      <c r="D159" s="141"/>
      <c r="E159" s="141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</row>
    <row r="160" spans="2:17">
      <c r="B160" s="141"/>
      <c r="C160" s="141"/>
      <c r="D160" s="141"/>
      <c r="E160" s="141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</row>
    <row r="161" spans="2:17">
      <c r="B161" s="141"/>
      <c r="C161" s="141"/>
      <c r="D161" s="141"/>
      <c r="E161" s="141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</row>
    <row r="162" spans="2:17">
      <c r="B162" s="141"/>
      <c r="C162" s="141"/>
      <c r="D162" s="141"/>
      <c r="E162" s="141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</row>
    <row r="163" spans="2:17">
      <c r="B163" s="141"/>
      <c r="C163" s="141"/>
      <c r="D163" s="141"/>
      <c r="E163" s="141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</row>
    <row r="164" spans="2:17">
      <c r="B164" s="141"/>
      <c r="C164" s="141"/>
      <c r="D164" s="141"/>
      <c r="E164" s="141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</row>
    <row r="165" spans="2:17">
      <c r="B165" s="141"/>
      <c r="C165" s="141"/>
      <c r="D165" s="141"/>
      <c r="E165" s="141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</row>
    <row r="166" spans="2:17">
      <c r="B166" s="141"/>
      <c r="C166" s="141"/>
      <c r="D166" s="141"/>
      <c r="E166" s="141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</row>
    <row r="167" spans="2:17">
      <c r="B167" s="141"/>
      <c r="C167" s="141"/>
      <c r="D167" s="141"/>
      <c r="E167" s="141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</row>
    <row r="168" spans="2:17">
      <c r="B168" s="141"/>
      <c r="C168" s="141"/>
      <c r="D168" s="141"/>
      <c r="E168" s="141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</row>
    <row r="169" spans="2:17">
      <c r="B169" s="141"/>
      <c r="C169" s="141"/>
      <c r="D169" s="141"/>
      <c r="E169" s="141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</row>
    <row r="170" spans="2:17">
      <c r="B170" s="141"/>
      <c r="C170" s="141"/>
      <c r="D170" s="141"/>
      <c r="E170" s="141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</row>
    <row r="171" spans="2:17">
      <c r="B171" s="141"/>
      <c r="C171" s="141"/>
      <c r="D171" s="141"/>
      <c r="E171" s="141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</row>
    <row r="172" spans="2:17">
      <c r="B172" s="141"/>
      <c r="C172" s="141"/>
      <c r="D172" s="141"/>
      <c r="E172" s="141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</row>
    <row r="173" spans="2:17">
      <c r="B173" s="141"/>
      <c r="C173" s="141"/>
      <c r="D173" s="141"/>
      <c r="E173" s="141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</row>
    <row r="174" spans="2:17">
      <c r="B174" s="141"/>
      <c r="C174" s="141"/>
      <c r="D174" s="141"/>
      <c r="E174" s="141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</row>
    <row r="175" spans="2:17">
      <c r="B175" s="141"/>
      <c r="C175" s="141"/>
      <c r="D175" s="141"/>
      <c r="E175" s="141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</row>
    <row r="176" spans="2:17">
      <c r="B176" s="141"/>
      <c r="C176" s="141"/>
      <c r="D176" s="141"/>
      <c r="E176" s="141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</row>
    <row r="177" spans="2:17">
      <c r="B177" s="141"/>
      <c r="C177" s="141"/>
      <c r="D177" s="141"/>
      <c r="E177" s="141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</row>
    <row r="178" spans="2:17">
      <c r="B178" s="141"/>
      <c r="C178" s="141"/>
      <c r="D178" s="141"/>
      <c r="E178" s="141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</row>
    <row r="179" spans="2:17">
      <c r="B179" s="141"/>
      <c r="C179" s="141"/>
      <c r="D179" s="141"/>
      <c r="E179" s="141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</row>
    <row r="180" spans="2:17">
      <c r="B180" s="141"/>
      <c r="C180" s="141"/>
      <c r="D180" s="141"/>
      <c r="E180" s="141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</row>
    <row r="181" spans="2:17">
      <c r="B181" s="141"/>
      <c r="C181" s="141"/>
      <c r="D181" s="141"/>
      <c r="E181" s="141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</row>
    <row r="182" spans="2:17">
      <c r="B182" s="141"/>
      <c r="C182" s="141"/>
      <c r="D182" s="141"/>
      <c r="E182" s="141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</row>
    <row r="183" spans="2:17">
      <c r="B183" s="141"/>
      <c r="C183" s="141"/>
      <c r="D183" s="141"/>
      <c r="E183" s="141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</row>
    <row r="184" spans="2:17">
      <c r="B184" s="141"/>
      <c r="C184" s="141"/>
      <c r="D184" s="141"/>
      <c r="E184" s="141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</row>
    <row r="185" spans="2:17">
      <c r="B185" s="141"/>
      <c r="C185" s="141"/>
      <c r="D185" s="141"/>
      <c r="E185" s="141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</row>
    <row r="186" spans="2:17">
      <c r="B186" s="141"/>
      <c r="C186" s="141"/>
      <c r="D186" s="141"/>
      <c r="E186" s="141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</row>
    <row r="187" spans="2:17">
      <c r="B187" s="141"/>
      <c r="C187" s="141"/>
      <c r="D187" s="141"/>
      <c r="E187" s="141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</row>
    <row r="188" spans="2:17">
      <c r="B188" s="141"/>
      <c r="C188" s="141"/>
      <c r="D188" s="141"/>
      <c r="E188" s="141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</row>
    <row r="189" spans="2:17">
      <c r="B189" s="141"/>
      <c r="C189" s="141"/>
      <c r="D189" s="141"/>
      <c r="E189" s="141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</row>
    <row r="190" spans="2:17">
      <c r="B190" s="141"/>
      <c r="C190" s="141"/>
      <c r="D190" s="141"/>
      <c r="E190" s="141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</row>
    <row r="191" spans="2:17">
      <c r="B191" s="141"/>
      <c r="C191" s="141"/>
      <c r="D191" s="141"/>
      <c r="E191" s="141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</row>
    <row r="192" spans="2:17">
      <c r="B192" s="141"/>
      <c r="C192" s="141"/>
      <c r="D192" s="141"/>
      <c r="E192" s="141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</row>
    <row r="193" spans="2:17">
      <c r="B193" s="141"/>
      <c r="C193" s="141"/>
      <c r="D193" s="141"/>
      <c r="E193" s="141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</row>
    <row r="194" spans="2:17">
      <c r="B194" s="141"/>
      <c r="C194" s="141"/>
      <c r="D194" s="141"/>
      <c r="E194" s="141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</row>
    <row r="195" spans="2:17">
      <c r="B195" s="141"/>
      <c r="C195" s="141"/>
      <c r="D195" s="141"/>
      <c r="E195" s="141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</row>
    <row r="196" spans="2:17">
      <c r="B196" s="141"/>
      <c r="C196" s="141"/>
      <c r="D196" s="141"/>
      <c r="E196" s="141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</row>
    <row r="197" spans="2:17">
      <c r="B197" s="141"/>
      <c r="C197" s="141"/>
      <c r="D197" s="141"/>
      <c r="E197" s="141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</row>
    <row r="198" spans="2:17">
      <c r="B198" s="141"/>
      <c r="C198" s="141"/>
      <c r="D198" s="141"/>
      <c r="E198" s="141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</row>
    <row r="199" spans="2:17">
      <c r="B199" s="141"/>
      <c r="C199" s="141"/>
      <c r="D199" s="141"/>
      <c r="E199" s="141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</row>
    <row r="200" spans="2:17">
      <c r="B200" s="141"/>
      <c r="C200" s="141"/>
      <c r="D200" s="141"/>
      <c r="E200" s="141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</row>
    <row r="201" spans="2:17">
      <c r="B201" s="141"/>
      <c r="C201" s="141"/>
      <c r="D201" s="141"/>
      <c r="E201" s="141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</row>
    <row r="202" spans="2:17">
      <c r="B202" s="141"/>
      <c r="C202" s="141"/>
      <c r="D202" s="141"/>
      <c r="E202" s="141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</row>
    <row r="203" spans="2:17">
      <c r="B203" s="141"/>
      <c r="C203" s="141"/>
      <c r="D203" s="141"/>
      <c r="E203" s="141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</row>
    <row r="204" spans="2:17">
      <c r="B204" s="141"/>
      <c r="C204" s="141"/>
      <c r="D204" s="141"/>
      <c r="E204" s="141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</row>
    <row r="205" spans="2:17">
      <c r="B205" s="141"/>
      <c r="C205" s="141"/>
      <c r="D205" s="141"/>
      <c r="E205" s="141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</row>
    <row r="206" spans="2:17">
      <c r="B206" s="141"/>
      <c r="C206" s="141"/>
      <c r="D206" s="141"/>
      <c r="E206" s="141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</row>
    <row r="207" spans="2:17">
      <c r="B207" s="141"/>
      <c r="C207" s="141"/>
      <c r="D207" s="141"/>
      <c r="E207" s="141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</row>
    <row r="208" spans="2:17">
      <c r="B208" s="141"/>
      <c r="C208" s="141"/>
      <c r="D208" s="141"/>
      <c r="E208" s="141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</row>
    <row r="209" spans="2:17">
      <c r="B209" s="141"/>
      <c r="C209" s="141"/>
      <c r="D209" s="141"/>
      <c r="E209" s="141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</row>
    <row r="210" spans="2:17">
      <c r="B210" s="141"/>
      <c r="C210" s="141"/>
      <c r="D210" s="141"/>
      <c r="E210" s="141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</row>
    <row r="211" spans="2:17">
      <c r="B211" s="141"/>
      <c r="C211" s="141"/>
      <c r="D211" s="141"/>
      <c r="E211" s="141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</row>
    <row r="212" spans="2:17">
      <c r="B212" s="141"/>
      <c r="C212" s="141"/>
      <c r="D212" s="141"/>
      <c r="E212" s="141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</row>
    <row r="213" spans="2:17">
      <c r="B213" s="141"/>
      <c r="C213" s="141"/>
      <c r="D213" s="141"/>
      <c r="E213" s="141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</row>
    <row r="214" spans="2:17">
      <c r="B214" s="141"/>
      <c r="C214" s="141"/>
      <c r="D214" s="141"/>
      <c r="E214" s="141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</row>
    <row r="215" spans="2:17">
      <c r="B215" s="141"/>
      <c r="C215" s="141"/>
      <c r="D215" s="141"/>
      <c r="E215" s="141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</row>
    <row r="216" spans="2:17">
      <c r="B216" s="141"/>
      <c r="C216" s="141"/>
      <c r="D216" s="141"/>
      <c r="E216" s="141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</row>
    <row r="217" spans="2:17">
      <c r="B217" s="141"/>
      <c r="C217" s="141"/>
      <c r="D217" s="141"/>
      <c r="E217" s="141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</row>
    <row r="218" spans="2:17">
      <c r="B218" s="141"/>
      <c r="C218" s="141"/>
      <c r="D218" s="141"/>
      <c r="E218" s="141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</row>
    <row r="219" spans="2:17">
      <c r="B219" s="141"/>
      <c r="C219" s="141"/>
      <c r="D219" s="141"/>
      <c r="E219" s="141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</row>
    <row r="220" spans="2:17">
      <c r="B220" s="141"/>
      <c r="C220" s="141"/>
      <c r="D220" s="141"/>
      <c r="E220" s="141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</row>
    <row r="221" spans="2:17">
      <c r="B221" s="141"/>
      <c r="C221" s="141"/>
      <c r="D221" s="141"/>
      <c r="E221" s="141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</row>
    <row r="222" spans="2:17">
      <c r="B222" s="141"/>
      <c r="C222" s="141"/>
      <c r="D222" s="141"/>
      <c r="E222" s="141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</row>
    <row r="223" spans="2:17">
      <c r="B223" s="141"/>
      <c r="C223" s="141"/>
      <c r="D223" s="141"/>
      <c r="E223" s="141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</row>
    <row r="224" spans="2:17">
      <c r="B224" s="141"/>
      <c r="C224" s="141"/>
      <c r="D224" s="141"/>
      <c r="E224" s="141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</row>
    <row r="225" spans="2:17">
      <c r="B225" s="141"/>
      <c r="C225" s="141"/>
      <c r="D225" s="141"/>
      <c r="E225" s="141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</row>
    <row r="226" spans="2:17">
      <c r="B226" s="141"/>
      <c r="C226" s="141"/>
      <c r="D226" s="141"/>
      <c r="E226" s="141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</row>
    <row r="227" spans="2:17">
      <c r="B227" s="141"/>
      <c r="C227" s="141"/>
      <c r="D227" s="141"/>
      <c r="E227" s="141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</row>
    <row r="228" spans="2:17">
      <c r="B228" s="141"/>
      <c r="C228" s="141"/>
      <c r="D228" s="141"/>
      <c r="E228" s="141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</row>
    <row r="229" spans="2:17">
      <c r="B229" s="141"/>
      <c r="C229" s="141"/>
      <c r="D229" s="141"/>
      <c r="E229" s="141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</row>
    <row r="230" spans="2:17">
      <c r="B230" s="141"/>
      <c r="C230" s="141"/>
      <c r="D230" s="141"/>
      <c r="E230" s="141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</row>
    <row r="231" spans="2:17">
      <c r="B231" s="141"/>
      <c r="C231" s="141"/>
      <c r="D231" s="141"/>
      <c r="E231" s="141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</row>
    <row r="232" spans="2:17">
      <c r="B232" s="141"/>
      <c r="C232" s="141"/>
      <c r="D232" s="141"/>
      <c r="E232" s="141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</row>
    <row r="233" spans="2:17">
      <c r="B233" s="141"/>
      <c r="C233" s="141"/>
      <c r="D233" s="141"/>
      <c r="E233" s="141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</row>
    <row r="234" spans="2:17">
      <c r="B234" s="141"/>
      <c r="C234" s="141"/>
      <c r="D234" s="141"/>
      <c r="E234" s="141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</row>
    <row r="235" spans="2:17">
      <c r="B235" s="141"/>
      <c r="C235" s="141"/>
      <c r="D235" s="141"/>
      <c r="E235" s="141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</row>
    <row r="236" spans="2:17">
      <c r="B236" s="141"/>
      <c r="C236" s="141"/>
      <c r="D236" s="141"/>
      <c r="E236" s="141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</row>
    <row r="237" spans="2:17">
      <c r="B237" s="141"/>
      <c r="C237" s="141"/>
      <c r="D237" s="141"/>
      <c r="E237" s="141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</row>
    <row r="238" spans="2:17">
      <c r="B238" s="141"/>
      <c r="C238" s="141"/>
      <c r="D238" s="141"/>
      <c r="E238" s="141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</row>
    <row r="239" spans="2:17">
      <c r="B239" s="141"/>
      <c r="C239" s="141"/>
      <c r="D239" s="141"/>
      <c r="E239" s="141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</row>
    <row r="240" spans="2:17">
      <c r="B240" s="141"/>
      <c r="C240" s="141"/>
      <c r="D240" s="141"/>
      <c r="E240" s="141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</row>
    <row r="241" spans="2:17">
      <c r="B241" s="141"/>
      <c r="C241" s="141"/>
      <c r="D241" s="141"/>
      <c r="E241" s="141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</row>
    <row r="242" spans="2:17">
      <c r="B242" s="141"/>
      <c r="C242" s="141"/>
      <c r="D242" s="141"/>
      <c r="E242" s="141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</row>
    <row r="243" spans="2:17">
      <c r="B243" s="141"/>
      <c r="C243" s="141"/>
      <c r="D243" s="141"/>
      <c r="E243" s="141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</row>
    <row r="244" spans="2:17">
      <c r="B244" s="141"/>
      <c r="C244" s="141"/>
      <c r="D244" s="141"/>
      <c r="E244" s="141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</row>
    <row r="245" spans="2:17">
      <c r="B245" s="141"/>
      <c r="C245" s="141"/>
      <c r="D245" s="141"/>
      <c r="E245" s="141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</row>
    <row r="246" spans="2:17">
      <c r="B246" s="141"/>
      <c r="C246" s="141"/>
      <c r="D246" s="141"/>
      <c r="E246" s="141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</row>
    <row r="247" spans="2:17">
      <c r="B247" s="141"/>
      <c r="C247" s="141"/>
      <c r="D247" s="141"/>
      <c r="E247" s="141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</row>
    <row r="248" spans="2:17">
      <c r="B248" s="141"/>
      <c r="C248" s="141"/>
      <c r="D248" s="141"/>
      <c r="E248" s="141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</row>
    <row r="249" spans="2:17">
      <c r="B249" s="141"/>
      <c r="C249" s="141"/>
      <c r="D249" s="141"/>
      <c r="E249" s="141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</row>
    <row r="250" spans="2:17">
      <c r="B250" s="141"/>
      <c r="C250" s="141"/>
      <c r="D250" s="141"/>
      <c r="E250" s="141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</row>
    <row r="251" spans="2:17">
      <c r="B251" s="141"/>
      <c r="C251" s="141"/>
      <c r="D251" s="141"/>
      <c r="E251" s="141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</row>
    <row r="252" spans="2:17">
      <c r="B252" s="141"/>
      <c r="C252" s="141"/>
      <c r="D252" s="141"/>
      <c r="E252" s="141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</row>
    <row r="253" spans="2:17">
      <c r="B253" s="141"/>
      <c r="C253" s="141"/>
      <c r="D253" s="141"/>
      <c r="E253" s="141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</row>
    <row r="254" spans="2:17">
      <c r="B254" s="141"/>
      <c r="C254" s="141"/>
      <c r="D254" s="141"/>
      <c r="E254" s="141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</row>
    <row r="255" spans="2:17">
      <c r="B255" s="141"/>
      <c r="C255" s="141"/>
      <c r="D255" s="141"/>
      <c r="E255" s="141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</row>
    <row r="256" spans="2:17">
      <c r="B256" s="141"/>
      <c r="C256" s="141"/>
      <c r="D256" s="141"/>
      <c r="E256" s="141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</row>
    <row r="257" spans="2:17">
      <c r="B257" s="141"/>
      <c r="C257" s="141"/>
      <c r="D257" s="141"/>
      <c r="E257" s="141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</row>
    <row r="258" spans="2:17">
      <c r="B258" s="141"/>
      <c r="C258" s="141"/>
      <c r="D258" s="141"/>
      <c r="E258" s="141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</row>
    <row r="259" spans="2:17">
      <c r="B259" s="141"/>
      <c r="C259" s="141"/>
      <c r="D259" s="141"/>
      <c r="E259" s="141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</row>
    <row r="260" spans="2:17">
      <c r="B260" s="141"/>
      <c r="C260" s="141"/>
      <c r="D260" s="141"/>
      <c r="E260" s="141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</row>
    <row r="261" spans="2:17">
      <c r="B261" s="141"/>
      <c r="C261" s="141"/>
      <c r="D261" s="141"/>
      <c r="E261" s="141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</row>
    <row r="262" spans="2:17">
      <c r="B262" s="141"/>
      <c r="C262" s="141"/>
      <c r="D262" s="141"/>
      <c r="E262" s="141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</row>
    <row r="263" spans="2:17">
      <c r="B263" s="141"/>
      <c r="C263" s="141"/>
      <c r="D263" s="141"/>
      <c r="E263" s="141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</row>
    <row r="264" spans="2:17">
      <c r="B264" s="141"/>
      <c r="C264" s="141"/>
      <c r="D264" s="141"/>
      <c r="E264" s="141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</row>
    <row r="265" spans="2:17">
      <c r="B265" s="141"/>
      <c r="C265" s="141"/>
      <c r="D265" s="141"/>
      <c r="E265" s="141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</row>
    <row r="266" spans="2:17">
      <c r="B266" s="141"/>
      <c r="C266" s="141"/>
      <c r="D266" s="141"/>
      <c r="E266" s="141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</row>
    <row r="267" spans="2:17">
      <c r="B267" s="141"/>
      <c r="C267" s="141"/>
      <c r="D267" s="141"/>
      <c r="E267" s="141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</row>
    <row r="268" spans="2:17">
      <c r="B268" s="141"/>
      <c r="C268" s="141"/>
      <c r="D268" s="141"/>
      <c r="E268" s="141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</row>
    <row r="269" spans="2:17">
      <c r="B269" s="141"/>
      <c r="C269" s="141"/>
      <c r="D269" s="141"/>
      <c r="E269" s="141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</row>
    <row r="270" spans="2:17">
      <c r="B270" s="141"/>
      <c r="C270" s="141"/>
      <c r="D270" s="141"/>
      <c r="E270" s="141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</row>
    <row r="271" spans="2:17">
      <c r="B271" s="141"/>
      <c r="C271" s="141"/>
      <c r="D271" s="141"/>
      <c r="E271" s="141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</row>
    <row r="272" spans="2:17">
      <c r="B272" s="141"/>
      <c r="C272" s="141"/>
      <c r="D272" s="141"/>
      <c r="E272" s="141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</row>
    <row r="273" spans="2:17">
      <c r="B273" s="141"/>
      <c r="C273" s="141"/>
      <c r="D273" s="141"/>
      <c r="E273" s="141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</row>
    <row r="274" spans="2:17">
      <c r="B274" s="141"/>
      <c r="C274" s="141"/>
      <c r="D274" s="141"/>
      <c r="E274" s="141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</row>
    <row r="275" spans="2:17">
      <c r="B275" s="141"/>
      <c r="C275" s="141"/>
      <c r="D275" s="141"/>
      <c r="E275" s="141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</row>
    <row r="276" spans="2:17">
      <c r="B276" s="141"/>
      <c r="C276" s="141"/>
      <c r="D276" s="141"/>
      <c r="E276" s="141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</row>
    <row r="277" spans="2:17">
      <c r="B277" s="141"/>
      <c r="C277" s="141"/>
      <c r="D277" s="141"/>
      <c r="E277" s="141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</row>
    <row r="278" spans="2:17">
      <c r="B278" s="141"/>
      <c r="C278" s="141"/>
      <c r="D278" s="141"/>
      <c r="E278" s="141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</row>
    <row r="279" spans="2:17">
      <c r="B279" s="141"/>
      <c r="C279" s="141"/>
      <c r="D279" s="141"/>
      <c r="E279" s="141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</row>
    <row r="280" spans="2:17">
      <c r="B280" s="141"/>
      <c r="C280" s="141"/>
      <c r="D280" s="141"/>
      <c r="E280" s="141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</row>
    <row r="281" spans="2:17">
      <c r="B281" s="141"/>
      <c r="C281" s="141"/>
      <c r="D281" s="141"/>
      <c r="E281" s="141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</row>
    <row r="282" spans="2:17">
      <c r="B282" s="141"/>
      <c r="C282" s="141"/>
      <c r="D282" s="141"/>
      <c r="E282" s="141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</row>
    <row r="283" spans="2:17">
      <c r="B283" s="141"/>
      <c r="C283" s="141"/>
      <c r="D283" s="141"/>
      <c r="E283" s="141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</row>
    <row r="284" spans="2:17">
      <c r="B284" s="141"/>
      <c r="C284" s="141"/>
      <c r="D284" s="141"/>
      <c r="E284" s="141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</row>
    <row r="285" spans="2:17">
      <c r="B285" s="141"/>
      <c r="C285" s="141"/>
      <c r="D285" s="141"/>
      <c r="E285" s="141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</row>
    <row r="286" spans="2:17">
      <c r="B286" s="141"/>
      <c r="C286" s="141"/>
      <c r="D286" s="141"/>
      <c r="E286" s="141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</row>
    <row r="287" spans="2:17">
      <c r="B287" s="141"/>
      <c r="C287" s="141"/>
      <c r="D287" s="141"/>
      <c r="E287" s="141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</row>
    <row r="288" spans="2:17">
      <c r="B288" s="141"/>
      <c r="C288" s="141"/>
      <c r="D288" s="141"/>
      <c r="E288" s="141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</row>
    <row r="289" spans="2:17">
      <c r="B289" s="141"/>
      <c r="C289" s="141"/>
      <c r="D289" s="141"/>
      <c r="E289" s="141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</row>
    <row r="290" spans="2:17">
      <c r="B290" s="141"/>
      <c r="C290" s="141"/>
      <c r="D290" s="141"/>
      <c r="E290" s="141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</row>
    <row r="291" spans="2:17">
      <c r="B291" s="141"/>
      <c r="C291" s="141"/>
      <c r="D291" s="141"/>
      <c r="E291" s="141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</row>
    <row r="292" spans="2:17">
      <c r="B292" s="141"/>
      <c r="C292" s="141"/>
      <c r="D292" s="141"/>
      <c r="E292" s="141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</row>
    <row r="293" spans="2:17">
      <c r="B293" s="141"/>
      <c r="C293" s="141"/>
      <c r="D293" s="141"/>
      <c r="E293" s="141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</row>
    <row r="294" spans="2:17">
      <c r="B294" s="141"/>
      <c r="C294" s="141"/>
      <c r="D294" s="141"/>
      <c r="E294" s="141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</row>
    <row r="295" spans="2:17">
      <c r="B295" s="141"/>
      <c r="C295" s="141"/>
      <c r="D295" s="141"/>
      <c r="E295" s="141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</row>
    <row r="296" spans="2:17">
      <c r="B296" s="141"/>
      <c r="C296" s="141"/>
      <c r="D296" s="141"/>
      <c r="E296" s="141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</row>
    <row r="297" spans="2:17">
      <c r="B297" s="141"/>
      <c r="C297" s="141"/>
      <c r="D297" s="141"/>
      <c r="E297" s="141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</row>
    <row r="298" spans="2:17">
      <c r="B298" s="141"/>
      <c r="C298" s="141"/>
      <c r="D298" s="141"/>
      <c r="E298" s="141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</row>
    <row r="299" spans="2:17">
      <c r="B299" s="141"/>
      <c r="C299" s="141"/>
      <c r="D299" s="141"/>
      <c r="E299" s="141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</row>
    <row r="300" spans="2:17">
      <c r="B300" s="141"/>
      <c r="C300" s="141"/>
      <c r="D300" s="141"/>
      <c r="E300" s="141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</row>
    <row r="301" spans="2:17">
      <c r="B301" s="141"/>
      <c r="C301" s="141"/>
      <c r="D301" s="141"/>
      <c r="E301" s="141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</row>
    <row r="302" spans="2:17">
      <c r="B302" s="141"/>
      <c r="C302" s="141"/>
      <c r="D302" s="141"/>
      <c r="E302" s="141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</row>
    <row r="303" spans="2:17">
      <c r="B303" s="141"/>
      <c r="C303" s="141"/>
      <c r="D303" s="141"/>
      <c r="E303" s="141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</row>
    <row r="304" spans="2:17">
      <c r="B304" s="141"/>
      <c r="C304" s="141"/>
      <c r="D304" s="141"/>
      <c r="E304" s="141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</row>
    <row r="305" spans="2:17">
      <c r="B305" s="141"/>
      <c r="C305" s="141"/>
      <c r="D305" s="141"/>
      <c r="E305" s="141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</row>
    <row r="306" spans="2:17">
      <c r="B306" s="141"/>
      <c r="C306" s="141"/>
      <c r="D306" s="141"/>
      <c r="E306" s="141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</row>
    <row r="307" spans="2:17">
      <c r="B307" s="141"/>
      <c r="C307" s="141"/>
      <c r="D307" s="141"/>
      <c r="E307" s="141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</row>
    <row r="308" spans="2:17">
      <c r="B308" s="141"/>
      <c r="C308" s="141"/>
      <c r="D308" s="141"/>
      <c r="E308" s="141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</row>
    <row r="309" spans="2:17">
      <c r="B309" s="141"/>
      <c r="C309" s="141"/>
      <c r="D309" s="141"/>
      <c r="E309" s="141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</row>
    <row r="310" spans="2:17">
      <c r="B310" s="141"/>
      <c r="C310" s="141"/>
      <c r="D310" s="141"/>
      <c r="E310" s="141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</row>
    <row r="311" spans="2:17">
      <c r="B311" s="141"/>
      <c r="C311" s="141"/>
      <c r="D311" s="141"/>
      <c r="E311" s="141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</row>
    <row r="312" spans="2:17">
      <c r="B312" s="141"/>
      <c r="C312" s="141"/>
      <c r="D312" s="141"/>
      <c r="E312" s="141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</row>
    <row r="313" spans="2:17">
      <c r="B313" s="141"/>
      <c r="C313" s="141"/>
      <c r="D313" s="141"/>
      <c r="E313" s="141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</row>
    <row r="314" spans="2:17">
      <c r="B314" s="141"/>
      <c r="C314" s="141"/>
      <c r="D314" s="141"/>
      <c r="E314" s="141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</row>
    <row r="315" spans="2:17">
      <c r="B315" s="141"/>
      <c r="C315" s="141"/>
      <c r="D315" s="141"/>
      <c r="E315" s="141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</row>
    <row r="316" spans="2:17">
      <c r="B316" s="141"/>
      <c r="C316" s="141"/>
      <c r="D316" s="141"/>
      <c r="E316" s="141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</row>
    <row r="317" spans="2:17">
      <c r="B317" s="141"/>
      <c r="C317" s="141"/>
      <c r="D317" s="141"/>
      <c r="E317" s="141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</row>
    <row r="318" spans="2:17">
      <c r="B318" s="141"/>
      <c r="C318" s="141"/>
      <c r="D318" s="141"/>
      <c r="E318" s="141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</row>
    <row r="319" spans="2:17">
      <c r="B319" s="141"/>
      <c r="C319" s="141"/>
      <c r="D319" s="141"/>
      <c r="E319" s="141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</row>
    <row r="320" spans="2:17">
      <c r="B320" s="141"/>
      <c r="C320" s="141"/>
      <c r="D320" s="141"/>
      <c r="E320" s="141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</row>
    <row r="321" spans="2:17">
      <c r="B321" s="141"/>
      <c r="C321" s="141"/>
      <c r="D321" s="141"/>
      <c r="E321" s="141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</row>
    <row r="322" spans="2:17">
      <c r="B322" s="141"/>
      <c r="C322" s="141"/>
      <c r="D322" s="141"/>
      <c r="E322" s="141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</row>
    <row r="323" spans="2:17">
      <c r="B323" s="141"/>
      <c r="C323" s="141"/>
      <c r="D323" s="141"/>
      <c r="E323" s="141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</row>
    <row r="324" spans="2:17">
      <c r="B324" s="141"/>
      <c r="C324" s="141"/>
      <c r="D324" s="141"/>
      <c r="E324" s="141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</row>
    <row r="325" spans="2:17">
      <c r="B325" s="141"/>
      <c r="C325" s="141"/>
      <c r="D325" s="141"/>
      <c r="E325" s="141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</row>
    <row r="326" spans="2:17">
      <c r="B326" s="141"/>
      <c r="C326" s="141"/>
      <c r="D326" s="141"/>
      <c r="E326" s="141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</row>
    <row r="327" spans="2:17">
      <c r="B327" s="141"/>
      <c r="C327" s="141"/>
      <c r="D327" s="141"/>
      <c r="E327" s="141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</row>
    <row r="328" spans="2:17">
      <c r="B328" s="141"/>
      <c r="C328" s="141"/>
      <c r="D328" s="141"/>
      <c r="E328" s="141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</row>
    <row r="329" spans="2:17">
      <c r="B329" s="141"/>
      <c r="C329" s="141"/>
      <c r="D329" s="141"/>
      <c r="E329" s="141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</row>
    <row r="330" spans="2:17">
      <c r="B330" s="141"/>
      <c r="C330" s="141"/>
      <c r="D330" s="141"/>
      <c r="E330" s="141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</row>
    <row r="331" spans="2:17">
      <c r="B331" s="141"/>
      <c r="C331" s="141"/>
      <c r="D331" s="141"/>
      <c r="E331" s="141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</row>
    <row r="332" spans="2:17">
      <c r="B332" s="141"/>
      <c r="C332" s="141"/>
      <c r="D332" s="141"/>
      <c r="E332" s="141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</row>
    <row r="333" spans="2:17">
      <c r="B333" s="141"/>
      <c r="C333" s="141"/>
      <c r="D333" s="141"/>
      <c r="E333" s="141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</row>
    <row r="334" spans="2:17">
      <c r="B334" s="141"/>
      <c r="C334" s="141"/>
      <c r="D334" s="141"/>
      <c r="E334" s="141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</row>
    <row r="335" spans="2:17">
      <c r="B335" s="141"/>
      <c r="C335" s="141"/>
      <c r="D335" s="141"/>
      <c r="E335" s="141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</row>
    <row r="336" spans="2:17">
      <c r="B336" s="141"/>
      <c r="C336" s="141"/>
      <c r="D336" s="141"/>
      <c r="E336" s="141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</row>
    <row r="337" spans="2:17">
      <c r="B337" s="141"/>
      <c r="C337" s="141"/>
      <c r="D337" s="141"/>
      <c r="E337" s="141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</row>
    <row r="338" spans="2:17">
      <c r="B338" s="141"/>
      <c r="C338" s="141"/>
      <c r="D338" s="141"/>
      <c r="E338" s="141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</row>
    <row r="339" spans="2:17">
      <c r="B339" s="141"/>
      <c r="C339" s="141"/>
      <c r="D339" s="141"/>
      <c r="E339" s="141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</row>
    <row r="340" spans="2:17">
      <c r="B340" s="141"/>
      <c r="C340" s="141"/>
      <c r="D340" s="141"/>
      <c r="E340" s="141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</row>
    <row r="341" spans="2:17">
      <c r="B341" s="141"/>
      <c r="C341" s="141"/>
      <c r="D341" s="141"/>
      <c r="E341" s="141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</row>
    <row r="342" spans="2:17">
      <c r="B342" s="141"/>
      <c r="C342" s="141"/>
      <c r="D342" s="141"/>
      <c r="E342" s="141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</row>
    <row r="343" spans="2:17">
      <c r="B343" s="141"/>
      <c r="C343" s="141"/>
      <c r="D343" s="141"/>
      <c r="E343" s="141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</row>
    <row r="344" spans="2:17">
      <c r="B344" s="141"/>
      <c r="C344" s="141"/>
      <c r="D344" s="141"/>
      <c r="E344" s="141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</row>
    <row r="345" spans="2:17">
      <c r="B345" s="141"/>
      <c r="C345" s="141"/>
      <c r="D345" s="141"/>
      <c r="E345" s="141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</row>
    <row r="346" spans="2:17">
      <c r="B346" s="141"/>
      <c r="C346" s="141"/>
      <c r="D346" s="141"/>
      <c r="E346" s="141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</row>
    <row r="347" spans="2:17">
      <c r="B347" s="141"/>
      <c r="C347" s="141"/>
      <c r="D347" s="141"/>
      <c r="E347" s="141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</row>
    <row r="348" spans="2:17">
      <c r="B348" s="141"/>
      <c r="C348" s="141"/>
      <c r="D348" s="141"/>
      <c r="E348" s="141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</row>
    <row r="349" spans="2:17">
      <c r="B349" s="141"/>
      <c r="C349" s="141"/>
      <c r="D349" s="141"/>
      <c r="E349" s="141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</row>
    <row r="350" spans="2:17">
      <c r="B350" s="141"/>
      <c r="C350" s="141"/>
      <c r="D350" s="141"/>
      <c r="E350" s="141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</row>
    <row r="351" spans="2:17">
      <c r="B351" s="141"/>
      <c r="C351" s="141"/>
      <c r="D351" s="141"/>
      <c r="E351" s="141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</row>
    <row r="352" spans="2:17">
      <c r="B352" s="141"/>
      <c r="C352" s="141"/>
      <c r="D352" s="141"/>
      <c r="E352" s="141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</row>
    <row r="353" spans="2:17">
      <c r="B353" s="141"/>
      <c r="C353" s="141"/>
      <c r="D353" s="141"/>
      <c r="E353" s="141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</row>
    <row r="354" spans="2:17">
      <c r="B354" s="141"/>
      <c r="C354" s="141"/>
      <c r="D354" s="141"/>
      <c r="E354" s="141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</row>
    <row r="355" spans="2:17">
      <c r="B355" s="141"/>
      <c r="C355" s="141"/>
      <c r="D355" s="141"/>
      <c r="E355" s="141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</row>
    <row r="356" spans="2:17">
      <c r="B356" s="141"/>
      <c r="C356" s="141"/>
      <c r="D356" s="141"/>
      <c r="E356" s="141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</row>
    <row r="357" spans="2:17">
      <c r="B357" s="141"/>
      <c r="C357" s="141"/>
      <c r="D357" s="141"/>
      <c r="E357" s="141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</row>
    <row r="358" spans="2:17">
      <c r="B358" s="141"/>
      <c r="C358" s="141"/>
      <c r="D358" s="141"/>
      <c r="E358" s="141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</row>
    <row r="359" spans="2:17">
      <c r="B359" s="141"/>
      <c r="C359" s="141"/>
      <c r="D359" s="141"/>
      <c r="E359" s="141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</row>
    <row r="360" spans="2:17">
      <c r="B360" s="141"/>
      <c r="C360" s="141"/>
      <c r="D360" s="141"/>
      <c r="E360" s="141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</row>
    <row r="361" spans="2:17">
      <c r="B361" s="141"/>
      <c r="C361" s="141"/>
      <c r="D361" s="141"/>
      <c r="E361" s="141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</row>
    <row r="362" spans="2:17">
      <c r="B362" s="141"/>
      <c r="C362" s="141"/>
      <c r="D362" s="141"/>
      <c r="E362" s="141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</row>
    <row r="363" spans="2:17">
      <c r="B363" s="141"/>
      <c r="C363" s="141"/>
      <c r="D363" s="141"/>
      <c r="E363" s="141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</row>
    <row r="364" spans="2:17">
      <c r="B364" s="141"/>
      <c r="C364" s="141"/>
      <c r="D364" s="141"/>
      <c r="E364" s="141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</row>
    <row r="365" spans="2:17">
      <c r="B365" s="141"/>
      <c r="C365" s="141"/>
      <c r="D365" s="141"/>
      <c r="E365" s="141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</row>
    <row r="366" spans="2:17">
      <c r="B366" s="141"/>
      <c r="C366" s="141"/>
      <c r="D366" s="141"/>
      <c r="E366" s="141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</row>
    <row r="367" spans="2:17">
      <c r="B367" s="141"/>
      <c r="C367" s="141"/>
      <c r="D367" s="141"/>
      <c r="E367" s="141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</row>
    <row r="368" spans="2:17">
      <c r="B368" s="141"/>
      <c r="C368" s="141"/>
      <c r="D368" s="141"/>
      <c r="E368" s="141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</row>
    <row r="369" spans="2:17">
      <c r="B369" s="141"/>
      <c r="C369" s="141"/>
      <c r="D369" s="141"/>
      <c r="E369" s="141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</row>
    <row r="370" spans="2:17">
      <c r="B370" s="141"/>
      <c r="C370" s="141"/>
      <c r="D370" s="141"/>
      <c r="E370" s="141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</row>
    <row r="371" spans="2:17">
      <c r="B371" s="141"/>
      <c r="C371" s="141"/>
      <c r="D371" s="141"/>
      <c r="E371" s="141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</row>
    <row r="372" spans="2:17">
      <c r="B372" s="141"/>
      <c r="C372" s="141"/>
      <c r="D372" s="141"/>
      <c r="E372" s="141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</row>
    <row r="373" spans="2:17">
      <c r="B373" s="141"/>
      <c r="C373" s="141"/>
      <c r="D373" s="141"/>
      <c r="E373" s="141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</row>
    <row r="374" spans="2:17">
      <c r="B374" s="141"/>
      <c r="C374" s="141"/>
      <c r="D374" s="141"/>
      <c r="E374" s="141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</row>
    <row r="375" spans="2:17">
      <c r="B375" s="141"/>
      <c r="C375" s="141"/>
      <c r="D375" s="141"/>
      <c r="E375" s="141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</row>
    <row r="376" spans="2:17">
      <c r="B376" s="141"/>
      <c r="C376" s="141"/>
      <c r="D376" s="141"/>
      <c r="E376" s="141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</row>
    <row r="377" spans="2:17">
      <c r="B377" s="141"/>
      <c r="C377" s="141"/>
      <c r="D377" s="141"/>
      <c r="E377" s="141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</row>
    <row r="378" spans="2:17">
      <c r="B378" s="141"/>
      <c r="C378" s="141"/>
      <c r="D378" s="141"/>
      <c r="E378" s="141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</row>
    <row r="379" spans="2:17">
      <c r="B379" s="141"/>
      <c r="C379" s="141"/>
      <c r="D379" s="141"/>
      <c r="E379" s="141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</row>
    <row r="380" spans="2:17">
      <c r="B380" s="141"/>
      <c r="C380" s="141"/>
      <c r="D380" s="141"/>
      <c r="E380" s="141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</row>
    <row r="381" spans="2:17">
      <c r="B381" s="141"/>
      <c r="C381" s="141"/>
      <c r="D381" s="141"/>
      <c r="E381" s="141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</row>
    <row r="382" spans="2:17">
      <c r="B382" s="141"/>
      <c r="C382" s="141"/>
      <c r="D382" s="141"/>
      <c r="E382" s="141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</row>
    <row r="383" spans="2:17">
      <c r="B383" s="141"/>
      <c r="C383" s="141"/>
      <c r="D383" s="141"/>
      <c r="E383" s="141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</row>
    <row r="384" spans="2:17">
      <c r="B384" s="141"/>
      <c r="C384" s="141"/>
      <c r="D384" s="141"/>
      <c r="E384" s="141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</row>
    <row r="385" spans="2:17">
      <c r="B385" s="141"/>
      <c r="C385" s="141"/>
      <c r="D385" s="141"/>
      <c r="E385" s="141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</row>
    <row r="386" spans="2:17">
      <c r="B386" s="141"/>
      <c r="C386" s="141"/>
      <c r="D386" s="141"/>
      <c r="E386" s="141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</row>
    <row r="387" spans="2:17">
      <c r="B387" s="141"/>
      <c r="C387" s="141"/>
      <c r="D387" s="141"/>
      <c r="E387" s="141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</row>
    <row r="388" spans="2:17">
      <c r="B388" s="141"/>
      <c r="C388" s="141"/>
      <c r="D388" s="141"/>
      <c r="E388" s="141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</row>
    <row r="389" spans="2:17">
      <c r="B389" s="141"/>
      <c r="C389" s="141"/>
      <c r="D389" s="141"/>
      <c r="E389" s="141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</row>
    <row r="390" spans="2:17">
      <c r="B390" s="141"/>
      <c r="C390" s="141"/>
      <c r="D390" s="141"/>
      <c r="E390" s="141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</row>
    <row r="391" spans="2:17">
      <c r="B391" s="141"/>
      <c r="C391" s="141"/>
      <c r="D391" s="141"/>
      <c r="E391" s="141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</row>
    <row r="392" spans="2:17">
      <c r="B392" s="141"/>
      <c r="C392" s="141"/>
      <c r="D392" s="141"/>
      <c r="E392" s="141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</row>
    <row r="393" spans="2:17">
      <c r="B393" s="141"/>
      <c r="C393" s="141"/>
      <c r="D393" s="141"/>
      <c r="E393" s="141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</row>
    <row r="394" spans="2:17">
      <c r="B394" s="141"/>
      <c r="C394" s="141"/>
      <c r="D394" s="141"/>
      <c r="E394" s="141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</row>
    <row r="395" spans="2:17">
      <c r="B395" s="141"/>
      <c r="C395" s="141"/>
      <c r="D395" s="141"/>
      <c r="E395" s="141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</row>
    <row r="396" spans="2:17">
      <c r="B396" s="141"/>
      <c r="C396" s="141"/>
      <c r="D396" s="141"/>
      <c r="E396" s="141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</row>
    <row r="397" spans="2:17">
      <c r="B397" s="141"/>
      <c r="C397" s="141"/>
      <c r="D397" s="141"/>
      <c r="E397" s="141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</row>
    <row r="398" spans="2:17">
      <c r="B398" s="141"/>
      <c r="C398" s="141"/>
      <c r="D398" s="141"/>
      <c r="E398" s="141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</row>
    <row r="399" spans="2:17">
      <c r="B399" s="141"/>
      <c r="C399" s="141"/>
      <c r="D399" s="141"/>
      <c r="E399" s="141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</row>
    <row r="400" spans="2:17">
      <c r="B400" s="141"/>
      <c r="C400" s="141"/>
      <c r="D400" s="141"/>
      <c r="E400" s="141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</row>
    <row r="401" spans="2:17">
      <c r="B401" s="141"/>
      <c r="C401" s="141"/>
      <c r="D401" s="141"/>
      <c r="E401" s="141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</row>
    <row r="402" spans="2:17">
      <c r="B402" s="141"/>
      <c r="C402" s="141"/>
      <c r="D402" s="141"/>
      <c r="E402" s="141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</row>
    <row r="403" spans="2:17">
      <c r="B403" s="141"/>
      <c r="C403" s="141"/>
      <c r="D403" s="141"/>
      <c r="E403" s="141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</row>
    <row r="404" spans="2:17">
      <c r="B404" s="141"/>
      <c r="C404" s="141"/>
      <c r="D404" s="141"/>
      <c r="E404" s="141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</row>
    <row r="405" spans="2:17">
      <c r="B405" s="141"/>
      <c r="C405" s="141"/>
      <c r="D405" s="141"/>
      <c r="E405" s="141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</row>
    <row r="406" spans="2:17">
      <c r="B406" s="141"/>
      <c r="C406" s="141"/>
      <c r="D406" s="141"/>
      <c r="E406" s="141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</row>
    <row r="407" spans="2:17">
      <c r="B407" s="141"/>
      <c r="C407" s="141"/>
      <c r="D407" s="141"/>
      <c r="E407" s="141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</row>
    <row r="408" spans="2:17">
      <c r="B408" s="141"/>
      <c r="C408" s="141"/>
      <c r="D408" s="141"/>
      <c r="E408" s="141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</row>
    <row r="409" spans="2:17">
      <c r="B409" s="141"/>
      <c r="C409" s="141"/>
      <c r="D409" s="141"/>
      <c r="E409" s="141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</row>
    <row r="410" spans="2:17">
      <c r="B410" s="141"/>
      <c r="C410" s="141"/>
      <c r="D410" s="141"/>
      <c r="E410" s="141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</row>
    <row r="411" spans="2:17">
      <c r="B411" s="141"/>
      <c r="C411" s="141"/>
      <c r="D411" s="141"/>
      <c r="E411" s="141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</row>
    <row r="412" spans="2:17">
      <c r="B412" s="141"/>
      <c r="C412" s="141"/>
      <c r="D412" s="141"/>
      <c r="E412" s="141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</row>
    <row r="413" spans="2:17">
      <c r="B413" s="141"/>
      <c r="C413" s="141"/>
      <c r="D413" s="141"/>
      <c r="E413" s="141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</row>
    <row r="414" spans="2:17">
      <c r="B414" s="141"/>
      <c r="C414" s="141"/>
      <c r="D414" s="141"/>
      <c r="E414" s="141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</row>
    <row r="415" spans="2:17">
      <c r="B415" s="141"/>
      <c r="C415" s="141"/>
      <c r="D415" s="141"/>
      <c r="E415" s="141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</row>
    <row r="416" spans="2:17">
      <c r="B416" s="141"/>
      <c r="C416" s="141"/>
      <c r="D416" s="141"/>
      <c r="E416" s="141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</row>
    <row r="417" spans="2:17">
      <c r="B417" s="141"/>
      <c r="C417" s="141"/>
      <c r="D417" s="141"/>
      <c r="E417" s="141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</row>
    <row r="418" spans="2:17">
      <c r="B418" s="141"/>
      <c r="C418" s="141"/>
      <c r="D418" s="141"/>
      <c r="E418" s="141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</row>
    <row r="419" spans="2:17">
      <c r="B419" s="141"/>
      <c r="C419" s="141"/>
      <c r="D419" s="141"/>
      <c r="E419" s="141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</row>
    <row r="420" spans="2:17">
      <c r="B420" s="141"/>
      <c r="C420" s="141"/>
      <c r="D420" s="141"/>
      <c r="E420" s="141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</row>
    <row r="421" spans="2:17">
      <c r="B421" s="141"/>
      <c r="C421" s="141"/>
      <c r="D421" s="141"/>
      <c r="E421" s="141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</row>
    <row r="422" spans="2:17">
      <c r="B422" s="141"/>
      <c r="C422" s="141"/>
      <c r="D422" s="141"/>
      <c r="E422" s="141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</row>
    <row r="423" spans="2:17">
      <c r="B423" s="141"/>
      <c r="C423" s="141"/>
      <c r="D423" s="141"/>
      <c r="E423" s="141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</row>
    <row r="424" spans="2:17">
      <c r="B424" s="141"/>
      <c r="C424" s="141"/>
      <c r="D424" s="141"/>
      <c r="E424" s="141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</row>
    <row r="425" spans="2:17">
      <c r="B425" s="141"/>
      <c r="C425" s="141"/>
      <c r="D425" s="141"/>
      <c r="E425" s="141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</row>
    <row r="426" spans="2:17">
      <c r="B426" s="141"/>
      <c r="C426" s="141"/>
      <c r="D426" s="141"/>
      <c r="E426" s="141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</row>
    <row r="427" spans="2:17">
      <c r="B427" s="141"/>
      <c r="C427" s="141"/>
      <c r="D427" s="141"/>
      <c r="E427" s="141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</row>
    <row r="428" spans="2:17">
      <c r="B428" s="141"/>
      <c r="C428" s="141"/>
      <c r="D428" s="141"/>
      <c r="E428" s="141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</row>
    <row r="429" spans="2:17">
      <c r="B429" s="141"/>
      <c r="C429" s="141"/>
      <c r="D429" s="141"/>
      <c r="E429" s="141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</row>
    <row r="430" spans="2:17">
      <c r="B430" s="141"/>
      <c r="C430" s="141"/>
      <c r="D430" s="141"/>
      <c r="E430" s="141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</row>
    <row r="431" spans="2:17">
      <c r="B431" s="141"/>
      <c r="C431" s="141"/>
      <c r="D431" s="141"/>
      <c r="E431" s="141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</row>
    <row r="432" spans="2:17">
      <c r="B432" s="141"/>
      <c r="C432" s="141"/>
      <c r="D432" s="141"/>
      <c r="E432" s="141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</row>
    <row r="433" spans="2:17">
      <c r="B433" s="141"/>
      <c r="C433" s="141"/>
      <c r="D433" s="141"/>
      <c r="E433" s="141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</row>
    <row r="434" spans="2:17">
      <c r="B434" s="141"/>
      <c r="C434" s="141"/>
      <c r="D434" s="141"/>
      <c r="E434" s="141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</row>
    <row r="435" spans="2:17">
      <c r="B435" s="141"/>
      <c r="C435" s="141"/>
      <c r="D435" s="141"/>
      <c r="E435" s="141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</row>
    <row r="436" spans="2:17">
      <c r="B436" s="141"/>
      <c r="C436" s="141"/>
      <c r="D436" s="141"/>
      <c r="E436" s="141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</row>
    <row r="437" spans="2:17">
      <c r="B437" s="141"/>
      <c r="C437" s="141"/>
      <c r="D437" s="141"/>
      <c r="E437" s="141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</row>
    <row r="438" spans="2:17">
      <c r="B438" s="141"/>
      <c r="C438" s="141"/>
      <c r="D438" s="141"/>
      <c r="E438" s="141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</row>
    <row r="439" spans="2:17">
      <c r="B439" s="141"/>
      <c r="C439" s="141"/>
      <c r="D439" s="141"/>
      <c r="E439" s="141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</row>
    <row r="440" spans="2:17">
      <c r="B440" s="141"/>
      <c r="C440" s="141"/>
      <c r="D440" s="141"/>
      <c r="E440" s="141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</row>
    <row r="441" spans="2:17">
      <c r="B441" s="141"/>
      <c r="C441" s="141"/>
      <c r="D441" s="141"/>
      <c r="E441" s="141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</row>
    <row r="442" spans="2:17">
      <c r="B442" s="141"/>
      <c r="C442" s="141"/>
      <c r="D442" s="141"/>
      <c r="E442" s="141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</row>
    <row r="443" spans="2:17">
      <c r="B443" s="141"/>
      <c r="C443" s="141"/>
      <c r="D443" s="141"/>
      <c r="E443" s="141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</row>
    <row r="444" spans="2:17">
      <c r="B444" s="141"/>
      <c r="C444" s="141"/>
      <c r="D444" s="141"/>
      <c r="E444" s="141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</row>
    <row r="445" spans="2:17">
      <c r="B445" s="141"/>
      <c r="C445" s="141"/>
      <c r="D445" s="141"/>
      <c r="E445" s="141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</row>
    <row r="446" spans="2:17">
      <c r="B446" s="141"/>
      <c r="C446" s="141"/>
      <c r="D446" s="141"/>
      <c r="E446" s="141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</row>
    <row r="447" spans="2:17">
      <c r="B447" s="141"/>
      <c r="C447" s="141"/>
      <c r="D447" s="141"/>
      <c r="E447" s="141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</row>
    <row r="448" spans="2:17">
      <c r="B448" s="141"/>
      <c r="C448" s="141"/>
      <c r="D448" s="141"/>
      <c r="E448" s="141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</row>
    <row r="449" spans="2:17">
      <c r="B449" s="141"/>
      <c r="C449" s="141"/>
      <c r="D449" s="141"/>
      <c r="E449" s="141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</row>
    <row r="450" spans="2:17">
      <c r="B450" s="141"/>
      <c r="C450" s="141"/>
      <c r="D450" s="141"/>
      <c r="E450" s="141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</row>
    <row r="451" spans="2:17">
      <c r="B451" s="141"/>
      <c r="C451" s="141"/>
      <c r="D451" s="141"/>
      <c r="E451" s="141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</row>
    <row r="452" spans="2:17">
      <c r="B452" s="141"/>
      <c r="C452" s="141"/>
      <c r="D452" s="141"/>
      <c r="E452" s="141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</row>
    <row r="453" spans="2:17">
      <c r="B453" s="141"/>
      <c r="C453" s="141"/>
      <c r="D453" s="141"/>
      <c r="E453" s="141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</row>
    <row r="454" spans="2:17">
      <c r="B454" s="141"/>
      <c r="C454" s="141"/>
      <c r="D454" s="141"/>
      <c r="E454" s="141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</row>
    <row r="455" spans="2:17">
      <c r="B455" s="141"/>
      <c r="C455" s="141"/>
      <c r="D455" s="141"/>
      <c r="E455" s="141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</row>
    <row r="456" spans="2:17">
      <c r="B456" s="141"/>
      <c r="C456" s="141"/>
      <c r="D456" s="141"/>
      <c r="E456" s="141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</row>
    <row r="457" spans="2:17">
      <c r="B457" s="141"/>
      <c r="C457" s="141"/>
      <c r="D457" s="141"/>
      <c r="E457" s="141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</row>
    <row r="458" spans="2:17">
      <c r="B458" s="141"/>
      <c r="C458" s="141"/>
      <c r="D458" s="141"/>
      <c r="E458" s="141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</row>
    <row r="459" spans="2:17">
      <c r="B459" s="141"/>
      <c r="C459" s="141"/>
      <c r="D459" s="141"/>
      <c r="E459" s="141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</row>
    <row r="460" spans="2:17">
      <c r="B460" s="141"/>
      <c r="C460" s="141"/>
      <c r="D460" s="141"/>
      <c r="E460" s="141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</row>
    <row r="461" spans="2:17">
      <c r="B461" s="141"/>
      <c r="C461" s="141"/>
      <c r="D461" s="141"/>
      <c r="E461" s="141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</row>
    <row r="462" spans="2:17">
      <c r="B462" s="141"/>
      <c r="C462" s="141"/>
      <c r="D462" s="141"/>
      <c r="E462" s="141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</row>
    <row r="463" spans="2:17">
      <c r="B463" s="141"/>
      <c r="C463" s="141"/>
      <c r="D463" s="141"/>
      <c r="E463" s="141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</row>
    <row r="464" spans="2:17">
      <c r="B464" s="141"/>
      <c r="C464" s="141"/>
      <c r="D464" s="141"/>
      <c r="E464" s="141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</row>
    <row r="465" spans="2:17">
      <c r="B465" s="141"/>
      <c r="C465" s="141"/>
      <c r="D465" s="141"/>
      <c r="E465" s="141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</row>
    <row r="466" spans="2:17">
      <c r="B466" s="141"/>
      <c r="C466" s="141"/>
      <c r="D466" s="141"/>
      <c r="E466" s="141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</row>
    <row r="467" spans="2:17">
      <c r="B467" s="141"/>
      <c r="C467" s="141"/>
      <c r="D467" s="141"/>
      <c r="E467" s="141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</row>
    <row r="468" spans="2:17">
      <c r="B468" s="141"/>
      <c r="C468" s="141"/>
      <c r="D468" s="141"/>
      <c r="E468" s="141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</row>
    <row r="469" spans="2:17">
      <c r="B469" s="141"/>
      <c r="C469" s="141"/>
      <c r="D469" s="141"/>
      <c r="E469" s="141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</row>
    <row r="470" spans="2:17">
      <c r="B470" s="141"/>
      <c r="C470" s="141"/>
      <c r="D470" s="141"/>
      <c r="E470" s="141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</row>
    <row r="471" spans="2:17">
      <c r="B471" s="141"/>
      <c r="C471" s="141"/>
      <c r="D471" s="141"/>
      <c r="E471" s="141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</row>
    <row r="472" spans="2:17">
      <c r="B472" s="141"/>
      <c r="C472" s="141"/>
      <c r="D472" s="141"/>
      <c r="E472" s="141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</row>
    <row r="473" spans="2:17">
      <c r="B473" s="141"/>
      <c r="C473" s="141"/>
      <c r="D473" s="141"/>
      <c r="E473" s="141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</row>
    <row r="474" spans="2:17">
      <c r="B474" s="141"/>
      <c r="C474" s="141"/>
      <c r="D474" s="141"/>
      <c r="E474" s="141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</row>
    <row r="475" spans="2:17">
      <c r="B475" s="141"/>
      <c r="C475" s="141"/>
      <c r="D475" s="141"/>
      <c r="E475" s="141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</row>
    <row r="476" spans="2:17">
      <c r="B476" s="141"/>
      <c r="C476" s="141"/>
      <c r="D476" s="141"/>
      <c r="E476" s="141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</row>
    <row r="477" spans="2:17">
      <c r="B477" s="141"/>
      <c r="C477" s="141"/>
      <c r="D477" s="141"/>
      <c r="E477" s="141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</row>
    <row r="478" spans="2:17">
      <c r="B478" s="141"/>
      <c r="C478" s="141"/>
      <c r="D478" s="141"/>
      <c r="E478" s="141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</row>
    <row r="479" spans="2:17">
      <c r="B479" s="141"/>
      <c r="C479" s="141"/>
      <c r="D479" s="141"/>
      <c r="E479" s="141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</row>
    <row r="480" spans="2:17">
      <c r="B480" s="141"/>
      <c r="C480" s="141"/>
      <c r="D480" s="141"/>
      <c r="E480" s="141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</row>
    <row r="481" spans="2:17">
      <c r="B481" s="141"/>
      <c r="C481" s="141"/>
      <c r="D481" s="141"/>
      <c r="E481" s="141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</row>
    <row r="482" spans="2:17">
      <c r="B482" s="141"/>
      <c r="C482" s="141"/>
      <c r="D482" s="141"/>
      <c r="E482" s="141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</row>
    <row r="483" spans="2:17">
      <c r="B483" s="141"/>
      <c r="C483" s="141"/>
      <c r="D483" s="141"/>
      <c r="E483" s="141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</row>
    <row r="484" spans="2:17">
      <c r="B484" s="141"/>
      <c r="C484" s="141"/>
      <c r="D484" s="141"/>
      <c r="E484" s="141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</row>
    <row r="485" spans="2:17">
      <c r="B485" s="141"/>
      <c r="C485" s="141"/>
      <c r="D485" s="141"/>
      <c r="E485" s="141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</row>
    <row r="486" spans="2:17">
      <c r="B486" s="141"/>
      <c r="C486" s="141"/>
      <c r="D486" s="141"/>
      <c r="E486" s="141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</row>
    <row r="487" spans="2:17">
      <c r="B487" s="141"/>
      <c r="C487" s="141"/>
      <c r="D487" s="141"/>
      <c r="E487" s="141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</row>
    <row r="488" spans="2:17">
      <c r="B488" s="141"/>
      <c r="C488" s="141"/>
      <c r="D488" s="141"/>
      <c r="E488" s="141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</row>
    <row r="489" spans="2:17">
      <c r="B489" s="141"/>
      <c r="C489" s="141"/>
      <c r="D489" s="141"/>
      <c r="E489" s="141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</row>
    <row r="490" spans="2:17">
      <c r="B490" s="141"/>
      <c r="C490" s="141"/>
      <c r="D490" s="141"/>
      <c r="E490" s="141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</row>
    <row r="491" spans="2:17">
      <c r="B491" s="141"/>
      <c r="C491" s="141"/>
      <c r="D491" s="141"/>
      <c r="E491" s="141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</row>
    <row r="492" spans="2:17">
      <c r="B492" s="141"/>
      <c r="C492" s="141"/>
      <c r="D492" s="141"/>
      <c r="E492" s="141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</row>
    <row r="493" spans="2:17">
      <c r="B493" s="141"/>
      <c r="C493" s="141"/>
      <c r="D493" s="141"/>
      <c r="E493" s="141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</row>
    <row r="494" spans="2:17">
      <c r="B494" s="141"/>
      <c r="C494" s="141"/>
      <c r="D494" s="141"/>
      <c r="E494" s="141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</row>
    <row r="495" spans="2:17">
      <c r="B495" s="141"/>
      <c r="C495" s="141"/>
      <c r="D495" s="141"/>
      <c r="E495" s="141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</row>
    <row r="496" spans="2:17">
      <c r="B496" s="141"/>
      <c r="C496" s="141"/>
      <c r="D496" s="141"/>
      <c r="E496" s="141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</row>
    <row r="497" spans="2:17">
      <c r="B497" s="141"/>
      <c r="C497" s="141"/>
      <c r="D497" s="141"/>
      <c r="E497" s="141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</row>
    <row r="498" spans="2:17">
      <c r="B498" s="141"/>
      <c r="C498" s="141"/>
      <c r="D498" s="141"/>
      <c r="E498" s="141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</row>
    <row r="499" spans="2:17">
      <c r="B499" s="141"/>
      <c r="C499" s="141"/>
      <c r="D499" s="141"/>
      <c r="E499" s="141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</row>
    <row r="500" spans="2:17">
      <c r="B500" s="141"/>
      <c r="C500" s="141"/>
      <c r="D500" s="141"/>
      <c r="E500" s="141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</row>
    <row r="501" spans="2:17">
      <c r="B501" s="141"/>
      <c r="C501" s="141"/>
      <c r="D501" s="141"/>
      <c r="E501" s="141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</row>
    <row r="502" spans="2:17">
      <c r="B502" s="141"/>
      <c r="C502" s="141"/>
      <c r="D502" s="141"/>
      <c r="E502" s="141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</row>
    <row r="503" spans="2:17">
      <c r="B503" s="141"/>
      <c r="C503" s="141"/>
      <c r="D503" s="141"/>
      <c r="E503" s="141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</row>
    <row r="504" spans="2:17">
      <c r="B504" s="141"/>
      <c r="C504" s="141"/>
      <c r="D504" s="141"/>
      <c r="E504" s="141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</row>
    <row r="505" spans="2:17">
      <c r="B505" s="141"/>
      <c r="C505" s="141"/>
      <c r="D505" s="141"/>
      <c r="E505" s="141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</row>
    <row r="506" spans="2:17">
      <c r="B506" s="141"/>
      <c r="C506" s="141"/>
      <c r="D506" s="141"/>
      <c r="E506" s="141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</row>
    <row r="507" spans="2:17">
      <c r="B507" s="141"/>
      <c r="C507" s="141"/>
      <c r="D507" s="141"/>
      <c r="E507" s="141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</row>
    <row r="508" spans="2:17">
      <c r="B508" s="141"/>
      <c r="C508" s="141"/>
      <c r="D508" s="141"/>
      <c r="E508" s="141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</row>
    <row r="509" spans="2:17">
      <c r="B509" s="141"/>
      <c r="C509" s="141"/>
      <c r="D509" s="141"/>
      <c r="E509" s="141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</row>
    <row r="510" spans="2:17">
      <c r="B510" s="141"/>
      <c r="C510" s="141"/>
      <c r="D510" s="141"/>
      <c r="E510" s="141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</row>
    <row r="511" spans="2:17">
      <c r="B511" s="141"/>
      <c r="C511" s="141"/>
      <c r="D511" s="141"/>
      <c r="E511" s="141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</row>
    <row r="512" spans="2:17">
      <c r="B512" s="141"/>
      <c r="C512" s="141"/>
      <c r="D512" s="141"/>
      <c r="E512" s="141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</row>
    <row r="513" spans="2:17">
      <c r="B513" s="141"/>
      <c r="C513" s="141"/>
      <c r="D513" s="141"/>
      <c r="E513" s="141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</row>
    <row r="514" spans="2:17">
      <c r="B514" s="141"/>
      <c r="C514" s="141"/>
      <c r="D514" s="141"/>
      <c r="E514" s="141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</row>
    <row r="515" spans="2:17">
      <c r="B515" s="141"/>
      <c r="C515" s="141"/>
      <c r="D515" s="141"/>
      <c r="E515" s="141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</row>
    <row r="516" spans="2:17">
      <c r="B516" s="141"/>
      <c r="C516" s="141"/>
      <c r="D516" s="141"/>
      <c r="E516" s="141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</row>
    <row r="517" spans="2:17">
      <c r="B517" s="141"/>
      <c r="C517" s="141"/>
      <c r="D517" s="141"/>
      <c r="E517" s="141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</row>
    <row r="518" spans="2:17">
      <c r="B518" s="141"/>
      <c r="C518" s="141"/>
      <c r="D518" s="141"/>
      <c r="E518" s="141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</row>
    <row r="519" spans="2:17">
      <c r="B519" s="141"/>
      <c r="C519" s="141"/>
      <c r="D519" s="141"/>
      <c r="E519" s="141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</row>
    <row r="520" spans="2:17">
      <c r="B520" s="141"/>
      <c r="C520" s="141"/>
      <c r="D520" s="141"/>
      <c r="E520" s="141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</row>
    <row r="521" spans="2:17">
      <c r="B521" s="141"/>
      <c r="C521" s="141"/>
      <c r="D521" s="141"/>
      <c r="E521" s="141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</row>
    <row r="522" spans="2:17">
      <c r="B522" s="141"/>
      <c r="C522" s="141"/>
      <c r="D522" s="141"/>
      <c r="E522" s="141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</row>
    <row r="523" spans="2:17">
      <c r="B523" s="141"/>
      <c r="C523" s="141"/>
      <c r="D523" s="141"/>
      <c r="E523" s="141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</row>
    <row r="524" spans="2:17">
      <c r="B524" s="141"/>
      <c r="C524" s="141"/>
      <c r="D524" s="141"/>
      <c r="E524" s="141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</row>
    <row r="525" spans="2:17">
      <c r="B525" s="141"/>
      <c r="C525" s="141"/>
      <c r="D525" s="141"/>
      <c r="E525" s="141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</row>
    <row r="526" spans="2:17">
      <c r="B526" s="141"/>
      <c r="C526" s="141"/>
      <c r="D526" s="141"/>
      <c r="E526" s="141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</row>
    <row r="527" spans="2:17">
      <c r="B527" s="141"/>
      <c r="C527" s="141"/>
      <c r="D527" s="141"/>
      <c r="E527" s="141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</row>
    <row r="528" spans="2:17">
      <c r="B528" s="141"/>
      <c r="C528" s="141"/>
      <c r="D528" s="141"/>
      <c r="E528" s="141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</row>
    <row r="529" spans="2:17">
      <c r="B529" s="141"/>
      <c r="C529" s="141"/>
      <c r="D529" s="141"/>
      <c r="E529" s="141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</row>
    <row r="530" spans="2:17">
      <c r="B530" s="141"/>
      <c r="C530" s="141"/>
      <c r="D530" s="141"/>
      <c r="E530" s="141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</row>
    <row r="531" spans="2:17">
      <c r="B531" s="141"/>
      <c r="C531" s="141"/>
      <c r="D531" s="141"/>
      <c r="E531" s="141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</row>
    <row r="532" spans="2:17">
      <c r="B532" s="141"/>
      <c r="C532" s="141"/>
      <c r="D532" s="141"/>
      <c r="E532" s="141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</row>
    <row r="533" spans="2:17">
      <c r="B533" s="141"/>
      <c r="C533" s="141"/>
      <c r="D533" s="141"/>
      <c r="E533" s="141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</row>
    <row r="534" spans="2:17">
      <c r="B534" s="141"/>
      <c r="C534" s="141"/>
      <c r="D534" s="141"/>
      <c r="E534" s="141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</row>
    <row r="535" spans="2:17">
      <c r="B535" s="141"/>
      <c r="C535" s="141"/>
      <c r="D535" s="141"/>
      <c r="E535" s="141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</row>
    <row r="536" spans="2:17">
      <c r="B536" s="141"/>
      <c r="C536" s="141"/>
      <c r="D536" s="141"/>
      <c r="E536" s="141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</row>
    <row r="537" spans="2:17">
      <c r="B537" s="141"/>
      <c r="C537" s="141"/>
      <c r="D537" s="141"/>
      <c r="E537" s="141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</row>
    <row r="538" spans="2:17">
      <c r="B538" s="141"/>
      <c r="C538" s="141"/>
      <c r="D538" s="141"/>
      <c r="E538" s="141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</row>
    <row r="539" spans="2:17">
      <c r="B539" s="141"/>
      <c r="C539" s="141"/>
      <c r="D539" s="141"/>
      <c r="E539" s="141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</row>
    <row r="540" spans="2:17">
      <c r="B540" s="141"/>
      <c r="C540" s="141"/>
      <c r="D540" s="141"/>
      <c r="E540" s="141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</row>
    <row r="541" spans="2:17">
      <c r="B541" s="141"/>
      <c r="C541" s="141"/>
      <c r="D541" s="141"/>
      <c r="E541" s="141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</row>
    <row r="542" spans="2:17">
      <c r="B542" s="141"/>
      <c r="C542" s="141"/>
      <c r="D542" s="141"/>
      <c r="E542" s="141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</row>
    <row r="543" spans="2:17">
      <c r="B543" s="141"/>
      <c r="C543" s="141"/>
      <c r="D543" s="141"/>
      <c r="E543" s="141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</row>
    <row r="544" spans="2:17">
      <c r="B544" s="141"/>
      <c r="C544" s="141"/>
      <c r="D544" s="141"/>
      <c r="E544" s="141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</row>
    <row r="545" spans="2:17">
      <c r="B545" s="141"/>
      <c r="C545" s="141"/>
      <c r="D545" s="141"/>
      <c r="E545" s="141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</row>
    <row r="546" spans="2:17">
      <c r="B546" s="141"/>
      <c r="C546" s="141"/>
      <c r="D546" s="141"/>
      <c r="E546" s="141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</row>
    <row r="547" spans="2:17">
      <c r="B547" s="141"/>
      <c r="C547" s="141"/>
      <c r="D547" s="141"/>
      <c r="E547" s="141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</row>
    <row r="548" spans="2:17">
      <c r="B548" s="141"/>
      <c r="C548" s="141"/>
      <c r="D548" s="141"/>
      <c r="E548" s="141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</row>
    <row r="549" spans="2:17">
      <c r="B549" s="141"/>
      <c r="C549" s="141"/>
      <c r="D549" s="141"/>
      <c r="E549" s="141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</row>
    <row r="550" spans="2:17">
      <c r="B550" s="141"/>
      <c r="C550" s="141"/>
      <c r="D550" s="141"/>
      <c r="E550" s="141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</row>
    <row r="551" spans="2:17">
      <c r="B551" s="141"/>
      <c r="C551" s="141"/>
      <c r="D551" s="141"/>
      <c r="E551" s="141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</row>
    <row r="552" spans="2:17">
      <c r="B552" s="141"/>
      <c r="C552" s="141"/>
      <c r="D552" s="141"/>
      <c r="E552" s="141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</row>
    <row r="553" spans="2:17">
      <c r="B553" s="141"/>
      <c r="C553" s="141"/>
      <c r="D553" s="141"/>
      <c r="E553" s="141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</row>
    <row r="554" spans="2:17">
      <c r="B554" s="141"/>
      <c r="C554" s="141"/>
      <c r="D554" s="141"/>
      <c r="E554" s="141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</row>
    <row r="555" spans="2:17">
      <c r="B555" s="141"/>
      <c r="C555" s="141"/>
      <c r="D555" s="141"/>
      <c r="E555" s="141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</row>
    <row r="556" spans="2:17">
      <c r="B556" s="141"/>
      <c r="C556" s="141"/>
      <c r="D556" s="141"/>
      <c r="E556" s="141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</row>
    <row r="557" spans="2:17">
      <c r="B557" s="141"/>
      <c r="C557" s="141"/>
      <c r="D557" s="141"/>
      <c r="E557" s="141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</row>
    <row r="558" spans="2:17">
      <c r="B558" s="141"/>
      <c r="C558" s="141"/>
      <c r="D558" s="141"/>
      <c r="E558" s="141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</row>
    <row r="559" spans="2:17">
      <c r="B559" s="141"/>
      <c r="C559" s="141"/>
      <c r="D559" s="141"/>
      <c r="E559" s="141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</row>
    <row r="560" spans="2:17">
      <c r="B560" s="141"/>
      <c r="C560" s="141"/>
      <c r="D560" s="141"/>
      <c r="E560" s="141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</row>
    <row r="561" spans="2:17">
      <c r="B561" s="141"/>
      <c r="C561" s="141"/>
      <c r="D561" s="141"/>
      <c r="E561" s="141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</row>
    <row r="562" spans="2:17">
      <c r="B562" s="141"/>
      <c r="C562" s="141"/>
      <c r="D562" s="141"/>
      <c r="E562" s="141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</row>
    <row r="563" spans="2:17">
      <c r="B563" s="141"/>
      <c r="C563" s="141"/>
      <c r="D563" s="141"/>
      <c r="E563" s="141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</row>
    <row r="564" spans="2:17">
      <c r="B564" s="141"/>
      <c r="C564" s="141"/>
      <c r="D564" s="141"/>
      <c r="E564" s="141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</row>
    <row r="565" spans="2:17">
      <c r="B565" s="141"/>
      <c r="C565" s="141"/>
      <c r="D565" s="141"/>
      <c r="E565" s="141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</row>
    <row r="566" spans="2:17">
      <c r="B566" s="141"/>
      <c r="C566" s="141"/>
      <c r="D566" s="141"/>
      <c r="E566" s="141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</row>
    <row r="567" spans="2:17">
      <c r="B567" s="141"/>
      <c r="C567" s="141"/>
      <c r="D567" s="141"/>
      <c r="E567" s="141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</row>
    <row r="568" spans="2:17">
      <c r="B568" s="141"/>
      <c r="C568" s="141"/>
      <c r="D568" s="141"/>
      <c r="E568" s="141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</row>
    <row r="569" spans="2:17">
      <c r="B569" s="141"/>
      <c r="C569" s="141"/>
      <c r="D569" s="141"/>
      <c r="E569" s="141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</row>
    <row r="570" spans="2:17">
      <c r="B570" s="141"/>
      <c r="C570" s="141"/>
      <c r="D570" s="141"/>
      <c r="E570" s="141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</row>
    <row r="571" spans="2:17">
      <c r="B571" s="141"/>
      <c r="C571" s="141"/>
      <c r="D571" s="141"/>
      <c r="E571" s="141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</row>
    <row r="572" spans="2:17">
      <c r="B572" s="141"/>
      <c r="C572" s="141"/>
      <c r="D572" s="141"/>
      <c r="E572" s="141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</row>
    <row r="573" spans="2:17">
      <c r="B573" s="141"/>
      <c r="C573" s="141"/>
      <c r="D573" s="141"/>
      <c r="E573" s="141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</row>
    <row r="574" spans="2:17">
      <c r="B574" s="141"/>
      <c r="C574" s="141"/>
      <c r="D574" s="141"/>
      <c r="E574" s="141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</row>
    <row r="575" spans="2:17">
      <c r="B575" s="141"/>
      <c r="C575" s="141"/>
      <c r="D575" s="141"/>
      <c r="E575" s="141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</row>
    <row r="576" spans="2:17">
      <c r="B576" s="141"/>
      <c r="C576" s="141"/>
      <c r="D576" s="141"/>
      <c r="E576" s="141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</row>
    <row r="577" spans="2:17">
      <c r="B577" s="141"/>
      <c r="C577" s="141"/>
      <c r="D577" s="141"/>
      <c r="E577" s="141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</row>
    <row r="578" spans="2:17">
      <c r="B578" s="141"/>
      <c r="C578" s="141"/>
      <c r="D578" s="141"/>
      <c r="E578" s="141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</row>
    <row r="579" spans="2:17">
      <c r="B579" s="141"/>
      <c r="C579" s="141"/>
      <c r="D579" s="141"/>
      <c r="E579" s="141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</row>
    <row r="580" spans="2:17">
      <c r="B580" s="141"/>
      <c r="C580" s="141"/>
      <c r="D580" s="141"/>
      <c r="E580" s="141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</row>
    <row r="581" spans="2:17">
      <c r="B581" s="141"/>
      <c r="C581" s="141"/>
      <c r="D581" s="141"/>
      <c r="E581" s="141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</row>
    <row r="582" spans="2:17">
      <c r="B582" s="141"/>
      <c r="C582" s="141"/>
      <c r="D582" s="141"/>
      <c r="E582" s="141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</row>
    <row r="583" spans="2:17">
      <c r="B583" s="141"/>
      <c r="C583" s="141"/>
      <c r="D583" s="141"/>
      <c r="E583" s="141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</row>
    <row r="584" spans="2:17">
      <c r="B584" s="141"/>
      <c r="C584" s="141"/>
      <c r="D584" s="141"/>
      <c r="E584" s="141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</row>
    <row r="585" spans="2:17">
      <c r="B585" s="141"/>
      <c r="C585" s="141"/>
      <c r="D585" s="141"/>
      <c r="E585" s="141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</row>
    <row r="586" spans="2:17">
      <c r="B586" s="141"/>
      <c r="C586" s="141"/>
      <c r="D586" s="141"/>
      <c r="E586" s="141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</row>
    <row r="587" spans="2:17">
      <c r="B587" s="141"/>
      <c r="C587" s="141"/>
      <c r="D587" s="141"/>
      <c r="E587" s="141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</row>
    <row r="588" spans="2:17">
      <c r="B588" s="141"/>
      <c r="C588" s="141"/>
      <c r="D588" s="141"/>
      <c r="E588" s="141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</row>
    <row r="589" spans="2:17">
      <c r="B589" s="141"/>
      <c r="C589" s="141"/>
      <c r="D589" s="141"/>
      <c r="E589" s="141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</row>
    <row r="590" spans="2:17">
      <c r="B590" s="141"/>
      <c r="C590" s="141"/>
      <c r="D590" s="141"/>
      <c r="E590" s="141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</row>
    <row r="591" spans="2:17">
      <c r="B591" s="141"/>
      <c r="C591" s="141"/>
      <c r="D591" s="141"/>
      <c r="E591" s="141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</row>
    <row r="592" spans="2:17">
      <c r="B592" s="141"/>
      <c r="C592" s="141"/>
      <c r="D592" s="141"/>
      <c r="E592" s="141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</row>
    <row r="593" spans="2:17">
      <c r="B593" s="141"/>
      <c r="C593" s="141"/>
      <c r="D593" s="141"/>
      <c r="E593" s="141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</row>
    <row r="594" spans="2:17">
      <c r="B594" s="141"/>
      <c r="C594" s="141"/>
      <c r="D594" s="141"/>
      <c r="E594" s="141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</row>
    <row r="595" spans="2:17">
      <c r="B595" s="141"/>
      <c r="C595" s="141"/>
      <c r="D595" s="141"/>
      <c r="E595" s="141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</row>
    <row r="596" spans="2:17">
      <c r="B596" s="141"/>
      <c r="C596" s="141"/>
      <c r="D596" s="141"/>
      <c r="E596" s="141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</row>
    <row r="597" spans="2:17">
      <c r="B597" s="141"/>
      <c r="C597" s="141"/>
      <c r="D597" s="141"/>
      <c r="E597" s="141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</row>
    <row r="598" spans="2:17">
      <c r="B598" s="141"/>
      <c r="C598" s="141"/>
      <c r="D598" s="141"/>
      <c r="E598" s="141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</row>
    <row r="599" spans="2:17">
      <c r="B599" s="141"/>
      <c r="C599" s="141"/>
      <c r="D599" s="141"/>
      <c r="E599" s="141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</row>
    <row r="600" spans="2:17">
      <c r="B600" s="141"/>
      <c r="C600" s="141"/>
      <c r="D600" s="141"/>
      <c r="E600" s="141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</row>
    <row r="601" spans="2:17">
      <c r="B601" s="141"/>
      <c r="C601" s="141"/>
      <c r="D601" s="141"/>
      <c r="E601" s="141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</row>
    <row r="602" spans="2:17">
      <c r="B602" s="141"/>
      <c r="C602" s="141"/>
      <c r="D602" s="141"/>
      <c r="E602" s="141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</row>
    <row r="603" spans="2:17">
      <c r="B603" s="141"/>
      <c r="C603" s="141"/>
      <c r="D603" s="141"/>
      <c r="E603" s="141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</row>
    <row r="604" spans="2:17">
      <c r="B604" s="141"/>
      <c r="C604" s="141"/>
      <c r="D604" s="141"/>
      <c r="E604" s="141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</row>
    <row r="605" spans="2:17">
      <c r="B605" s="141"/>
      <c r="C605" s="141"/>
      <c r="D605" s="141"/>
      <c r="E605" s="141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</row>
    <row r="606" spans="2:17">
      <c r="B606" s="141"/>
      <c r="C606" s="141"/>
      <c r="D606" s="141"/>
      <c r="E606" s="141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</row>
    <row r="607" spans="2:17">
      <c r="B607" s="141"/>
      <c r="C607" s="141"/>
      <c r="D607" s="141"/>
      <c r="E607" s="141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</row>
    <row r="608" spans="2:17">
      <c r="B608" s="141"/>
      <c r="C608" s="141"/>
      <c r="D608" s="141"/>
      <c r="E608" s="141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</row>
    <row r="609" spans="2:17">
      <c r="B609" s="141"/>
      <c r="C609" s="141"/>
      <c r="D609" s="141"/>
      <c r="E609" s="141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</row>
    <row r="610" spans="2:17">
      <c r="B610" s="141"/>
      <c r="C610" s="141"/>
      <c r="D610" s="141"/>
      <c r="E610" s="141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</row>
    <row r="611" spans="2:17">
      <c r="B611" s="141"/>
      <c r="C611" s="141"/>
      <c r="D611" s="141"/>
      <c r="E611" s="141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</row>
    <row r="612" spans="2:17">
      <c r="B612" s="141"/>
      <c r="C612" s="141"/>
      <c r="D612" s="141"/>
      <c r="E612" s="141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</row>
    <row r="613" spans="2:17">
      <c r="B613" s="141"/>
      <c r="C613" s="141"/>
      <c r="D613" s="141"/>
      <c r="E613" s="141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</row>
    <row r="614" spans="2:17">
      <c r="B614" s="141"/>
      <c r="C614" s="141"/>
      <c r="D614" s="141"/>
      <c r="E614" s="141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</row>
    <row r="615" spans="2:17">
      <c r="B615" s="141"/>
      <c r="C615" s="141"/>
      <c r="D615" s="141"/>
      <c r="E615" s="141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</row>
    <row r="616" spans="2:17">
      <c r="B616" s="141"/>
      <c r="C616" s="141"/>
      <c r="D616" s="141"/>
      <c r="E616" s="141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</row>
    <row r="617" spans="2:17">
      <c r="B617" s="141"/>
      <c r="C617" s="141"/>
      <c r="D617" s="141"/>
      <c r="E617" s="141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</row>
    <row r="618" spans="2:17">
      <c r="B618" s="141"/>
      <c r="C618" s="141"/>
      <c r="D618" s="141"/>
      <c r="E618" s="141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</row>
    <row r="619" spans="2:17">
      <c r="B619" s="141"/>
      <c r="C619" s="141"/>
      <c r="D619" s="141"/>
      <c r="E619" s="141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</row>
    <row r="620" spans="2:17">
      <c r="B620" s="141"/>
      <c r="C620" s="141"/>
      <c r="D620" s="141"/>
      <c r="E620" s="141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</row>
    <row r="621" spans="2:17">
      <c r="B621" s="141"/>
      <c r="C621" s="141"/>
      <c r="D621" s="141"/>
      <c r="E621" s="141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</row>
    <row r="622" spans="2:17">
      <c r="B622" s="141"/>
      <c r="C622" s="141"/>
      <c r="D622" s="141"/>
      <c r="E622" s="141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</row>
    <row r="623" spans="2:17">
      <c r="B623" s="141"/>
      <c r="C623" s="141"/>
      <c r="D623" s="141"/>
      <c r="E623" s="141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</row>
    <row r="624" spans="2:17">
      <c r="B624" s="141"/>
      <c r="C624" s="141"/>
      <c r="D624" s="141"/>
      <c r="E624" s="141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</row>
    <row r="625" spans="2:17">
      <c r="B625" s="141"/>
      <c r="C625" s="141"/>
      <c r="D625" s="141"/>
      <c r="E625" s="141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</row>
    <row r="626" spans="2:17">
      <c r="B626" s="141"/>
      <c r="C626" s="141"/>
      <c r="D626" s="141"/>
      <c r="E626" s="141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</row>
    <row r="627" spans="2:17">
      <c r="B627" s="141"/>
      <c r="C627" s="141"/>
      <c r="D627" s="141"/>
      <c r="E627" s="141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</row>
    <row r="628" spans="2:17">
      <c r="B628" s="141"/>
      <c r="C628" s="141"/>
      <c r="D628" s="141"/>
      <c r="E628" s="141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</row>
    <row r="629" spans="2:17">
      <c r="B629" s="141"/>
      <c r="C629" s="141"/>
      <c r="D629" s="141"/>
      <c r="E629" s="141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</row>
    <row r="630" spans="2:17">
      <c r="B630" s="141"/>
      <c r="C630" s="141"/>
      <c r="D630" s="141"/>
      <c r="E630" s="141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</row>
    <row r="631" spans="2:17">
      <c r="B631" s="141"/>
      <c r="C631" s="141"/>
      <c r="D631" s="141"/>
      <c r="E631" s="141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</row>
    <row r="632" spans="2:17">
      <c r="B632" s="141"/>
      <c r="C632" s="141"/>
      <c r="D632" s="141"/>
      <c r="E632" s="141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</row>
    <row r="633" spans="2:17">
      <c r="B633" s="141"/>
      <c r="C633" s="141"/>
      <c r="D633" s="141"/>
      <c r="E633" s="141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</row>
    <row r="634" spans="2:17">
      <c r="B634" s="141"/>
      <c r="C634" s="141"/>
      <c r="D634" s="141"/>
      <c r="E634" s="141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</row>
    <row r="635" spans="2:17">
      <c r="B635" s="141"/>
      <c r="C635" s="141"/>
      <c r="D635" s="141"/>
      <c r="E635" s="141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</row>
    <row r="636" spans="2:17">
      <c r="B636" s="141"/>
      <c r="C636" s="141"/>
      <c r="D636" s="141"/>
      <c r="E636" s="141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</row>
    <row r="637" spans="2:17">
      <c r="B637" s="141"/>
      <c r="C637" s="141"/>
      <c r="D637" s="141"/>
      <c r="E637" s="141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</row>
    <row r="638" spans="2:17">
      <c r="B638" s="141"/>
      <c r="C638" s="141"/>
      <c r="D638" s="141"/>
      <c r="E638" s="141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</row>
    <row r="639" spans="2:17">
      <c r="B639" s="141"/>
      <c r="C639" s="141"/>
      <c r="D639" s="141"/>
      <c r="E639" s="141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</row>
    <row r="640" spans="2:17">
      <c r="B640" s="141"/>
      <c r="C640" s="141"/>
      <c r="D640" s="141"/>
      <c r="E640" s="141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</row>
    <row r="641" spans="2:17">
      <c r="B641" s="141"/>
      <c r="C641" s="141"/>
      <c r="D641" s="141"/>
      <c r="E641" s="141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</row>
    <row r="642" spans="2:17">
      <c r="B642" s="141"/>
      <c r="C642" s="141"/>
      <c r="D642" s="141"/>
      <c r="E642" s="141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</row>
    <row r="643" spans="2:17">
      <c r="B643" s="141"/>
      <c r="C643" s="141"/>
      <c r="D643" s="141"/>
      <c r="E643" s="141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</row>
    <row r="644" spans="2:17">
      <c r="B644" s="141"/>
      <c r="C644" s="141"/>
      <c r="D644" s="141"/>
      <c r="E644" s="141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</row>
    <row r="645" spans="2:17">
      <c r="B645" s="141"/>
      <c r="C645" s="141"/>
      <c r="D645" s="141"/>
      <c r="E645" s="141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</row>
    <row r="646" spans="2:17">
      <c r="B646" s="141"/>
      <c r="C646" s="141"/>
      <c r="D646" s="141"/>
      <c r="E646" s="141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</row>
    <row r="647" spans="2:17">
      <c r="B647" s="141"/>
      <c r="C647" s="141"/>
      <c r="D647" s="141"/>
      <c r="E647" s="141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</row>
    <row r="648" spans="2:17">
      <c r="B648" s="141"/>
      <c r="C648" s="141"/>
      <c r="D648" s="141"/>
      <c r="E648" s="141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</row>
    <row r="649" spans="2:17">
      <c r="B649" s="141"/>
      <c r="C649" s="141"/>
      <c r="D649" s="141"/>
      <c r="E649" s="141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</row>
    <row r="650" spans="2:17">
      <c r="B650" s="141"/>
      <c r="C650" s="141"/>
      <c r="D650" s="141"/>
      <c r="E650" s="141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</row>
    <row r="651" spans="2:17">
      <c r="B651" s="141"/>
      <c r="C651" s="141"/>
      <c r="D651" s="141"/>
      <c r="E651" s="141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</row>
    <row r="652" spans="2:17">
      <c r="B652" s="141"/>
      <c r="C652" s="141"/>
      <c r="D652" s="141"/>
      <c r="E652" s="141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</row>
    <row r="653" spans="2:17">
      <c r="B653" s="141"/>
      <c r="C653" s="141"/>
      <c r="D653" s="141"/>
      <c r="E653" s="141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</row>
    <row r="654" spans="2:17">
      <c r="B654" s="141"/>
      <c r="C654" s="141"/>
      <c r="D654" s="141"/>
      <c r="E654" s="141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</row>
    <row r="655" spans="2:17">
      <c r="B655" s="141"/>
      <c r="C655" s="141"/>
      <c r="D655" s="141"/>
      <c r="E655" s="141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</row>
    <row r="656" spans="2:17">
      <c r="B656" s="141"/>
      <c r="C656" s="141"/>
      <c r="D656" s="141"/>
      <c r="E656" s="141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</row>
    <row r="657" spans="2:17">
      <c r="B657" s="141"/>
      <c r="C657" s="141"/>
      <c r="D657" s="141"/>
      <c r="E657" s="141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</row>
    <row r="658" spans="2:17">
      <c r="B658" s="141"/>
      <c r="C658" s="141"/>
      <c r="D658" s="141"/>
      <c r="E658" s="141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</row>
    <row r="659" spans="2:17">
      <c r="B659" s="141"/>
      <c r="C659" s="141"/>
      <c r="D659" s="141"/>
      <c r="E659" s="141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</row>
    <row r="660" spans="2:17">
      <c r="B660" s="141"/>
      <c r="C660" s="141"/>
      <c r="D660" s="141"/>
      <c r="E660" s="141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</row>
    <row r="661" spans="2:17">
      <c r="B661" s="141"/>
      <c r="C661" s="141"/>
      <c r="D661" s="141"/>
      <c r="E661" s="141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</row>
    <row r="662" spans="2:17">
      <c r="B662" s="141"/>
      <c r="C662" s="141"/>
      <c r="D662" s="141"/>
      <c r="E662" s="141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</row>
    <row r="663" spans="2:17">
      <c r="B663" s="141"/>
      <c r="C663" s="141"/>
      <c r="D663" s="141"/>
      <c r="E663" s="141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</row>
    <row r="664" spans="2:17">
      <c r="B664" s="141"/>
      <c r="C664" s="141"/>
      <c r="D664" s="141"/>
      <c r="E664" s="141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</row>
    <row r="665" spans="2:17">
      <c r="B665" s="141"/>
      <c r="C665" s="141"/>
      <c r="D665" s="141"/>
      <c r="E665" s="141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</row>
    <row r="666" spans="2:17">
      <c r="B666" s="141"/>
      <c r="C666" s="141"/>
      <c r="D666" s="141"/>
      <c r="E666" s="141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</row>
    <row r="667" spans="2:17">
      <c r="B667" s="141"/>
      <c r="C667" s="141"/>
      <c r="D667" s="141"/>
      <c r="E667" s="141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</row>
    <row r="668" spans="2:17">
      <c r="B668" s="141"/>
      <c r="C668" s="141"/>
      <c r="D668" s="141"/>
      <c r="E668" s="141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</row>
    <row r="669" spans="2:17">
      <c r="B669" s="141"/>
      <c r="C669" s="141"/>
      <c r="D669" s="141"/>
      <c r="E669" s="141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</row>
    <row r="670" spans="2:17">
      <c r="B670" s="141"/>
      <c r="C670" s="141"/>
      <c r="D670" s="141"/>
      <c r="E670" s="141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</row>
    <row r="671" spans="2:17">
      <c r="B671" s="141"/>
      <c r="C671" s="141"/>
      <c r="D671" s="141"/>
      <c r="E671" s="141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</row>
    <row r="672" spans="2:17">
      <c r="B672" s="141"/>
      <c r="C672" s="141"/>
      <c r="D672" s="141"/>
      <c r="E672" s="141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</row>
    <row r="673" spans="2:17">
      <c r="B673" s="141"/>
      <c r="C673" s="141"/>
      <c r="D673" s="141"/>
      <c r="E673" s="141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</row>
    <row r="674" spans="2:17">
      <c r="B674" s="141"/>
      <c r="C674" s="141"/>
      <c r="D674" s="141"/>
      <c r="E674" s="141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</row>
    <row r="675" spans="2:17">
      <c r="B675" s="141"/>
      <c r="C675" s="141"/>
      <c r="D675" s="141"/>
      <c r="E675" s="141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</row>
    <row r="676" spans="2:17">
      <c r="B676" s="141"/>
      <c r="C676" s="141"/>
      <c r="D676" s="141"/>
      <c r="E676" s="141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</row>
    <row r="677" spans="2:17">
      <c r="B677" s="141"/>
      <c r="C677" s="141"/>
      <c r="D677" s="141"/>
      <c r="E677" s="141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</row>
    <row r="678" spans="2:17">
      <c r="B678" s="141"/>
      <c r="C678" s="141"/>
      <c r="D678" s="141"/>
      <c r="E678" s="141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</row>
    <row r="679" spans="2:17">
      <c r="B679" s="141"/>
      <c r="C679" s="141"/>
      <c r="D679" s="141"/>
      <c r="E679" s="141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</row>
    <row r="680" spans="2:17">
      <c r="B680" s="141"/>
      <c r="C680" s="141"/>
      <c r="D680" s="141"/>
      <c r="E680" s="141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</row>
    <row r="681" spans="2:17">
      <c r="B681" s="141"/>
      <c r="C681" s="141"/>
      <c r="D681" s="141"/>
      <c r="E681" s="141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</row>
    <row r="682" spans="2:17">
      <c r="B682" s="141"/>
      <c r="C682" s="141"/>
      <c r="D682" s="141"/>
      <c r="E682" s="141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</row>
    <row r="683" spans="2:17">
      <c r="B683" s="141"/>
      <c r="C683" s="141"/>
      <c r="D683" s="141"/>
      <c r="E683" s="141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</row>
    <row r="684" spans="2:17">
      <c r="B684" s="141"/>
      <c r="C684" s="141"/>
      <c r="D684" s="141"/>
      <c r="E684" s="141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</row>
    <row r="685" spans="2:17">
      <c r="B685" s="141"/>
      <c r="C685" s="141"/>
      <c r="D685" s="141"/>
      <c r="E685" s="141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</row>
    <row r="686" spans="2:17">
      <c r="B686" s="141"/>
      <c r="C686" s="141"/>
      <c r="D686" s="141"/>
      <c r="E686" s="141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</row>
    <row r="687" spans="2:17">
      <c r="B687" s="141"/>
      <c r="C687" s="141"/>
      <c r="D687" s="141"/>
      <c r="E687" s="141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</row>
    <row r="688" spans="2:17">
      <c r="B688" s="141"/>
      <c r="C688" s="141"/>
      <c r="D688" s="141"/>
      <c r="E688" s="141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</row>
    <row r="689" spans="2:17">
      <c r="B689" s="141"/>
      <c r="C689" s="141"/>
      <c r="D689" s="141"/>
      <c r="E689" s="141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</row>
    <row r="690" spans="2:17">
      <c r="B690" s="141"/>
      <c r="C690" s="141"/>
      <c r="D690" s="141"/>
      <c r="E690" s="141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</row>
    <row r="691" spans="2:17">
      <c r="B691" s="141"/>
      <c r="C691" s="141"/>
      <c r="D691" s="141"/>
      <c r="E691" s="141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</row>
    <row r="692" spans="2:17">
      <c r="B692" s="141"/>
      <c r="C692" s="141"/>
      <c r="D692" s="141"/>
      <c r="E692" s="141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</row>
    <row r="693" spans="2:17">
      <c r="B693" s="141"/>
      <c r="C693" s="141"/>
      <c r="D693" s="141"/>
      <c r="E693" s="141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</row>
    <row r="694" spans="2:17">
      <c r="B694" s="141"/>
      <c r="C694" s="141"/>
      <c r="D694" s="141"/>
      <c r="E694" s="141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</row>
    <row r="695" spans="2:17">
      <c r="B695" s="141"/>
      <c r="C695" s="141"/>
      <c r="D695" s="141"/>
      <c r="E695" s="141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</row>
    <row r="696" spans="2:17">
      <c r="B696" s="141"/>
      <c r="C696" s="141"/>
      <c r="D696" s="141"/>
      <c r="E696" s="141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</row>
    <row r="697" spans="2:17">
      <c r="B697" s="141"/>
      <c r="C697" s="141"/>
      <c r="D697" s="141"/>
      <c r="E697" s="141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</row>
    <row r="698" spans="2:17">
      <c r="B698" s="141"/>
      <c r="C698" s="141"/>
      <c r="D698" s="141"/>
      <c r="E698" s="141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</row>
    <row r="699" spans="2:17">
      <c r="B699" s="141"/>
      <c r="C699" s="141"/>
      <c r="D699" s="141"/>
      <c r="E699" s="141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</row>
    <row r="700" spans="2:17">
      <c r="B700" s="141"/>
      <c r="C700" s="141"/>
      <c r="D700" s="141"/>
      <c r="E700" s="141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</row>
  </sheetData>
  <mergeCells count="1">
    <mergeCell ref="B6:Q6"/>
  </mergeCells>
  <phoneticPr fontId="5" type="noConversion"/>
  <conditionalFormatting sqref="B80:B82">
    <cfRule type="cellIs" dxfId="73" priority="74" operator="equal">
      <formula>2958465</formula>
    </cfRule>
    <cfRule type="cellIs" dxfId="72" priority="75" operator="equal">
      <formula>"NR3"</formula>
    </cfRule>
    <cfRule type="cellIs" dxfId="71" priority="76" operator="equal">
      <formula>"דירוג פנימי"</formula>
    </cfRule>
  </conditionalFormatting>
  <conditionalFormatting sqref="B80:B82">
    <cfRule type="cellIs" dxfId="70" priority="73" operator="equal">
      <formula>2958465</formula>
    </cfRule>
  </conditionalFormatting>
  <conditionalFormatting sqref="B11:B12 B24:B25">
    <cfRule type="cellIs" dxfId="69" priority="72" operator="equal">
      <formula>"NR3"</formula>
    </cfRule>
  </conditionalFormatting>
  <conditionalFormatting sqref="B22:B23">
    <cfRule type="cellIs" dxfId="12" priority="13" operator="equal">
      <formula>"NR3"</formula>
    </cfRule>
  </conditionalFormatting>
  <conditionalFormatting sqref="B13:B21">
    <cfRule type="cellIs" dxfId="11" priority="12" operator="equal">
      <formula>"NR3"</formula>
    </cfRule>
  </conditionalFormatting>
  <conditionalFormatting sqref="B32:B66 B68:B79">
    <cfRule type="cellIs" dxfId="10" priority="11" operator="equal">
      <formula>"NR3"</formula>
    </cfRule>
  </conditionalFormatting>
  <conditionalFormatting sqref="B26">
    <cfRule type="cellIs" dxfId="9" priority="10" operator="equal">
      <formula>"NR3"</formula>
    </cfRule>
  </conditionalFormatting>
  <conditionalFormatting sqref="B27">
    <cfRule type="cellIs" dxfId="8" priority="9" operator="equal">
      <formula>"NR3"</formula>
    </cfRule>
  </conditionalFormatting>
  <conditionalFormatting sqref="B28">
    <cfRule type="cellIs" dxfId="7" priority="8" operator="equal">
      <formula>"NR3"</formula>
    </cfRule>
  </conditionalFormatting>
  <conditionalFormatting sqref="B29">
    <cfRule type="cellIs" dxfId="6" priority="7" operator="equal">
      <formula>"NR3"</formula>
    </cfRule>
  </conditionalFormatting>
  <conditionalFormatting sqref="B30">
    <cfRule type="cellIs" dxfId="5" priority="6" operator="equal">
      <formula>"NR3"</formula>
    </cfRule>
  </conditionalFormatting>
  <conditionalFormatting sqref="B31">
    <cfRule type="cellIs" dxfId="4" priority="5" operator="equal">
      <formula>"NR3"</formula>
    </cfRule>
  </conditionalFormatting>
  <conditionalFormatting sqref="B67">
    <cfRule type="cellIs" dxfId="3" priority="4" operator="equal">
      <formula>"NR3"</formula>
    </cfRule>
  </conditionalFormatting>
  <conditionalFormatting sqref="B85:B86">
    <cfRule type="cellIs" dxfId="2" priority="3" operator="equal">
      <formula>"NR3"</formula>
    </cfRule>
  </conditionalFormatting>
  <conditionalFormatting sqref="B83">
    <cfRule type="cellIs" dxfId="1" priority="2" operator="equal">
      <formula>"NR3"</formula>
    </cfRule>
  </conditionalFormatting>
  <conditionalFormatting sqref="B84">
    <cfRule type="cellIs" dxfId="0" priority="1" operator="equal">
      <formula>"NR3"</formula>
    </cfRule>
  </conditionalFormatting>
  <dataValidations count="1">
    <dataValidation allowBlank="1" showInputMessage="1" showErrorMessage="1" sqref="D1:Q9 C5:C9 B1:B9 B87:Q1048576 A1:A1048576 B13:B23 B26:B79 B83:B86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153</v>
      </c>
      <c r="C1" s="77" t="s" vm="1">
        <v>228</v>
      </c>
    </row>
    <row r="2" spans="2:29">
      <c r="B2" s="56" t="s">
        <v>152</v>
      </c>
      <c r="C2" s="77" t="s">
        <v>229</v>
      </c>
    </row>
    <row r="3" spans="2:29">
      <c r="B3" s="56" t="s">
        <v>154</v>
      </c>
      <c r="C3" s="77" t="s">
        <v>230</v>
      </c>
    </row>
    <row r="4" spans="2:29">
      <c r="B4" s="56" t="s">
        <v>155</v>
      </c>
      <c r="C4" s="77">
        <v>9604</v>
      </c>
    </row>
    <row r="6" spans="2:29" ht="26.25" customHeight="1">
      <c r="B6" s="133" t="s">
        <v>183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29" s="3" customFormat="1" ht="78.75">
      <c r="B7" s="59" t="s">
        <v>126</v>
      </c>
      <c r="C7" s="60" t="s">
        <v>48</v>
      </c>
      <c r="D7" s="60" t="s">
        <v>127</v>
      </c>
      <c r="E7" s="60" t="s">
        <v>15</v>
      </c>
      <c r="F7" s="60" t="s">
        <v>70</v>
      </c>
      <c r="G7" s="60" t="s">
        <v>18</v>
      </c>
      <c r="H7" s="60" t="s">
        <v>111</v>
      </c>
      <c r="I7" s="60" t="s">
        <v>56</v>
      </c>
      <c r="J7" s="60" t="s">
        <v>19</v>
      </c>
      <c r="K7" s="60" t="s">
        <v>211</v>
      </c>
      <c r="L7" s="60" t="s">
        <v>210</v>
      </c>
      <c r="M7" s="60" t="s">
        <v>120</v>
      </c>
      <c r="N7" s="60" t="s">
        <v>156</v>
      </c>
      <c r="O7" s="62" t="s">
        <v>158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218</v>
      </c>
      <c r="L8" s="32"/>
      <c r="M8" s="32" t="s">
        <v>214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AC10" s="1"/>
    </row>
    <row r="11" spans="2:29" ht="20.25" customHeight="1">
      <c r="B11" s="143" t="s">
        <v>227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2:29">
      <c r="B12" s="143" t="s">
        <v>122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2:29">
      <c r="B13" s="143" t="s">
        <v>209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2:29">
      <c r="B14" s="143" t="s">
        <v>217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2:29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2:29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2:1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2:1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2:15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2:15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2:1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2:15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2:1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2:1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2:1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2:1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2:1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2:1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2:1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2:1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2:1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</row>
    <row r="32" spans="2:1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2:1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2:1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2:1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2:15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2:1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2:15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2:15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2:15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2:15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2:15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</row>
    <row r="43" spans="2:1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2:15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</row>
    <row r="45" spans="2: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2: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2: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spans="2: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</row>
    <row r="49" spans="2: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</row>
    <row r="50" spans="2:1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2:1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2:15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2:15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2:1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2:15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2:15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2:1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2:15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2:15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2:15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2:15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2:15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2:15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2:15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2:15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2:15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2:15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2:15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2:15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2:15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2:15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2:15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2:15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2:15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2:15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2:15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2:1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2:15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2:15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2:15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2:1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</row>
    <row r="82" spans="2:1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2:1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2:1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2:15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</row>
    <row r="86" spans="2:15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</row>
    <row r="87" spans="2:15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</row>
    <row r="88" spans="2:15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pans="2:15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2:15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</row>
    <row r="91" spans="2:15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</row>
    <row r="92" spans="2:15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</row>
    <row r="93" spans="2:15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</row>
    <row r="94" spans="2:15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</row>
    <row r="95" spans="2:15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</row>
    <row r="96" spans="2:15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</row>
    <row r="97" spans="2:1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</row>
    <row r="98" spans="2: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</row>
    <row r="99" spans="2:15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</row>
    <row r="100" spans="2:15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2:15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</row>
    <row r="102" spans="2:15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  <row r="103" spans="2:15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</row>
    <row r="104" spans="2:15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</row>
    <row r="105" spans="2:15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</row>
    <row r="106" spans="2:15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</row>
    <row r="107" spans="2:15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</row>
    <row r="108" spans="2:15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</row>
    <row r="109" spans="2:15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</row>
    <row r="110" spans="2:15">
      <c r="B110" s="141"/>
      <c r="C110" s="141"/>
      <c r="D110" s="141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</row>
    <row r="111" spans="2:15">
      <c r="B111" s="141"/>
      <c r="C111" s="141"/>
      <c r="D111" s="141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</row>
    <row r="112" spans="2:15">
      <c r="B112" s="141"/>
      <c r="C112" s="141"/>
      <c r="D112" s="141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</row>
    <row r="113" spans="2:15">
      <c r="B113" s="141"/>
      <c r="C113" s="141"/>
      <c r="D113" s="141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</row>
    <row r="114" spans="2:15">
      <c r="B114" s="141"/>
      <c r="C114" s="141"/>
      <c r="D114" s="141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</row>
    <row r="115" spans="2:15">
      <c r="B115" s="141"/>
      <c r="C115" s="141"/>
      <c r="D115" s="141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</row>
    <row r="116" spans="2:15">
      <c r="B116" s="141"/>
      <c r="C116" s="141"/>
      <c r="D116" s="141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</row>
    <row r="117" spans="2:15">
      <c r="B117" s="141"/>
      <c r="C117" s="141"/>
      <c r="D117" s="141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</row>
    <row r="118" spans="2:15">
      <c r="B118" s="141"/>
      <c r="C118" s="141"/>
      <c r="D118" s="141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</row>
    <row r="119" spans="2:15">
      <c r="B119" s="141"/>
      <c r="C119" s="141"/>
      <c r="D119" s="141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</row>
    <row r="120" spans="2:15">
      <c r="B120" s="141"/>
      <c r="C120" s="141"/>
      <c r="D120" s="141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</row>
    <row r="121" spans="2:15">
      <c r="B121" s="141"/>
      <c r="C121" s="141"/>
      <c r="D121" s="141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</row>
    <row r="122" spans="2:15">
      <c r="B122" s="141"/>
      <c r="C122" s="141"/>
      <c r="D122" s="141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</row>
    <row r="123" spans="2:15">
      <c r="B123" s="141"/>
      <c r="C123" s="141"/>
      <c r="D123" s="141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</row>
    <row r="124" spans="2:15">
      <c r="B124" s="141"/>
      <c r="C124" s="141"/>
      <c r="D124" s="141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</row>
    <row r="125" spans="2:15">
      <c r="B125" s="141"/>
      <c r="C125" s="141"/>
      <c r="D125" s="141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</row>
    <row r="126" spans="2:15">
      <c r="B126" s="141"/>
      <c r="C126" s="141"/>
      <c r="D126" s="141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</row>
    <row r="127" spans="2:15">
      <c r="B127" s="141"/>
      <c r="C127" s="141"/>
      <c r="D127" s="141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</row>
    <row r="128" spans="2:15">
      <c r="B128" s="141"/>
      <c r="C128" s="141"/>
      <c r="D128" s="141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</row>
    <row r="129" spans="2:15">
      <c r="B129" s="141"/>
      <c r="C129" s="141"/>
      <c r="D129" s="141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</row>
    <row r="130" spans="2:15">
      <c r="B130" s="141"/>
      <c r="C130" s="141"/>
      <c r="D130" s="141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</row>
    <row r="131" spans="2:15">
      <c r="B131" s="141"/>
      <c r="C131" s="141"/>
      <c r="D131" s="141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</row>
    <row r="132" spans="2:15">
      <c r="B132" s="141"/>
      <c r="C132" s="141"/>
      <c r="D132" s="141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</row>
    <row r="133" spans="2:15">
      <c r="B133" s="141"/>
      <c r="C133" s="141"/>
      <c r="D133" s="141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</row>
    <row r="134" spans="2:15">
      <c r="B134" s="141"/>
      <c r="C134" s="141"/>
      <c r="D134" s="141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</row>
    <row r="135" spans="2:15">
      <c r="B135" s="141"/>
      <c r="C135" s="141"/>
      <c r="D135" s="141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</row>
    <row r="136" spans="2:15">
      <c r="B136" s="141"/>
      <c r="C136" s="141"/>
      <c r="D136" s="141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</row>
    <row r="137" spans="2:15">
      <c r="B137" s="141"/>
      <c r="C137" s="141"/>
      <c r="D137" s="141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</row>
    <row r="138" spans="2:15">
      <c r="B138" s="141"/>
      <c r="C138" s="141"/>
      <c r="D138" s="141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2:15">
      <c r="B139" s="141"/>
      <c r="C139" s="141"/>
      <c r="D139" s="141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</row>
    <row r="140" spans="2:15">
      <c r="B140" s="141"/>
      <c r="C140" s="141"/>
      <c r="D140" s="141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</row>
    <row r="141" spans="2:15">
      <c r="B141" s="141"/>
      <c r="C141" s="141"/>
      <c r="D141" s="141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</row>
    <row r="142" spans="2:15">
      <c r="B142" s="141"/>
      <c r="C142" s="141"/>
      <c r="D142" s="141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</row>
    <row r="143" spans="2:15">
      <c r="B143" s="141"/>
      <c r="C143" s="141"/>
      <c r="D143" s="141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</row>
    <row r="144" spans="2:15">
      <c r="B144" s="141"/>
      <c r="C144" s="141"/>
      <c r="D144" s="141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2:15">
      <c r="B145" s="141"/>
      <c r="C145" s="141"/>
      <c r="D145" s="141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</row>
    <row r="146" spans="2:15">
      <c r="B146" s="141"/>
      <c r="C146" s="141"/>
      <c r="D146" s="141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</row>
    <row r="147" spans="2:15">
      <c r="B147" s="141"/>
      <c r="C147" s="141"/>
      <c r="D147" s="141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</row>
    <row r="148" spans="2:15">
      <c r="B148" s="141"/>
      <c r="C148" s="141"/>
      <c r="D148" s="141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</row>
    <row r="149" spans="2:15">
      <c r="B149" s="141"/>
      <c r="C149" s="141"/>
      <c r="D149" s="141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</row>
    <row r="150" spans="2:15">
      <c r="B150" s="141"/>
      <c r="C150" s="141"/>
      <c r="D150" s="141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</row>
    <row r="151" spans="2:15">
      <c r="B151" s="141"/>
      <c r="C151" s="141"/>
      <c r="D151" s="141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</row>
    <row r="152" spans="2:15">
      <c r="B152" s="141"/>
      <c r="C152" s="141"/>
      <c r="D152" s="141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</row>
    <row r="153" spans="2:15">
      <c r="B153" s="141"/>
      <c r="C153" s="141"/>
      <c r="D153" s="141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</row>
    <row r="154" spans="2:15">
      <c r="B154" s="141"/>
      <c r="C154" s="141"/>
      <c r="D154" s="141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</row>
    <row r="155" spans="2:15">
      <c r="B155" s="141"/>
      <c r="C155" s="141"/>
      <c r="D155" s="141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</row>
    <row r="156" spans="2:15">
      <c r="B156" s="141"/>
      <c r="C156" s="141"/>
      <c r="D156" s="141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</row>
    <row r="157" spans="2:15">
      <c r="B157" s="141"/>
      <c r="C157" s="141"/>
      <c r="D157" s="141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</row>
    <row r="158" spans="2:15">
      <c r="B158" s="141"/>
      <c r="C158" s="141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</row>
    <row r="159" spans="2:15">
      <c r="B159" s="141"/>
      <c r="C159" s="141"/>
      <c r="D159" s="141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</row>
    <row r="160" spans="2:15">
      <c r="B160" s="141"/>
      <c r="C160" s="141"/>
      <c r="D160" s="141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</row>
    <row r="161" spans="2:15">
      <c r="B161" s="141"/>
      <c r="C161" s="141"/>
      <c r="D161" s="141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</row>
    <row r="162" spans="2:15">
      <c r="B162" s="141"/>
      <c r="C162" s="141"/>
      <c r="D162" s="141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</row>
    <row r="163" spans="2:15">
      <c r="B163" s="141"/>
      <c r="C163" s="141"/>
      <c r="D163" s="141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</row>
    <row r="164" spans="2:15">
      <c r="B164" s="141"/>
      <c r="C164" s="141"/>
      <c r="D164" s="141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</row>
    <row r="165" spans="2:15">
      <c r="B165" s="141"/>
      <c r="C165" s="141"/>
      <c r="D165" s="141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</row>
    <row r="166" spans="2:15">
      <c r="B166" s="141"/>
      <c r="C166" s="141"/>
      <c r="D166" s="141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</row>
    <row r="167" spans="2:15">
      <c r="B167" s="141"/>
      <c r="C167" s="141"/>
      <c r="D167" s="141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</row>
    <row r="168" spans="2:15">
      <c r="B168" s="141"/>
      <c r="C168" s="141"/>
      <c r="D168" s="141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</row>
    <row r="169" spans="2:15">
      <c r="B169" s="141"/>
      <c r="C169" s="141"/>
      <c r="D169" s="141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</row>
    <row r="170" spans="2:15">
      <c r="B170" s="141"/>
      <c r="C170" s="141"/>
      <c r="D170" s="141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</row>
    <row r="171" spans="2:15">
      <c r="B171" s="141"/>
      <c r="C171" s="141"/>
      <c r="D171" s="141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</row>
    <row r="172" spans="2:15">
      <c r="B172" s="141"/>
      <c r="C172" s="141"/>
      <c r="D172" s="141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</row>
    <row r="173" spans="2:15">
      <c r="B173" s="141"/>
      <c r="C173" s="141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</row>
    <row r="174" spans="2:15">
      <c r="B174" s="141"/>
      <c r="C174" s="141"/>
      <c r="D174" s="141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</row>
    <row r="175" spans="2:15">
      <c r="B175" s="141"/>
      <c r="C175" s="141"/>
      <c r="D175" s="141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</row>
    <row r="176" spans="2:15">
      <c r="B176" s="141"/>
      <c r="C176" s="141"/>
      <c r="D176" s="141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</row>
    <row r="177" spans="2:15">
      <c r="B177" s="141"/>
      <c r="C177" s="141"/>
      <c r="D177" s="141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</row>
    <row r="178" spans="2:15">
      <c r="B178" s="141"/>
      <c r="C178" s="141"/>
      <c r="D178" s="141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</row>
    <row r="179" spans="2:15">
      <c r="B179" s="141"/>
      <c r="C179" s="141"/>
      <c r="D179" s="141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</row>
    <row r="180" spans="2:15">
      <c r="B180" s="141"/>
      <c r="C180" s="141"/>
      <c r="D180" s="141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</row>
    <row r="181" spans="2:15">
      <c r="B181" s="141"/>
      <c r="C181" s="141"/>
      <c r="D181" s="141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</row>
    <row r="182" spans="2:15">
      <c r="B182" s="141"/>
      <c r="C182" s="141"/>
      <c r="D182" s="141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</row>
    <row r="183" spans="2:15">
      <c r="B183" s="141"/>
      <c r="C183" s="141"/>
      <c r="D183" s="141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</row>
    <row r="184" spans="2:15">
      <c r="B184" s="141"/>
      <c r="C184" s="141"/>
      <c r="D184" s="141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</row>
    <row r="185" spans="2:15">
      <c r="B185" s="141"/>
      <c r="C185" s="141"/>
      <c r="D185" s="141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</row>
    <row r="186" spans="2:15">
      <c r="B186" s="141"/>
      <c r="C186" s="141"/>
      <c r="D186" s="141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</row>
    <row r="187" spans="2:15">
      <c r="B187" s="141"/>
      <c r="C187" s="141"/>
      <c r="D187" s="141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</row>
    <row r="188" spans="2:15">
      <c r="B188" s="141"/>
      <c r="C188" s="141"/>
      <c r="D188" s="14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</row>
    <row r="189" spans="2:15">
      <c r="B189" s="141"/>
      <c r="C189" s="141"/>
      <c r="D189" s="141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</row>
    <row r="190" spans="2:15">
      <c r="B190" s="141"/>
      <c r="C190" s="141"/>
      <c r="D190" s="141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</row>
    <row r="191" spans="2:15">
      <c r="B191" s="141"/>
      <c r="C191" s="141"/>
      <c r="D191" s="141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</row>
    <row r="192" spans="2:15">
      <c r="B192" s="141"/>
      <c r="C192" s="141"/>
      <c r="D192" s="141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</row>
    <row r="193" spans="2:15">
      <c r="B193" s="141"/>
      <c r="C193" s="141"/>
      <c r="D193" s="141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</row>
    <row r="194" spans="2:15">
      <c r="B194" s="141"/>
      <c r="C194" s="141"/>
      <c r="D194" s="141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</row>
    <row r="195" spans="2:15">
      <c r="B195" s="141"/>
      <c r="C195" s="141"/>
      <c r="D195" s="141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</row>
    <row r="196" spans="2:15">
      <c r="B196" s="141"/>
      <c r="C196" s="141"/>
      <c r="D196" s="141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</row>
    <row r="197" spans="2:15">
      <c r="B197" s="141"/>
      <c r="C197" s="141"/>
      <c r="D197" s="141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</row>
    <row r="198" spans="2:15">
      <c r="B198" s="141"/>
      <c r="C198" s="141"/>
      <c r="D198" s="141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</row>
    <row r="199" spans="2:15">
      <c r="B199" s="141"/>
      <c r="C199" s="141"/>
      <c r="D199" s="141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</row>
    <row r="200" spans="2:15">
      <c r="B200" s="141"/>
      <c r="C200" s="141"/>
      <c r="D200" s="141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</row>
    <row r="201" spans="2:15">
      <c r="B201" s="141"/>
      <c r="C201" s="141"/>
      <c r="D201" s="141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</row>
    <row r="202" spans="2:15">
      <c r="B202" s="141"/>
      <c r="C202" s="141"/>
      <c r="D202" s="141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</row>
    <row r="203" spans="2:15">
      <c r="B203" s="141"/>
      <c r="C203" s="141"/>
      <c r="D203" s="14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</row>
    <row r="204" spans="2:15">
      <c r="B204" s="141"/>
      <c r="C204" s="141"/>
      <c r="D204" s="141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</row>
    <row r="205" spans="2:15">
      <c r="B205" s="141"/>
      <c r="C205" s="141"/>
      <c r="D205" s="141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</row>
    <row r="206" spans="2:15">
      <c r="B206" s="141"/>
      <c r="C206" s="141"/>
      <c r="D206" s="141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</row>
    <row r="207" spans="2:15">
      <c r="B207" s="141"/>
      <c r="C207" s="141"/>
      <c r="D207" s="141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</row>
    <row r="208" spans="2:15">
      <c r="B208" s="141"/>
      <c r="C208" s="141"/>
      <c r="D208" s="141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</row>
    <row r="209" spans="2:15">
      <c r="B209" s="141"/>
      <c r="C209" s="141"/>
      <c r="D209" s="141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</row>
    <row r="210" spans="2:15">
      <c r="B210" s="141"/>
      <c r="C210" s="141"/>
      <c r="D210" s="141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</row>
    <row r="211" spans="2:15">
      <c r="B211" s="141"/>
      <c r="C211" s="141"/>
      <c r="D211" s="141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</row>
    <row r="212" spans="2:15">
      <c r="B212" s="141"/>
      <c r="C212" s="141"/>
      <c r="D212" s="141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</row>
    <row r="213" spans="2:15">
      <c r="B213" s="141"/>
      <c r="C213" s="141"/>
      <c r="D213" s="141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</row>
    <row r="214" spans="2:15">
      <c r="B214" s="141"/>
      <c r="C214" s="141"/>
      <c r="D214" s="141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</row>
    <row r="215" spans="2:15">
      <c r="B215" s="141"/>
      <c r="C215" s="141"/>
      <c r="D215" s="141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</row>
    <row r="216" spans="2:15">
      <c r="B216" s="141"/>
      <c r="C216" s="141"/>
      <c r="D216" s="141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</row>
    <row r="217" spans="2:15">
      <c r="B217" s="141"/>
      <c r="C217" s="141"/>
      <c r="D217" s="141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</row>
    <row r="218" spans="2:15">
      <c r="B218" s="141"/>
      <c r="C218" s="141"/>
      <c r="D218" s="141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</row>
    <row r="219" spans="2:15">
      <c r="B219" s="141"/>
      <c r="C219" s="141"/>
      <c r="D219" s="141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</row>
    <row r="220" spans="2:15">
      <c r="B220" s="141"/>
      <c r="C220" s="141"/>
      <c r="D220" s="141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</row>
    <row r="221" spans="2:15">
      <c r="B221" s="141"/>
      <c r="C221" s="141"/>
      <c r="D221" s="141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</row>
    <row r="222" spans="2:15">
      <c r="B222" s="141"/>
      <c r="C222" s="141"/>
      <c r="D222" s="141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</row>
    <row r="223" spans="2:15">
      <c r="B223" s="141"/>
      <c r="C223" s="141"/>
      <c r="D223" s="141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</row>
    <row r="224" spans="2:15">
      <c r="B224" s="141"/>
      <c r="C224" s="141"/>
      <c r="D224" s="141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</row>
    <row r="225" spans="2:15">
      <c r="B225" s="141"/>
      <c r="C225" s="141"/>
      <c r="D225" s="141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</row>
    <row r="226" spans="2:15">
      <c r="B226" s="141"/>
      <c r="C226" s="141"/>
      <c r="D226" s="141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</row>
    <row r="227" spans="2:15">
      <c r="B227" s="141"/>
      <c r="C227" s="141"/>
      <c r="D227" s="141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</row>
    <row r="228" spans="2:15">
      <c r="B228" s="141"/>
      <c r="C228" s="141"/>
      <c r="D228" s="141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</row>
    <row r="229" spans="2:15">
      <c r="B229" s="141"/>
      <c r="C229" s="141"/>
      <c r="D229" s="141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</row>
    <row r="230" spans="2:15">
      <c r="B230" s="141"/>
      <c r="C230" s="141"/>
      <c r="D230" s="141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</row>
    <row r="231" spans="2:15">
      <c r="B231" s="141"/>
      <c r="C231" s="141"/>
      <c r="D231" s="141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</row>
    <row r="232" spans="2:15">
      <c r="B232" s="141"/>
      <c r="C232" s="141"/>
      <c r="D232" s="141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</row>
    <row r="233" spans="2:15">
      <c r="B233" s="141"/>
      <c r="C233" s="141"/>
      <c r="D233" s="141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</row>
    <row r="234" spans="2:15">
      <c r="B234" s="141"/>
      <c r="C234" s="141"/>
      <c r="D234" s="141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</row>
    <row r="235" spans="2:15">
      <c r="B235" s="141"/>
      <c r="C235" s="141"/>
      <c r="D235" s="141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</row>
    <row r="236" spans="2:15">
      <c r="B236" s="141"/>
      <c r="C236" s="141"/>
      <c r="D236" s="141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</row>
    <row r="237" spans="2:15">
      <c r="B237" s="141"/>
      <c r="C237" s="141"/>
      <c r="D237" s="141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</row>
    <row r="238" spans="2:15">
      <c r="B238" s="141"/>
      <c r="C238" s="141"/>
      <c r="D238" s="141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</row>
    <row r="239" spans="2:15">
      <c r="B239" s="141"/>
      <c r="C239" s="141"/>
      <c r="D239" s="141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</row>
    <row r="240" spans="2:15">
      <c r="B240" s="141"/>
      <c r="C240" s="141"/>
      <c r="D240" s="141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</row>
    <row r="241" spans="2:15">
      <c r="B241" s="141"/>
      <c r="C241" s="141"/>
      <c r="D241" s="141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</row>
    <row r="242" spans="2:15">
      <c r="B242" s="141"/>
      <c r="C242" s="141"/>
      <c r="D242" s="141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</row>
    <row r="243" spans="2:15">
      <c r="B243" s="141"/>
      <c r="C243" s="141"/>
      <c r="D243" s="141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</row>
    <row r="244" spans="2:15">
      <c r="B244" s="141"/>
      <c r="C244" s="141"/>
      <c r="D244" s="141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</row>
    <row r="245" spans="2:15">
      <c r="B245" s="141"/>
      <c r="C245" s="141"/>
      <c r="D245" s="141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</row>
    <row r="246" spans="2:15">
      <c r="B246" s="141"/>
      <c r="C246" s="141"/>
      <c r="D246" s="141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</row>
    <row r="247" spans="2:15">
      <c r="B247" s="141"/>
      <c r="C247" s="141"/>
      <c r="D247" s="141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</row>
    <row r="248" spans="2:15">
      <c r="B248" s="141"/>
      <c r="C248" s="141"/>
      <c r="D248" s="141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</row>
    <row r="249" spans="2:15">
      <c r="B249" s="141"/>
      <c r="C249" s="141"/>
      <c r="D249" s="141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</row>
    <row r="250" spans="2:15">
      <c r="B250" s="141"/>
      <c r="C250" s="141"/>
      <c r="D250" s="141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</row>
    <row r="251" spans="2:15">
      <c r="B251" s="141"/>
      <c r="C251" s="141"/>
      <c r="D251" s="141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</row>
    <row r="252" spans="2:15">
      <c r="B252" s="141"/>
      <c r="C252" s="141"/>
      <c r="D252" s="141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</row>
    <row r="253" spans="2:15">
      <c r="B253" s="141"/>
      <c r="C253" s="141"/>
      <c r="D253" s="141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</row>
    <row r="254" spans="2:15">
      <c r="B254" s="141"/>
      <c r="C254" s="141"/>
      <c r="D254" s="141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</row>
    <row r="255" spans="2:15">
      <c r="B255" s="141"/>
      <c r="C255" s="141"/>
      <c r="D255" s="141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</row>
    <row r="256" spans="2:15">
      <c r="B256" s="141"/>
      <c r="C256" s="141"/>
      <c r="D256" s="141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</row>
    <row r="257" spans="2:15">
      <c r="B257" s="141"/>
      <c r="C257" s="141"/>
      <c r="D257" s="141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</row>
    <row r="258" spans="2:15">
      <c r="B258" s="141"/>
      <c r="C258" s="141"/>
      <c r="D258" s="141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</row>
    <row r="259" spans="2:15">
      <c r="B259" s="141"/>
      <c r="C259" s="141"/>
      <c r="D259" s="141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</row>
    <row r="260" spans="2:15">
      <c r="B260" s="141"/>
      <c r="C260" s="141"/>
      <c r="D260" s="141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</row>
    <row r="261" spans="2:15">
      <c r="B261" s="141"/>
      <c r="C261" s="141"/>
      <c r="D261" s="141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</row>
    <row r="262" spans="2:15">
      <c r="B262" s="141"/>
      <c r="C262" s="141"/>
      <c r="D262" s="141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</row>
    <row r="263" spans="2:15">
      <c r="B263" s="141"/>
      <c r="C263" s="141"/>
      <c r="D263" s="141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</row>
    <row r="264" spans="2:15">
      <c r="B264" s="141"/>
      <c r="C264" s="141"/>
      <c r="D264" s="14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</row>
    <row r="265" spans="2:15">
      <c r="B265" s="141"/>
      <c r="C265" s="141"/>
      <c r="D265" s="141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</row>
    <row r="266" spans="2:15">
      <c r="B266" s="141"/>
      <c r="C266" s="141"/>
      <c r="D266" s="141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</row>
    <row r="267" spans="2:15">
      <c r="B267" s="141"/>
      <c r="C267" s="141"/>
      <c r="D267" s="141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</row>
    <row r="268" spans="2:15">
      <c r="B268" s="141"/>
      <c r="C268" s="141"/>
      <c r="D268" s="14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</row>
    <row r="269" spans="2:15">
      <c r="B269" s="141"/>
      <c r="C269" s="141"/>
      <c r="D269" s="141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</row>
    <row r="270" spans="2:15">
      <c r="B270" s="141"/>
      <c r="C270" s="141"/>
      <c r="D270" s="141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</row>
    <row r="271" spans="2:15">
      <c r="B271" s="141"/>
      <c r="C271" s="141"/>
      <c r="D271" s="141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</row>
    <row r="272" spans="2:15">
      <c r="B272" s="141"/>
      <c r="C272" s="141"/>
      <c r="D272" s="141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</row>
    <row r="273" spans="2:15">
      <c r="B273" s="141"/>
      <c r="C273" s="14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</row>
    <row r="274" spans="2:15">
      <c r="B274" s="141"/>
      <c r="C274" s="141"/>
      <c r="D274" s="141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</row>
    <row r="275" spans="2:15">
      <c r="B275" s="141"/>
      <c r="C275" s="141"/>
      <c r="D275" s="141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</row>
    <row r="276" spans="2:15">
      <c r="B276" s="141"/>
      <c r="C276" s="141"/>
      <c r="D276" s="141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</row>
    <row r="277" spans="2:15">
      <c r="B277" s="141"/>
      <c r="C277" s="141"/>
      <c r="D277" s="141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</row>
    <row r="278" spans="2:15">
      <c r="B278" s="141"/>
      <c r="C278" s="141"/>
      <c r="D278" s="141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</row>
    <row r="279" spans="2:15">
      <c r="B279" s="141"/>
      <c r="C279" s="141"/>
      <c r="D279" s="141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</row>
    <row r="280" spans="2:15">
      <c r="B280" s="141"/>
      <c r="C280" s="141"/>
      <c r="D280" s="141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</row>
    <row r="281" spans="2:15">
      <c r="B281" s="141"/>
      <c r="C281" s="141"/>
      <c r="D281" s="141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</row>
    <row r="282" spans="2:15">
      <c r="B282" s="141"/>
      <c r="C282" s="141"/>
      <c r="D282" s="141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</row>
    <row r="283" spans="2:15">
      <c r="B283" s="141"/>
      <c r="C283" s="141"/>
      <c r="D283" s="141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</row>
    <row r="284" spans="2:15">
      <c r="B284" s="141"/>
      <c r="C284" s="141"/>
      <c r="D284" s="141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</row>
    <row r="285" spans="2:15">
      <c r="B285" s="141"/>
      <c r="C285" s="141"/>
      <c r="D285" s="141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</row>
    <row r="286" spans="2:15">
      <c r="B286" s="141"/>
      <c r="C286" s="141"/>
      <c r="D286" s="141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</row>
    <row r="287" spans="2:15">
      <c r="B287" s="141"/>
      <c r="C287" s="141"/>
      <c r="D287" s="141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</row>
    <row r="288" spans="2:15">
      <c r="B288" s="141"/>
      <c r="C288" s="141"/>
      <c r="D288" s="141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</row>
    <row r="289" spans="2:15">
      <c r="B289" s="141"/>
      <c r="C289" s="141"/>
      <c r="D289" s="141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</row>
    <row r="290" spans="2:15">
      <c r="B290" s="141"/>
      <c r="C290" s="141"/>
      <c r="D290" s="141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</row>
    <row r="291" spans="2:15">
      <c r="B291" s="141"/>
      <c r="C291" s="141"/>
      <c r="D291" s="141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</row>
    <row r="292" spans="2:15">
      <c r="B292" s="141"/>
      <c r="C292" s="141"/>
      <c r="D292" s="141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</row>
    <row r="293" spans="2:15">
      <c r="B293" s="141"/>
      <c r="C293" s="141"/>
      <c r="D293" s="141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</row>
    <row r="294" spans="2:15">
      <c r="B294" s="141"/>
      <c r="C294" s="141"/>
      <c r="D294" s="141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</row>
    <row r="295" spans="2:15">
      <c r="B295" s="141"/>
      <c r="C295" s="141"/>
      <c r="D295" s="141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</row>
    <row r="296" spans="2:15">
      <c r="B296" s="141"/>
      <c r="C296" s="141"/>
      <c r="D296" s="141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</row>
    <row r="297" spans="2:15">
      <c r="B297" s="141"/>
      <c r="C297" s="141"/>
      <c r="D297" s="141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</row>
    <row r="298" spans="2:15">
      <c r="B298" s="141"/>
      <c r="C298" s="141"/>
      <c r="D298" s="141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</row>
    <row r="299" spans="2:15">
      <c r="B299" s="141"/>
      <c r="C299" s="141"/>
      <c r="D299" s="141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</row>
    <row r="300" spans="2:15">
      <c r="B300" s="141"/>
      <c r="C300" s="141"/>
      <c r="D300" s="141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</row>
    <row r="301" spans="2:15">
      <c r="B301" s="141"/>
      <c r="C301" s="141"/>
      <c r="D301" s="141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</row>
    <row r="302" spans="2:15">
      <c r="B302" s="141"/>
      <c r="C302" s="141"/>
      <c r="D302" s="141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</row>
    <row r="303" spans="2:15">
      <c r="B303" s="141"/>
      <c r="C303" s="141"/>
      <c r="D303" s="141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</row>
    <row r="304" spans="2:15">
      <c r="B304" s="141"/>
      <c r="C304" s="141"/>
      <c r="D304" s="141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</row>
    <row r="305" spans="2:15">
      <c r="B305" s="141"/>
      <c r="C305" s="141"/>
      <c r="D305" s="141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</row>
    <row r="306" spans="2:15">
      <c r="B306" s="141"/>
      <c r="C306" s="141"/>
      <c r="D306" s="141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</row>
    <row r="307" spans="2:15">
      <c r="B307" s="141"/>
      <c r="C307" s="141"/>
      <c r="D307" s="141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</row>
    <row r="308" spans="2:15">
      <c r="B308" s="141"/>
      <c r="C308" s="141"/>
      <c r="D308" s="141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</row>
    <row r="309" spans="2:15">
      <c r="B309" s="141"/>
      <c r="C309" s="141"/>
      <c r="D309" s="141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</row>
    <row r="310" spans="2:15">
      <c r="B310" s="141"/>
      <c r="C310" s="141"/>
      <c r="D310" s="141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</row>
    <row r="311" spans="2:15">
      <c r="B311" s="141"/>
      <c r="C311" s="141"/>
      <c r="D311" s="141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</row>
    <row r="312" spans="2:15">
      <c r="B312" s="141"/>
      <c r="C312" s="141"/>
      <c r="D312" s="141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</row>
    <row r="313" spans="2:15">
      <c r="B313" s="141"/>
      <c r="C313" s="141"/>
      <c r="D313" s="141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</row>
    <row r="314" spans="2:15">
      <c r="B314" s="141"/>
      <c r="C314" s="141"/>
      <c r="D314" s="141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</row>
    <row r="315" spans="2:15">
      <c r="B315" s="141"/>
      <c r="C315" s="141"/>
      <c r="D315" s="141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</row>
    <row r="316" spans="2:15">
      <c r="B316" s="141"/>
      <c r="C316" s="141"/>
      <c r="D316" s="141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</row>
    <row r="317" spans="2:15">
      <c r="B317" s="141"/>
      <c r="C317" s="141"/>
      <c r="D317" s="141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</row>
    <row r="318" spans="2:15">
      <c r="B318" s="141"/>
      <c r="C318" s="141"/>
      <c r="D318" s="141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</row>
    <row r="319" spans="2:15">
      <c r="B319" s="141"/>
      <c r="C319" s="141"/>
      <c r="D319" s="141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</row>
    <row r="320" spans="2:15">
      <c r="B320" s="141"/>
      <c r="C320" s="141"/>
      <c r="D320" s="141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</row>
    <row r="321" spans="2:15">
      <c r="B321" s="141"/>
      <c r="C321" s="141"/>
      <c r="D321" s="141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</row>
    <row r="322" spans="2:15">
      <c r="B322" s="141"/>
      <c r="C322" s="141"/>
      <c r="D322" s="141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</row>
    <row r="323" spans="2:15">
      <c r="B323" s="141"/>
      <c r="C323" s="141"/>
      <c r="D323" s="141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</row>
    <row r="324" spans="2:15">
      <c r="B324" s="141"/>
      <c r="C324" s="141"/>
      <c r="D324" s="141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</row>
    <row r="325" spans="2:15">
      <c r="B325" s="141"/>
      <c r="C325" s="141"/>
      <c r="D325" s="141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</row>
    <row r="326" spans="2:15">
      <c r="B326" s="141"/>
      <c r="C326" s="141"/>
      <c r="D326" s="141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</row>
    <row r="327" spans="2:15">
      <c r="B327" s="141"/>
      <c r="C327" s="141"/>
      <c r="D327" s="141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</row>
    <row r="328" spans="2:15">
      <c r="B328" s="141"/>
      <c r="C328" s="141"/>
      <c r="D328" s="141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</row>
    <row r="329" spans="2:15">
      <c r="B329" s="141"/>
      <c r="C329" s="141"/>
      <c r="D329" s="141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</row>
    <row r="330" spans="2:15">
      <c r="B330" s="141"/>
      <c r="C330" s="141"/>
      <c r="D330" s="141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</row>
    <row r="331" spans="2:15">
      <c r="B331" s="141"/>
      <c r="C331" s="141"/>
      <c r="D331" s="141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</row>
    <row r="332" spans="2:15">
      <c r="B332" s="141"/>
      <c r="C332" s="141"/>
      <c r="D332" s="141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</row>
    <row r="333" spans="2:15">
      <c r="B333" s="141"/>
      <c r="C333" s="141"/>
      <c r="D333" s="141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</row>
    <row r="334" spans="2:15">
      <c r="B334" s="141"/>
      <c r="C334" s="141"/>
      <c r="D334" s="141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</row>
    <row r="335" spans="2:15">
      <c r="B335" s="141"/>
      <c r="C335" s="141"/>
      <c r="D335" s="141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</row>
    <row r="336" spans="2:15">
      <c r="B336" s="141"/>
      <c r="C336" s="141"/>
      <c r="D336" s="141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</row>
    <row r="337" spans="2:15">
      <c r="B337" s="141"/>
      <c r="C337" s="141"/>
      <c r="D337" s="141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</row>
    <row r="338" spans="2:15">
      <c r="B338" s="141"/>
      <c r="C338" s="141"/>
      <c r="D338" s="141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</row>
    <row r="339" spans="2:15">
      <c r="B339" s="141"/>
      <c r="C339" s="141"/>
      <c r="D339" s="141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</row>
    <row r="340" spans="2:15">
      <c r="B340" s="141"/>
      <c r="C340" s="141"/>
      <c r="D340" s="141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</row>
    <row r="341" spans="2:15">
      <c r="B341" s="141"/>
      <c r="C341" s="141"/>
      <c r="D341" s="141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</row>
    <row r="342" spans="2:15">
      <c r="B342" s="141"/>
      <c r="C342" s="141"/>
      <c r="D342" s="141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</row>
    <row r="343" spans="2:15">
      <c r="B343" s="141"/>
      <c r="C343" s="141"/>
      <c r="D343" s="141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</row>
    <row r="344" spans="2:15">
      <c r="B344" s="141"/>
      <c r="C344" s="141"/>
      <c r="D344" s="141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</row>
    <row r="345" spans="2:15">
      <c r="B345" s="141"/>
      <c r="C345" s="141"/>
      <c r="D345" s="141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</row>
    <row r="346" spans="2:15">
      <c r="B346" s="141"/>
      <c r="C346" s="141"/>
      <c r="D346" s="141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</row>
    <row r="347" spans="2:15">
      <c r="B347" s="141"/>
      <c r="C347" s="141"/>
      <c r="D347" s="141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</row>
    <row r="348" spans="2:15">
      <c r="B348" s="141"/>
      <c r="C348" s="141"/>
      <c r="D348" s="141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</row>
    <row r="349" spans="2:15">
      <c r="B349" s="141"/>
      <c r="C349" s="141"/>
      <c r="D349" s="141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</row>
    <row r="350" spans="2:15">
      <c r="B350" s="141"/>
      <c r="C350" s="141"/>
      <c r="D350" s="141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</row>
    <row r="351" spans="2:15">
      <c r="B351" s="141"/>
      <c r="C351" s="141"/>
      <c r="D351" s="141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</row>
    <row r="352" spans="2:15">
      <c r="B352" s="141"/>
      <c r="C352" s="141"/>
      <c r="D352" s="141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</row>
    <row r="353" spans="2:15">
      <c r="B353" s="141"/>
      <c r="C353" s="141"/>
      <c r="D353" s="141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</row>
    <row r="354" spans="2:15">
      <c r="B354" s="141"/>
      <c r="C354" s="141"/>
      <c r="D354" s="141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</row>
    <row r="355" spans="2:15">
      <c r="B355" s="141"/>
      <c r="C355" s="141"/>
      <c r="D355" s="141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</row>
    <row r="356" spans="2:15">
      <c r="B356" s="141"/>
      <c r="C356" s="141"/>
      <c r="D356" s="141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</row>
    <row r="357" spans="2:15">
      <c r="B357" s="141"/>
      <c r="C357" s="141"/>
      <c r="D357" s="141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</row>
    <row r="358" spans="2:15">
      <c r="B358" s="141"/>
      <c r="C358" s="141"/>
      <c r="D358" s="141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</row>
    <row r="359" spans="2:15">
      <c r="B359" s="141"/>
      <c r="C359" s="141"/>
      <c r="D359" s="141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</row>
    <row r="360" spans="2:15">
      <c r="B360" s="141"/>
      <c r="C360" s="141"/>
      <c r="D360" s="141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</row>
    <row r="361" spans="2:15">
      <c r="B361" s="141"/>
      <c r="C361" s="141"/>
      <c r="D361" s="141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</row>
    <row r="362" spans="2:15">
      <c r="B362" s="141"/>
      <c r="C362" s="141"/>
      <c r="D362" s="141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</row>
    <row r="363" spans="2:15">
      <c r="B363" s="141"/>
      <c r="C363" s="141"/>
      <c r="D363" s="141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</row>
    <row r="364" spans="2:15">
      <c r="B364" s="141"/>
      <c r="C364" s="141"/>
      <c r="D364" s="141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</row>
    <row r="365" spans="2:15">
      <c r="B365" s="141"/>
      <c r="C365" s="141"/>
      <c r="D365" s="141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</row>
    <row r="366" spans="2:15">
      <c r="B366" s="141"/>
      <c r="C366" s="141"/>
      <c r="D366" s="141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</row>
    <row r="367" spans="2:15">
      <c r="B367" s="141"/>
      <c r="C367" s="141"/>
      <c r="D367" s="141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</row>
    <row r="368" spans="2:15">
      <c r="B368" s="141"/>
      <c r="C368" s="141"/>
      <c r="D368" s="141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</row>
    <row r="369" spans="2:15">
      <c r="B369" s="141"/>
      <c r="C369" s="141"/>
      <c r="D369" s="141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</row>
    <row r="370" spans="2:15">
      <c r="B370" s="141"/>
      <c r="C370" s="141"/>
      <c r="D370" s="141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</row>
    <row r="371" spans="2:15">
      <c r="B371" s="141"/>
      <c r="C371" s="141"/>
      <c r="D371" s="141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</row>
    <row r="372" spans="2:15">
      <c r="B372" s="141"/>
      <c r="C372" s="141"/>
      <c r="D372" s="141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</row>
    <row r="373" spans="2:15">
      <c r="B373" s="141"/>
      <c r="C373" s="141"/>
      <c r="D373" s="141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</row>
    <row r="374" spans="2:15">
      <c r="B374" s="141"/>
      <c r="C374" s="141"/>
      <c r="D374" s="141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</row>
    <row r="375" spans="2:15">
      <c r="B375" s="141"/>
      <c r="C375" s="141"/>
      <c r="D375" s="141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</row>
    <row r="376" spans="2:15">
      <c r="B376" s="141"/>
      <c r="C376" s="141"/>
      <c r="D376" s="141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</row>
    <row r="377" spans="2:15">
      <c r="B377" s="141"/>
      <c r="C377" s="141"/>
      <c r="D377" s="141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</row>
    <row r="378" spans="2:15">
      <c r="B378" s="141"/>
      <c r="C378" s="141"/>
      <c r="D378" s="141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</row>
    <row r="379" spans="2:15">
      <c r="B379" s="141"/>
      <c r="C379" s="141"/>
      <c r="D379" s="141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</row>
    <row r="380" spans="2:15">
      <c r="B380" s="141"/>
      <c r="C380" s="141"/>
      <c r="D380" s="141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</row>
    <row r="381" spans="2:15">
      <c r="B381" s="141"/>
      <c r="C381" s="141"/>
      <c r="D381" s="141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</row>
    <row r="382" spans="2:15">
      <c r="B382" s="141"/>
      <c r="C382" s="141"/>
      <c r="D382" s="141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</row>
    <row r="383" spans="2:15">
      <c r="B383" s="141"/>
      <c r="C383" s="141"/>
      <c r="D383" s="141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</row>
    <row r="384" spans="2:15">
      <c r="B384" s="141"/>
      <c r="C384" s="141"/>
      <c r="D384" s="141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</row>
    <row r="385" spans="2:15">
      <c r="B385" s="141"/>
      <c r="C385" s="141"/>
      <c r="D385" s="141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</row>
    <row r="386" spans="2:15">
      <c r="B386" s="141"/>
      <c r="C386" s="141"/>
      <c r="D386" s="141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</row>
    <row r="387" spans="2:15">
      <c r="B387" s="141"/>
      <c r="C387" s="141"/>
      <c r="D387" s="141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</row>
    <row r="388" spans="2:15">
      <c r="B388" s="141"/>
      <c r="C388" s="141"/>
      <c r="D388" s="141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</row>
    <row r="389" spans="2:15">
      <c r="B389" s="141"/>
      <c r="C389" s="141"/>
      <c r="D389" s="141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</row>
    <row r="390" spans="2:15">
      <c r="B390" s="141"/>
      <c r="C390" s="141"/>
      <c r="D390" s="141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</row>
    <row r="391" spans="2:15">
      <c r="B391" s="141"/>
      <c r="C391" s="141"/>
      <c r="D391" s="141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</row>
    <row r="392" spans="2:15">
      <c r="B392" s="141"/>
      <c r="C392" s="141"/>
      <c r="D392" s="141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</row>
    <row r="393" spans="2:15">
      <c r="B393" s="141"/>
      <c r="C393" s="141"/>
      <c r="D393" s="141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</row>
    <row r="394" spans="2:15">
      <c r="B394" s="141"/>
      <c r="C394" s="141"/>
      <c r="D394" s="141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</row>
    <row r="395" spans="2:15">
      <c r="B395" s="141"/>
      <c r="C395" s="141"/>
      <c r="D395" s="141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</row>
    <row r="396" spans="2:15">
      <c r="B396" s="141"/>
      <c r="C396" s="141"/>
      <c r="D396" s="141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</row>
    <row r="397" spans="2:15">
      <c r="B397" s="141"/>
      <c r="C397" s="141"/>
      <c r="D397" s="141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</row>
    <row r="398" spans="2:15">
      <c r="B398" s="141"/>
      <c r="C398" s="141"/>
      <c r="D398" s="141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</row>
    <row r="399" spans="2:15">
      <c r="B399" s="141"/>
      <c r="C399" s="141"/>
      <c r="D399" s="141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</row>
    <row r="400" spans="2:15">
      <c r="B400" s="141"/>
      <c r="C400" s="141"/>
      <c r="D400" s="141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</row>
    <row r="401" spans="2:15">
      <c r="B401" s="141"/>
      <c r="C401" s="141"/>
      <c r="D401" s="141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</row>
    <row r="402" spans="2:15">
      <c r="B402" s="141"/>
      <c r="C402" s="141"/>
      <c r="D402" s="141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</row>
    <row r="403" spans="2:15">
      <c r="B403" s="141"/>
      <c r="C403" s="141"/>
      <c r="D403" s="141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</row>
    <row r="404" spans="2:15">
      <c r="B404" s="141"/>
      <c r="C404" s="141"/>
      <c r="D404" s="141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</row>
    <row r="405" spans="2:15">
      <c r="B405" s="141"/>
      <c r="C405" s="141"/>
      <c r="D405" s="141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</row>
  </sheetData>
  <mergeCells count="1">
    <mergeCell ref="B6:O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140625" style="2" bestFit="1" customWidth="1"/>
    <col min="4" max="4" width="6.85546875" style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56" t="s">
        <v>153</v>
      </c>
      <c r="C1" s="77" t="s" vm="1">
        <v>228</v>
      </c>
    </row>
    <row r="2" spans="2:16">
      <c r="B2" s="56" t="s">
        <v>152</v>
      </c>
      <c r="C2" s="77" t="s">
        <v>229</v>
      </c>
    </row>
    <row r="3" spans="2:16">
      <c r="B3" s="56" t="s">
        <v>154</v>
      </c>
      <c r="C3" s="77" t="s">
        <v>230</v>
      </c>
    </row>
    <row r="4" spans="2:16">
      <c r="B4" s="56" t="s">
        <v>155</v>
      </c>
      <c r="C4" s="77">
        <v>9604</v>
      </c>
    </row>
    <row r="6" spans="2:16" ht="26.25" customHeight="1">
      <c r="B6" s="133" t="s">
        <v>184</v>
      </c>
      <c r="C6" s="134"/>
      <c r="D6" s="134"/>
      <c r="E6" s="134"/>
      <c r="F6" s="134"/>
      <c r="G6" s="134"/>
      <c r="H6" s="134"/>
      <c r="I6" s="134"/>
      <c r="J6" s="135"/>
    </row>
    <row r="7" spans="2:16" s="3" customFormat="1" ht="78.75">
      <c r="B7" s="59" t="s">
        <v>126</v>
      </c>
      <c r="C7" s="61" t="s">
        <v>58</v>
      </c>
      <c r="D7" s="61" t="s">
        <v>93</v>
      </c>
      <c r="E7" s="61" t="s">
        <v>59</v>
      </c>
      <c r="F7" s="61" t="s">
        <v>111</v>
      </c>
      <c r="G7" s="61" t="s">
        <v>195</v>
      </c>
      <c r="H7" s="61" t="s">
        <v>156</v>
      </c>
      <c r="I7" s="63" t="s">
        <v>157</v>
      </c>
      <c r="J7" s="76" t="s">
        <v>221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215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93" t="s">
        <v>44</v>
      </c>
      <c r="C10" s="93"/>
      <c r="D10" s="93"/>
      <c r="E10" s="90">
        <v>4.9707998005086823E-2</v>
      </c>
      <c r="F10" s="117"/>
      <c r="G10" s="113">
        <v>1851.7497599999999</v>
      </c>
      <c r="H10" s="90">
        <v>1</v>
      </c>
      <c r="I10" s="90">
        <v>1.749295010206974E-3</v>
      </c>
      <c r="J10" s="111"/>
      <c r="K10" s="3"/>
      <c r="L10" s="3"/>
      <c r="M10" s="3"/>
      <c r="N10" s="3"/>
      <c r="O10" s="3"/>
      <c r="P10" s="3"/>
    </row>
    <row r="11" spans="2:16" ht="22.5" customHeight="1">
      <c r="B11" s="97" t="s">
        <v>208</v>
      </c>
      <c r="C11" s="93"/>
      <c r="D11" s="93"/>
      <c r="E11" s="90">
        <v>4.9707998005086823E-2</v>
      </c>
      <c r="F11" s="150"/>
      <c r="G11" s="113">
        <v>1851.7497599999999</v>
      </c>
      <c r="H11" s="90">
        <v>1</v>
      </c>
      <c r="I11" s="90">
        <v>1.749295010206974E-3</v>
      </c>
      <c r="J11" s="111"/>
    </row>
    <row r="12" spans="2:16">
      <c r="B12" s="94" t="s">
        <v>94</v>
      </c>
      <c r="C12" s="115"/>
      <c r="D12" s="115"/>
      <c r="E12" s="90">
        <v>7.7600000000000002E-2</v>
      </c>
      <c r="F12" s="151"/>
      <c r="G12" s="87">
        <v>1186.16976</v>
      </c>
      <c r="H12" s="88">
        <v>0.6405669846016343</v>
      </c>
      <c r="I12" s="88">
        <v>1.1205406298669665E-3</v>
      </c>
      <c r="J12" s="110"/>
    </row>
    <row r="13" spans="2:16">
      <c r="B13" s="112" t="s">
        <v>2135</v>
      </c>
      <c r="C13" s="93" t="s">
        <v>2136</v>
      </c>
      <c r="D13" s="93" t="s">
        <v>2137</v>
      </c>
      <c r="E13" s="90">
        <v>7.7600000000000002E-2</v>
      </c>
      <c r="F13" s="114" t="s">
        <v>140</v>
      </c>
      <c r="G13" s="113">
        <v>1186.16976</v>
      </c>
      <c r="H13" s="90">
        <v>0.6405669846016343</v>
      </c>
      <c r="I13" s="90">
        <v>1.1205406298669665E-3</v>
      </c>
      <c r="J13" s="111" t="s">
        <v>2138</v>
      </c>
    </row>
    <row r="14" spans="2:16">
      <c r="B14" s="97"/>
      <c r="C14" s="93"/>
      <c r="D14" s="93"/>
      <c r="E14" s="111"/>
      <c r="F14" s="111"/>
      <c r="G14" s="111"/>
      <c r="H14" s="90"/>
      <c r="I14" s="111"/>
      <c r="J14" s="111"/>
    </row>
    <row r="15" spans="2:16">
      <c r="B15" s="94" t="s">
        <v>95</v>
      </c>
      <c r="C15" s="115"/>
      <c r="D15" s="115"/>
      <c r="E15" s="152">
        <v>0</v>
      </c>
      <c r="F15" s="151"/>
      <c r="G15" s="87">
        <v>665.58</v>
      </c>
      <c r="H15" s="88">
        <v>0.35943301539836575</v>
      </c>
      <c r="I15" s="88">
        <v>6.2875438034000768E-4</v>
      </c>
      <c r="J15" s="110"/>
    </row>
    <row r="16" spans="2:16">
      <c r="B16" s="112" t="s">
        <v>2139</v>
      </c>
      <c r="C16" s="116">
        <v>43646</v>
      </c>
      <c r="D16" s="93" t="s">
        <v>30</v>
      </c>
      <c r="E16" s="90">
        <v>0</v>
      </c>
      <c r="F16" s="114" t="s">
        <v>140</v>
      </c>
      <c r="G16" s="113">
        <v>665.58</v>
      </c>
      <c r="H16" s="90">
        <v>0.35943301539836575</v>
      </c>
      <c r="I16" s="90">
        <v>6.2875438034000768E-4</v>
      </c>
      <c r="J16" s="111" t="s">
        <v>2140</v>
      </c>
    </row>
    <row r="17" spans="2:10">
      <c r="B17" s="97"/>
      <c r="C17" s="93"/>
      <c r="D17" s="93"/>
      <c r="E17" s="111"/>
      <c r="F17" s="111"/>
      <c r="G17" s="111"/>
      <c r="H17" s="90"/>
      <c r="I17" s="111"/>
      <c r="J17" s="111"/>
    </row>
    <row r="18" spans="2:10">
      <c r="B18" s="93"/>
      <c r="C18" s="93"/>
      <c r="D18" s="93"/>
      <c r="E18" s="93"/>
      <c r="F18" s="93"/>
      <c r="G18" s="93"/>
      <c r="H18" s="93"/>
      <c r="I18" s="93"/>
      <c r="J18" s="93"/>
    </row>
    <row r="19" spans="2:10">
      <c r="B19" s="93"/>
      <c r="C19" s="93"/>
      <c r="D19" s="93"/>
      <c r="E19" s="93"/>
      <c r="F19" s="93"/>
      <c r="G19" s="93"/>
      <c r="H19" s="93"/>
      <c r="I19" s="93"/>
      <c r="J19" s="93"/>
    </row>
    <row r="20" spans="2:10">
      <c r="B20" s="144"/>
      <c r="C20" s="93"/>
      <c r="D20" s="93"/>
      <c r="E20" s="93"/>
      <c r="F20" s="93"/>
      <c r="G20" s="93"/>
      <c r="H20" s="93"/>
      <c r="I20" s="93"/>
      <c r="J20" s="93"/>
    </row>
    <row r="21" spans="2:10">
      <c r="B21" s="144"/>
      <c r="C21" s="93"/>
      <c r="D21" s="93"/>
      <c r="E21" s="93"/>
      <c r="F21" s="93"/>
      <c r="G21" s="93"/>
      <c r="H21" s="93"/>
      <c r="I21" s="93"/>
      <c r="J21" s="93"/>
    </row>
    <row r="22" spans="2:10">
      <c r="B22" s="93"/>
      <c r="C22" s="93"/>
      <c r="D22" s="93"/>
      <c r="E22" s="93"/>
      <c r="F22" s="93"/>
      <c r="G22" s="93"/>
      <c r="H22" s="93"/>
      <c r="I22" s="93"/>
      <c r="J22" s="93"/>
    </row>
    <row r="23" spans="2:10">
      <c r="B23" s="93"/>
      <c r="C23" s="93"/>
      <c r="D23" s="93"/>
      <c r="E23" s="93"/>
      <c r="F23" s="93"/>
      <c r="G23" s="93"/>
      <c r="H23" s="93"/>
      <c r="I23" s="93"/>
      <c r="J23" s="93"/>
    </row>
    <row r="24" spans="2:10">
      <c r="B24" s="93"/>
      <c r="C24" s="93"/>
      <c r="D24" s="93"/>
      <c r="E24" s="93"/>
      <c r="F24" s="93"/>
      <c r="G24" s="93"/>
      <c r="H24" s="93"/>
      <c r="I24" s="93"/>
      <c r="J24" s="93"/>
    </row>
    <row r="25" spans="2:10">
      <c r="B25" s="93"/>
      <c r="C25" s="93"/>
      <c r="D25" s="93"/>
      <c r="E25" s="93"/>
      <c r="F25" s="93"/>
      <c r="G25" s="93"/>
      <c r="H25" s="93"/>
      <c r="I25" s="93"/>
      <c r="J25" s="93"/>
    </row>
    <row r="26" spans="2:10">
      <c r="B26" s="93"/>
      <c r="C26" s="93"/>
      <c r="D26" s="93"/>
      <c r="E26" s="93"/>
      <c r="F26" s="93"/>
      <c r="G26" s="93"/>
      <c r="H26" s="93"/>
      <c r="I26" s="93"/>
      <c r="J26" s="93"/>
    </row>
    <row r="27" spans="2:10">
      <c r="B27" s="93"/>
      <c r="C27" s="93"/>
      <c r="D27" s="93"/>
      <c r="E27" s="93"/>
      <c r="F27" s="93"/>
      <c r="G27" s="93"/>
      <c r="H27" s="93"/>
      <c r="I27" s="93"/>
      <c r="J27" s="93"/>
    </row>
    <row r="28" spans="2:10">
      <c r="B28" s="93"/>
      <c r="C28" s="93"/>
      <c r="D28" s="93"/>
      <c r="E28" s="93"/>
      <c r="F28" s="93"/>
      <c r="G28" s="93"/>
      <c r="H28" s="93"/>
      <c r="I28" s="93"/>
      <c r="J28" s="93"/>
    </row>
    <row r="29" spans="2:10">
      <c r="B29" s="93"/>
      <c r="C29" s="93"/>
      <c r="D29" s="93"/>
      <c r="E29" s="93"/>
      <c r="F29" s="93"/>
      <c r="G29" s="93"/>
      <c r="H29" s="93"/>
      <c r="I29" s="93"/>
      <c r="J29" s="93"/>
    </row>
    <row r="30" spans="2:10">
      <c r="B30" s="93"/>
      <c r="C30" s="93"/>
      <c r="D30" s="93"/>
      <c r="E30" s="93"/>
      <c r="F30" s="93"/>
      <c r="G30" s="93"/>
      <c r="H30" s="93"/>
      <c r="I30" s="93"/>
      <c r="J30" s="93"/>
    </row>
    <row r="31" spans="2:10">
      <c r="B31" s="93"/>
      <c r="C31" s="93"/>
      <c r="D31" s="93"/>
      <c r="E31" s="93"/>
      <c r="F31" s="93"/>
      <c r="G31" s="93"/>
      <c r="H31" s="93"/>
      <c r="I31" s="93"/>
      <c r="J31" s="93"/>
    </row>
    <row r="32" spans="2:10">
      <c r="B32" s="93"/>
      <c r="C32" s="93"/>
      <c r="D32" s="93"/>
      <c r="E32" s="93"/>
      <c r="F32" s="93"/>
      <c r="G32" s="93"/>
      <c r="H32" s="93"/>
      <c r="I32" s="93"/>
      <c r="J32" s="93"/>
    </row>
    <row r="33" spans="2:10">
      <c r="B33" s="93"/>
      <c r="C33" s="93"/>
      <c r="D33" s="93"/>
      <c r="E33" s="93"/>
      <c r="F33" s="93"/>
      <c r="G33" s="93"/>
      <c r="H33" s="93"/>
      <c r="I33" s="93"/>
      <c r="J33" s="93"/>
    </row>
    <row r="34" spans="2:10">
      <c r="B34" s="93"/>
      <c r="C34" s="93"/>
      <c r="D34" s="93"/>
      <c r="E34" s="93"/>
      <c r="F34" s="93"/>
      <c r="G34" s="93"/>
      <c r="H34" s="93"/>
      <c r="I34" s="93"/>
      <c r="J34" s="93"/>
    </row>
    <row r="35" spans="2:10">
      <c r="B35" s="93"/>
      <c r="C35" s="93"/>
      <c r="D35" s="93"/>
      <c r="E35" s="93"/>
      <c r="F35" s="93"/>
      <c r="G35" s="93"/>
      <c r="H35" s="93"/>
      <c r="I35" s="93"/>
      <c r="J35" s="93"/>
    </row>
    <row r="36" spans="2:10">
      <c r="B36" s="93"/>
      <c r="C36" s="93"/>
      <c r="D36" s="93"/>
      <c r="E36" s="93"/>
      <c r="F36" s="93"/>
      <c r="G36" s="93"/>
      <c r="H36" s="93"/>
      <c r="I36" s="93"/>
      <c r="J36" s="93"/>
    </row>
    <row r="37" spans="2:10">
      <c r="B37" s="93"/>
      <c r="C37" s="93"/>
      <c r="D37" s="93"/>
      <c r="E37" s="93"/>
      <c r="F37" s="93"/>
      <c r="G37" s="93"/>
      <c r="H37" s="93"/>
      <c r="I37" s="93"/>
      <c r="J37" s="93"/>
    </row>
    <row r="38" spans="2:10">
      <c r="B38" s="93"/>
      <c r="C38" s="93"/>
      <c r="D38" s="93"/>
      <c r="E38" s="93"/>
      <c r="F38" s="93"/>
      <c r="G38" s="93"/>
      <c r="H38" s="93"/>
      <c r="I38" s="93"/>
      <c r="J38" s="93"/>
    </row>
    <row r="39" spans="2:10">
      <c r="B39" s="93"/>
      <c r="C39" s="93"/>
      <c r="D39" s="93"/>
      <c r="E39" s="93"/>
      <c r="F39" s="93"/>
      <c r="G39" s="93"/>
      <c r="H39" s="93"/>
      <c r="I39" s="93"/>
      <c r="J39" s="93"/>
    </row>
    <row r="40" spans="2:10">
      <c r="B40" s="93"/>
      <c r="C40" s="93"/>
      <c r="D40" s="93"/>
      <c r="E40" s="93"/>
      <c r="F40" s="93"/>
      <c r="G40" s="93"/>
      <c r="H40" s="93"/>
      <c r="I40" s="93"/>
      <c r="J40" s="93"/>
    </row>
    <row r="41" spans="2:10">
      <c r="B41" s="93"/>
      <c r="C41" s="93"/>
      <c r="D41" s="93"/>
      <c r="E41" s="93"/>
      <c r="F41" s="93"/>
      <c r="G41" s="93"/>
      <c r="H41" s="93"/>
      <c r="I41" s="93"/>
      <c r="J41" s="93"/>
    </row>
    <row r="42" spans="2:10">
      <c r="B42" s="93"/>
      <c r="C42" s="93"/>
      <c r="D42" s="93"/>
      <c r="E42" s="93"/>
      <c r="F42" s="93"/>
      <c r="G42" s="93"/>
      <c r="H42" s="93"/>
      <c r="I42" s="93"/>
      <c r="J42" s="93"/>
    </row>
    <row r="43" spans="2:10">
      <c r="B43" s="93"/>
      <c r="C43" s="93"/>
      <c r="D43" s="93"/>
      <c r="E43" s="93"/>
      <c r="F43" s="93"/>
      <c r="G43" s="93"/>
      <c r="H43" s="93"/>
      <c r="I43" s="93"/>
      <c r="J43" s="93"/>
    </row>
    <row r="44" spans="2:10">
      <c r="B44" s="93"/>
      <c r="C44" s="93"/>
      <c r="D44" s="93"/>
      <c r="E44" s="93"/>
      <c r="F44" s="93"/>
      <c r="G44" s="93"/>
      <c r="H44" s="93"/>
      <c r="I44" s="93"/>
      <c r="J44" s="93"/>
    </row>
    <row r="45" spans="2:10">
      <c r="B45" s="93"/>
      <c r="C45" s="93"/>
      <c r="D45" s="93"/>
      <c r="E45" s="93"/>
      <c r="F45" s="93"/>
      <c r="G45" s="93"/>
      <c r="H45" s="93"/>
      <c r="I45" s="93"/>
      <c r="J45" s="93"/>
    </row>
    <row r="46" spans="2:10">
      <c r="B46" s="93"/>
      <c r="C46" s="93"/>
      <c r="D46" s="93"/>
      <c r="E46" s="93"/>
      <c r="F46" s="93"/>
      <c r="G46" s="93"/>
      <c r="H46" s="93"/>
      <c r="I46" s="93"/>
      <c r="J46" s="93"/>
    </row>
    <row r="47" spans="2:10">
      <c r="B47" s="93"/>
      <c r="C47" s="93"/>
      <c r="D47" s="93"/>
      <c r="E47" s="93"/>
      <c r="F47" s="93"/>
      <c r="G47" s="93"/>
      <c r="H47" s="93"/>
      <c r="I47" s="93"/>
      <c r="J47" s="93"/>
    </row>
    <row r="48" spans="2:10">
      <c r="B48" s="93"/>
      <c r="C48" s="93"/>
      <c r="D48" s="93"/>
      <c r="E48" s="93"/>
      <c r="F48" s="93"/>
      <c r="G48" s="93"/>
      <c r="H48" s="93"/>
      <c r="I48" s="93"/>
      <c r="J48" s="93"/>
    </row>
    <row r="49" spans="2:10">
      <c r="B49" s="93"/>
      <c r="C49" s="93"/>
      <c r="D49" s="93"/>
      <c r="E49" s="93"/>
      <c r="F49" s="93"/>
      <c r="G49" s="93"/>
      <c r="H49" s="93"/>
      <c r="I49" s="93"/>
      <c r="J49" s="93"/>
    </row>
    <row r="50" spans="2:10">
      <c r="B50" s="93"/>
      <c r="C50" s="93"/>
      <c r="D50" s="93"/>
      <c r="E50" s="93"/>
      <c r="F50" s="93"/>
      <c r="G50" s="93"/>
      <c r="H50" s="93"/>
      <c r="I50" s="93"/>
      <c r="J50" s="93"/>
    </row>
    <row r="51" spans="2:10">
      <c r="B51" s="93"/>
      <c r="C51" s="93"/>
      <c r="D51" s="93"/>
      <c r="E51" s="93"/>
      <c r="F51" s="93"/>
      <c r="G51" s="93"/>
      <c r="H51" s="93"/>
      <c r="I51" s="93"/>
      <c r="J51" s="93"/>
    </row>
    <row r="52" spans="2:10">
      <c r="B52" s="93"/>
      <c r="C52" s="93"/>
      <c r="D52" s="93"/>
      <c r="E52" s="93"/>
      <c r="F52" s="93"/>
      <c r="G52" s="93"/>
      <c r="H52" s="93"/>
      <c r="I52" s="93"/>
      <c r="J52" s="93"/>
    </row>
    <row r="53" spans="2:10">
      <c r="B53" s="93"/>
      <c r="C53" s="93"/>
      <c r="D53" s="93"/>
      <c r="E53" s="93"/>
      <c r="F53" s="93"/>
      <c r="G53" s="93"/>
      <c r="H53" s="93"/>
      <c r="I53" s="93"/>
      <c r="J53" s="93"/>
    </row>
    <row r="54" spans="2:10">
      <c r="B54" s="93"/>
      <c r="C54" s="93"/>
      <c r="D54" s="93"/>
      <c r="E54" s="93"/>
      <c r="F54" s="93"/>
      <c r="G54" s="93"/>
      <c r="H54" s="93"/>
      <c r="I54" s="93"/>
      <c r="J54" s="93"/>
    </row>
    <row r="55" spans="2:10">
      <c r="B55" s="93"/>
      <c r="C55" s="93"/>
      <c r="D55" s="93"/>
      <c r="E55" s="93"/>
      <c r="F55" s="93"/>
      <c r="G55" s="93"/>
      <c r="H55" s="93"/>
      <c r="I55" s="93"/>
      <c r="J55" s="93"/>
    </row>
    <row r="56" spans="2:10">
      <c r="B56" s="93"/>
      <c r="C56" s="93"/>
      <c r="D56" s="93"/>
      <c r="E56" s="93"/>
      <c r="F56" s="93"/>
      <c r="G56" s="93"/>
      <c r="H56" s="93"/>
      <c r="I56" s="93"/>
      <c r="J56" s="93"/>
    </row>
    <row r="57" spans="2:10">
      <c r="B57" s="93"/>
      <c r="C57" s="93"/>
      <c r="D57" s="93"/>
      <c r="E57" s="93"/>
      <c r="F57" s="93"/>
      <c r="G57" s="93"/>
      <c r="H57" s="93"/>
      <c r="I57" s="93"/>
      <c r="J57" s="93"/>
    </row>
    <row r="58" spans="2:10">
      <c r="B58" s="93"/>
      <c r="C58" s="93"/>
      <c r="D58" s="93"/>
      <c r="E58" s="93"/>
      <c r="F58" s="93"/>
      <c r="G58" s="93"/>
      <c r="H58" s="93"/>
      <c r="I58" s="93"/>
      <c r="J58" s="93"/>
    </row>
    <row r="59" spans="2:10">
      <c r="B59" s="93"/>
      <c r="C59" s="93"/>
      <c r="D59" s="93"/>
      <c r="E59" s="93"/>
      <c r="F59" s="93"/>
      <c r="G59" s="93"/>
      <c r="H59" s="93"/>
      <c r="I59" s="93"/>
      <c r="J59" s="93"/>
    </row>
    <row r="60" spans="2:10">
      <c r="B60" s="93"/>
      <c r="C60" s="93"/>
      <c r="D60" s="93"/>
      <c r="E60" s="93"/>
      <c r="F60" s="93"/>
      <c r="G60" s="93"/>
      <c r="H60" s="93"/>
      <c r="I60" s="93"/>
      <c r="J60" s="93"/>
    </row>
    <row r="61" spans="2:10">
      <c r="B61" s="93"/>
      <c r="C61" s="93"/>
      <c r="D61" s="93"/>
      <c r="E61" s="93"/>
      <c r="F61" s="93"/>
      <c r="G61" s="93"/>
      <c r="H61" s="93"/>
      <c r="I61" s="93"/>
      <c r="J61" s="93"/>
    </row>
    <row r="62" spans="2:10">
      <c r="B62" s="93"/>
      <c r="C62" s="93"/>
      <c r="D62" s="93"/>
      <c r="E62" s="93"/>
      <c r="F62" s="93"/>
      <c r="G62" s="93"/>
      <c r="H62" s="93"/>
      <c r="I62" s="93"/>
      <c r="J62" s="93"/>
    </row>
    <row r="63" spans="2:10">
      <c r="B63" s="93"/>
      <c r="C63" s="93"/>
      <c r="D63" s="93"/>
      <c r="E63" s="93"/>
      <c r="F63" s="93"/>
      <c r="G63" s="93"/>
      <c r="H63" s="93"/>
      <c r="I63" s="93"/>
      <c r="J63" s="93"/>
    </row>
    <row r="64" spans="2:10">
      <c r="B64" s="93"/>
      <c r="C64" s="93"/>
      <c r="D64" s="93"/>
      <c r="E64" s="93"/>
      <c r="F64" s="93"/>
      <c r="G64" s="93"/>
      <c r="H64" s="93"/>
      <c r="I64" s="93"/>
      <c r="J64" s="93"/>
    </row>
    <row r="65" spans="2:10">
      <c r="B65" s="93"/>
      <c r="C65" s="93"/>
      <c r="D65" s="93"/>
      <c r="E65" s="93"/>
      <c r="F65" s="93"/>
      <c r="G65" s="93"/>
      <c r="H65" s="93"/>
      <c r="I65" s="93"/>
      <c r="J65" s="93"/>
    </row>
    <row r="66" spans="2:10">
      <c r="B66" s="93"/>
      <c r="C66" s="93"/>
      <c r="D66" s="93"/>
      <c r="E66" s="93"/>
      <c r="F66" s="93"/>
      <c r="G66" s="93"/>
      <c r="H66" s="93"/>
      <c r="I66" s="93"/>
      <c r="J66" s="93"/>
    </row>
    <row r="67" spans="2:10">
      <c r="B67" s="93"/>
      <c r="C67" s="93"/>
      <c r="D67" s="93"/>
      <c r="E67" s="93"/>
      <c r="F67" s="93"/>
      <c r="G67" s="93"/>
      <c r="H67" s="93"/>
      <c r="I67" s="93"/>
      <c r="J67" s="93"/>
    </row>
    <row r="68" spans="2:10">
      <c r="B68" s="93"/>
      <c r="C68" s="93"/>
      <c r="D68" s="93"/>
      <c r="E68" s="93"/>
      <c r="F68" s="93"/>
      <c r="G68" s="93"/>
      <c r="H68" s="93"/>
      <c r="I68" s="93"/>
      <c r="J68" s="93"/>
    </row>
    <row r="69" spans="2:10">
      <c r="B69" s="93"/>
      <c r="C69" s="93"/>
      <c r="D69" s="93"/>
      <c r="E69" s="93"/>
      <c r="F69" s="93"/>
      <c r="G69" s="93"/>
      <c r="H69" s="93"/>
      <c r="I69" s="93"/>
      <c r="J69" s="93"/>
    </row>
    <row r="70" spans="2:10">
      <c r="B70" s="93"/>
      <c r="C70" s="93"/>
      <c r="D70" s="93"/>
      <c r="E70" s="93"/>
      <c r="F70" s="93"/>
      <c r="G70" s="93"/>
      <c r="H70" s="93"/>
      <c r="I70" s="93"/>
      <c r="J70" s="93"/>
    </row>
    <row r="71" spans="2:10">
      <c r="B71" s="93"/>
      <c r="C71" s="93"/>
      <c r="D71" s="93"/>
      <c r="E71" s="93"/>
      <c r="F71" s="93"/>
      <c r="G71" s="93"/>
      <c r="H71" s="93"/>
      <c r="I71" s="93"/>
      <c r="J71" s="93"/>
    </row>
    <row r="72" spans="2:10">
      <c r="B72" s="93"/>
      <c r="C72" s="93"/>
      <c r="D72" s="93"/>
      <c r="E72" s="93"/>
      <c r="F72" s="93"/>
      <c r="G72" s="93"/>
      <c r="H72" s="93"/>
      <c r="I72" s="93"/>
      <c r="J72" s="93"/>
    </row>
    <row r="73" spans="2:10">
      <c r="B73" s="93"/>
      <c r="C73" s="93"/>
      <c r="D73" s="93"/>
      <c r="E73" s="93"/>
      <c r="F73" s="93"/>
      <c r="G73" s="93"/>
      <c r="H73" s="93"/>
      <c r="I73" s="93"/>
      <c r="J73" s="93"/>
    </row>
    <row r="74" spans="2:10">
      <c r="B74" s="93"/>
      <c r="C74" s="93"/>
      <c r="D74" s="93"/>
      <c r="E74" s="93"/>
      <c r="F74" s="93"/>
      <c r="G74" s="93"/>
      <c r="H74" s="93"/>
      <c r="I74" s="93"/>
      <c r="J74" s="93"/>
    </row>
    <row r="75" spans="2:10">
      <c r="B75" s="93"/>
      <c r="C75" s="93"/>
      <c r="D75" s="93"/>
      <c r="E75" s="93"/>
      <c r="F75" s="93"/>
      <c r="G75" s="93"/>
      <c r="H75" s="93"/>
      <c r="I75" s="93"/>
      <c r="J75" s="93"/>
    </row>
    <row r="76" spans="2:10">
      <c r="B76" s="93"/>
      <c r="C76" s="93"/>
      <c r="D76" s="93"/>
      <c r="E76" s="93"/>
      <c r="F76" s="93"/>
      <c r="G76" s="93"/>
      <c r="H76" s="93"/>
      <c r="I76" s="93"/>
      <c r="J76" s="93"/>
    </row>
    <row r="77" spans="2:10">
      <c r="B77" s="93"/>
      <c r="C77" s="93"/>
      <c r="D77" s="93"/>
      <c r="E77" s="93"/>
      <c r="F77" s="93"/>
      <c r="G77" s="93"/>
      <c r="H77" s="93"/>
      <c r="I77" s="93"/>
      <c r="J77" s="93"/>
    </row>
    <row r="78" spans="2:10">
      <c r="B78" s="93"/>
      <c r="C78" s="93"/>
      <c r="D78" s="93"/>
      <c r="E78" s="93"/>
      <c r="F78" s="93"/>
      <c r="G78" s="93"/>
      <c r="H78" s="93"/>
      <c r="I78" s="93"/>
      <c r="J78" s="93"/>
    </row>
    <row r="79" spans="2:10">
      <c r="B79" s="93"/>
      <c r="C79" s="93"/>
      <c r="D79" s="93"/>
      <c r="E79" s="93"/>
      <c r="F79" s="93"/>
      <c r="G79" s="93"/>
      <c r="H79" s="93"/>
      <c r="I79" s="93"/>
      <c r="J79" s="93"/>
    </row>
    <row r="80" spans="2:10">
      <c r="B80" s="93"/>
      <c r="C80" s="93"/>
      <c r="D80" s="93"/>
      <c r="E80" s="93"/>
      <c r="F80" s="93"/>
      <c r="G80" s="93"/>
      <c r="H80" s="93"/>
      <c r="I80" s="93"/>
      <c r="J80" s="93"/>
    </row>
    <row r="81" spans="2:10">
      <c r="B81" s="93"/>
      <c r="C81" s="93"/>
      <c r="D81" s="93"/>
      <c r="E81" s="93"/>
      <c r="F81" s="93"/>
      <c r="G81" s="93"/>
      <c r="H81" s="93"/>
      <c r="I81" s="93"/>
      <c r="J81" s="93"/>
    </row>
    <row r="82" spans="2:10">
      <c r="B82" s="93"/>
      <c r="C82" s="93"/>
      <c r="D82" s="93"/>
      <c r="E82" s="93"/>
      <c r="F82" s="93"/>
      <c r="G82" s="93"/>
      <c r="H82" s="93"/>
      <c r="I82" s="93"/>
      <c r="J82" s="93"/>
    </row>
    <row r="83" spans="2:10">
      <c r="B83" s="93"/>
      <c r="C83" s="93"/>
      <c r="D83" s="93"/>
      <c r="E83" s="93"/>
      <c r="F83" s="93"/>
      <c r="G83" s="93"/>
      <c r="H83" s="93"/>
      <c r="I83" s="93"/>
      <c r="J83" s="93"/>
    </row>
    <row r="84" spans="2:10">
      <c r="B84" s="93"/>
      <c r="C84" s="93"/>
      <c r="D84" s="93"/>
      <c r="E84" s="93"/>
      <c r="F84" s="93"/>
      <c r="G84" s="93"/>
      <c r="H84" s="93"/>
      <c r="I84" s="93"/>
      <c r="J84" s="93"/>
    </row>
    <row r="85" spans="2:10">
      <c r="B85" s="93"/>
      <c r="C85" s="93"/>
      <c r="D85" s="93"/>
      <c r="E85" s="93"/>
      <c r="F85" s="93"/>
      <c r="G85" s="93"/>
      <c r="H85" s="93"/>
      <c r="I85" s="93"/>
      <c r="J85" s="93"/>
    </row>
    <row r="86" spans="2:10">
      <c r="B86" s="93"/>
      <c r="C86" s="93"/>
      <c r="D86" s="93"/>
      <c r="E86" s="93"/>
      <c r="F86" s="93"/>
      <c r="G86" s="93"/>
      <c r="H86" s="93"/>
      <c r="I86" s="93"/>
      <c r="J86" s="93"/>
    </row>
    <row r="87" spans="2:10">
      <c r="B87" s="93"/>
      <c r="C87" s="93"/>
      <c r="D87" s="93"/>
      <c r="E87" s="93"/>
      <c r="F87" s="93"/>
      <c r="G87" s="93"/>
      <c r="H87" s="93"/>
      <c r="I87" s="93"/>
      <c r="J87" s="93"/>
    </row>
    <row r="88" spans="2:10">
      <c r="B88" s="93"/>
      <c r="C88" s="93"/>
      <c r="D88" s="93"/>
      <c r="E88" s="93"/>
      <c r="F88" s="93"/>
      <c r="G88" s="93"/>
      <c r="H88" s="93"/>
      <c r="I88" s="93"/>
      <c r="J88" s="93"/>
    </row>
    <row r="89" spans="2:10">
      <c r="B89" s="93"/>
      <c r="C89" s="93"/>
      <c r="D89" s="93"/>
      <c r="E89" s="93"/>
      <c r="F89" s="93"/>
      <c r="G89" s="93"/>
      <c r="H89" s="93"/>
      <c r="I89" s="93"/>
      <c r="J89" s="93"/>
    </row>
    <row r="90" spans="2:10">
      <c r="B90" s="93"/>
      <c r="C90" s="93"/>
      <c r="D90" s="93"/>
      <c r="E90" s="93"/>
      <c r="F90" s="93"/>
      <c r="G90" s="93"/>
      <c r="H90" s="93"/>
      <c r="I90" s="93"/>
      <c r="J90" s="93"/>
    </row>
    <row r="91" spans="2:10">
      <c r="B91" s="93"/>
      <c r="C91" s="93"/>
      <c r="D91" s="93"/>
      <c r="E91" s="93"/>
      <c r="F91" s="93"/>
      <c r="G91" s="93"/>
      <c r="H91" s="93"/>
      <c r="I91" s="93"/>
      <c r="J91" s="93"/>
    </row>
    <row r="92" spans="2:10">
      <c r="B92" s="93"/>
      <c r="C92" s="93"/>
      <c r="D92" s="93"/>
      <c r="E92" s="93"/>
      <c r="F92" s="93"/>
      <c r="G92" s="93"/>
      <c r="H92" s="93"/>
      <c r="I92" s="93"/>
      <c r="J92" s="93"/>
    </row>
    <row r="93" spans="2:10">
      <c r="B93" s="93"/>
      <c r="C93" s="93"/>
      <c r="D93" s="93"/>
      <c r="E93" s="93"/>
      <c r="F93" s="93"/>
      <c r="G93" s="93"/>
      <c r="H93" s="93"/>
      <c r="I93" s="93"/>
      <c r="J93" s="93"/>
    </row>
    <row r="94" spans="2:10">
      <c r="B94" s="93"/>
      <c r="C94" s="93"/>
      <c r="D94" s="93"/>
      <c r="E94" s="93"/>
      <c r="F94" s="93"/>
      <c r="G94" s="93"/>
      <c r="H94" s="93"/>
      <c r="I94" s="93"/>
      <c r="J94" s="93"/>
    </row>
    <row r="95" spans="2:10">
      <c r="B95" s="93"/>
      <c r="C95" s="93"/>
      <c r="D95" s="93"/>
      <c r="E95" s="93"/>
      <c r="F95" s="93"/>
      <c r="G95" s="93"/>
      <c r="H95" s="93"/>
      <c r="I95" s="93"/>
      <c r="J95" s="93"/>
    </row>
    <row r="96" spans="2:10">
      <c r="B96" s="93"/>
      <c r="C96" s="93"/>
      <c r="D96" s="93"/>
      <c r="E96" s="93"/>
      <c r="F96" s="93"/>
      <c r="G96" s="93"/>
      <c r="H96" s="93"/>
      <c r="I96" s="93"/>
      <c r="J96" s="93"/>
    </row>
    <row r="97" spans="2:10">
      <c r="B97" s="93"/>
      <c r="C97" s="93"/>
      <c r="D97" s="93"/>
      <c r="E97" s="93"/>
      <c r="F97" s="93"/>
      <c r="G97" s="93"/>
      <c r="H97" s="93"/>
      <c r="I97" s="93"/>
      <c r="J97" s="93"/>
    </row>
    <row r="98" spans="2:10">
      <c r="B98" s="93"/>
      <c r="C98" s="93"/>
      <c r="D98" s="93"/>
      <c r="E98" s="93"/>
      <c r="F98" s="93"/>
      <c r="G98" s="93"/>
      <c r="H98" s="93"/>
      <c r="I98" s="93"/>
      <c r="J98" s="93"/>
    </row>
    <row r="99" spans="2:10">
      <c r="B99" s="93"/>
      <c r="C99" s="93"/>
      <c r="D99" s="93"/>
      <c r="E99" s="93"/>
      <c r="F99" s="93"/>
      <c r="G99" s="93"/>
      <c r="H99" s="93"/>
      <c r="I99" s="93"/>
      <c r="J99" s="93"/>
    </row>
    <row r="100" spans="2:10">
      <c r="B100" s="93"/>
      <c r="C100" s="93"/>
      <c r="D100" s="93"/>
      <c r="E100" s="93"/>
      <c r="F100" s="93"/>
      <c r="G100" s="93"/>
      <c r="H100" s="93"/>
      <c r="I100" s="93"/>
      <c r="J100" s="93"/>
    </row>
    <row r="101" spans="2:10">
      <c r="B101" s="93"/>
      <c r="C101" s="93"/>
      <c r="D101" s="93"/>
      <c r="E101" s="93"/>
      <c r="F101" s="93"/>
      <c r="G101" s="93"/>
      <c r="H101" s="93"/>
      <c r="I101" s="93"/>
      <c r="J101" s="93"/>
    </row>
    <row r="102" spans="2:10">
      <c r="B102" s="93"/>
      <c r="C102" s="93"/>
      <c r="D102" s="93"/>
      <c r="E102" s="93"/>
      <c r="F102" s="93"/>
      <c r="G102" s="93"/>
      <c r="H102" s="93"/>
      <c r="I102" s="93"/>
      <c r="J102" s="93"/>
    </row>
    <row r="103" spans="2:10">
      <c r="B103" s="93"/>
      <c r="C103" s="93"/>
      <c r="D103" s="93"/>
      <c r="E103" s="93"/>
      <c r="F103" s="93"/>
      <c r="G103" s="93"/>
      <c r="H103" s="93"/>
      <c r="I103" s="93"/>
      <c r="J103" s="93"/>
    </row>
    <row r="104" spans="2:10">
      <c r="B104" s="93"/>
      <c r="C104" s="93"/>
      <c r="D104" s="93"/>
      <c r="E104" s="93"/>
      <c r="F104" s="93"/>
      <c r="G104" s="93"/>
      <c r="H104" s="93"/>
      <c r="I104" s="93"/>
      <c r="J104" s="93"/>
    </row>
    <row r="105" spans="2:10">
      <c r="B105" s="93"/>
      <c r="C105" s="93"/>
      <c r="D105" s="93"/>
      <c r="E105" s="93"/>
      <c r="F105" s="93"/>
      <c r="G105" s="93"/>
      <c r="H105" s="93"/>
      <c r="I105" s="93"/>
      <c r="J105" s="93"/>
    </row>
    <row r="106" spans="2:10">
      <c r="B106" s="93"/>
      <c r="C106" s="93"/>
      <c r="D106" s="93"/>
      <c r="E106" s="93"/>
      <c r="F106" s="93"/>
      <c r="G106" s="93"/>
      <c r="H106" s="93"/>
      <c r="I106" s="93"/>
      <c r="J106" s="93"/>
    </row>
    <row r="107" spans="2:10">
      <c r="B107" s="93"/>
      <c r="C107" s="93"/>
      <c r="D107" s="93"/>
      <c r="E107" s="93"/>
      <c r="F107" s="93"/>
      <c r="G107" s="93"/>
      <c r="H107" s="93"/>
      <c r="I107" s="93"/>
      <c r="J107" s="93"/>
    </row>
    <row r="108" spans="2:10">
      <c r="B108" s="93"/>
      <c r="C108" s="93"/>
      <c r="D108" s="93"/>
      <c r="E108" s="93"/>
      <c r="F108" s="93"/>
      <c r="G108" s="93"/>
      <c r="H108" s="93"/>
      <c r="I108" s="93"/>
      <c r="J108" s="93"/>
    </row>
    <row r="109" spans="2:10">
      <c r="B109" s="93"/>
      <c r="C109" s="93"/>
      <c r="D109" s="93"/>
      <c r="E109" s="93"/>
      <c r="F109" s="93"/>
      <c r="G109" s="93"/>
      <c r="H109" s="93"/>
      <c r="I109" s="93"/>
      <c r="J109" s="93"/>
    </row>
    <row r="110" spans="2:10">
      <c r="B110" s="93"/>
      <c r="C110" s="93"/>
      <c r="D110" s="93"/>
      <c r="E110" s="93"/>
      <c r="F110" s="93"/>
      <c r="G110" s="93"/>
      <c r="H110" s="93"/>
      <c r="I110" s="93"/>
      <c r="J110" s="93"/>
    </row>
    <row r="111" spans="2:10">
      <c r="B111" s="93"/>
      <c r="C111" s="93"/>
      <c r="D111" s="93"/>
      <c r="E111" s="93"/>
      <c r="F111" s="93"/>
      <c r="G111" s="93"/>
      <c r="H111" s="93"/>
      <c r="I111" s="93"/>
      <c r="J111" s="93"/>
    </row>
    <row r="112" spans="2:10">
      <c r="B112" s="93"/>
      <c r="C112" s="93"/>
      <c r="D112" s="93"/>
      <c r="E112" s="93"/>
      <c r="F112" s="93"/>
      <c r="G112" s="93"/>
      <c r="H112" s="93"/>
      <c r="I112" s="93"/>
      <c r="J112" s="93"/>
    </row>
    <row r="113" spans="2:10">
      <c r="B113" s="93"/>
      <c r="C113" s="93"/>
      <c r="D113" s="93"/>
      <c r="E113" s="93"/>
      <c r="F113" s="93"/>
      <c r="G113" s="93"/>
      <c r="H113" s="93"/>
      <c r="I113" s="93"/>
      <c r="J113" s="93"/>
    </row>
    <row r="114" spans="2:10">
      <c r="B114" s="93"/>
      <c r="C114" s="93"/>
      <c r="D114" s="93"/>
      <c r="E114" s="93"/>
      <c r="F114" s="93"/>
      <c r="G114" s="93"/>
      <c r="H114" s="93"/>
      <c r="I114" s="93"/>
      <c r="J114" s="93"/>
    </row>
    <row r="115" spans="2:10">
      <c r="B115" s="93"/>
      <c r="C115" s="93"/>
      <c r="D115" s="93"/>
      <c r="E115" s="93"/>
      <c r="F115" s="93"/>
      <c r="G115" s="93"/>
      <c r="H115" s="93"/>
      <c r="I115" s="93"/>
      <c r="J115" s="93"/>
    </row>
    <row r="116" spans="2:10">
      <c r="B116" s="93"/>
      <c r="C116" s="93"/>
      <c r="D116" s="93"/>
      <c r="E116" s="93"/>
      <c r="F116" s="93"/>
      <c r="G116" s="93"/>
      <c r="H116" s="93"/>
      <c r="I116" s="93"/>
      <c r="J116" s="93"/>
    </row>
    <row r="117" spans="2:10">
      <c r="B117" s="141"/>
      <c r="C117" s="141"/>
      <c r="D117" s="142"/>
      <c r="E117" s="142"/>
      <c r="F117" s="149"/>
      <c r="G117" s="149"/>
      <c r="H117" s="149"/>
      <c r="I117" s="149"/>
      <c r="J117" s="142"/>
    </row>
    <row r="118" spans="2:10">
      <c r="B118" s="141"/>
      <c r="C118" s="141"/>
      <c r="D118" s="142"/>
      <c r="E118" s="142"/>
      <c r="F118" s="149"/>
      <c r="G118" s="149"/>
      <c r="H118" s="149"/>
      <c r="I118" s="149"/>
      <c r="J118" s="142"/>
    </row>
    <row r="119" spans="2:10">
      <c r="B119" s="141"/>
      <c r="C119" s="141"/>
      <c r="D119" s="142"/>
      <c r="E119" s="142"/>
      <c r="F119" s="149"/>
      <c r="G119" s="149"/>
      <c r="H119" s="149"/>
      <c r="I119" s="149"/>
      <c r="J119" s="142"/>
    </row>
    <row r="120" spans="2:10">
      <c r="B120" s="141"/>
      <c r="C120" s="141"/>
      <c r="D120" s="142"/>
      <c r="E120" s="142"/>
      <c r="F120" s="149"/>
      <c r="G120" s="149"/>
      <c r="H120" s="149"/>
      <c r="I120" s="149"/>
      <c r="J120" s="142"/>
    </row>
    <row r="121" spans="2:10">
      <c r="B121" s="141"/>
      <c r="C121" s="141"/>
      <c r="D121" s="142"/>
      <c r="E121" s="142"/>
      <c r="F121" s="149"/>
      <c r="G121" s="149"/>
      <c r="H121" s="149"/>
      <c r="I121" s="149"/>
      <c r="J121" s="142"/>
    </row>
    <row r="122" spans="2:10">
      <c r="B122" s="141"/>
      <c r="C122" s="141"/>
      <c r="D122" s="142"/>
      <c r="E122" s="142"/>
      <c r="F122" s="149"/>
      <c r="G122" s="149"/>
      <c r="H122" s="149"/>
      <c r="I122" s="149"/>
      <c r="J122" s="142"/>
    </row>
    <row r="123" spans="2:10">
      <c r="B123" s="141"/>
      <c r="C123" s="141"/>
      <c r="D123" s="142"/>
      <c r="E123" s="142"/>
      <c r="F123" s="149"/>
      <c r="G123" s="149"/>
      <c r="H123" s="149"/>
      <c r="I123" s="149"/>
      <c r="J123" s="142"/>
    </row>
    <row r="124" spans="2:10">
      <c r="B124" s="141"/>
      <c r="C124" s="141"/>
      <c r="D124" s="142"/>
      <c r="E124" s="142"/>
      <c r="F124" s="149"/>
      <c r="G124" s="149"/>
      <c r="H124" s="149"/>
      <c r="I124" s="149"/>
      <c r="J124" s="142"/>
    </row>
    <row r="125" spans="2:10">
      <c r="B125" s="141"/>
      <c r="C125" s="141"/>
      <c r="D125" s="142"/>
      <c r="E125" s="142"/>
      <c r="F125" s="149"/>
      <c r="G125" s="149"/>
      <c r="H125" s="149"/>
      <c r="I125" s="149"/>
      <c r="J125" s="142"/>
    </row>
    <row r="126" spans="2:10">
      <c r="B126" s="141"/>
      <c r="C126" s="141"/>
      <c r="D126" s="142"/>
      <c r="E126" s="142"/>
      <c r="F126" s="149"/>
      <c r="G126" s="149"/>
      <c r="H126" s="149"/>
      <c r="I126" s="149"/>
      <c r="J126" s="142"/>
    </row>
    <row r="127" spans="2:10">
      <c r="B127" s="141"/>
      <c r="C127" s="141"/>
      <c r="D127" s="142"/>
      <c r="E127" s="142"/>
      <c r="F127" s="149"/>
      <c r="G127" s="149"/>
      <c r="H127" s="149"/>
      <c r="I127" s="149"/>
      <c r="J127" s="142"/>
    </row>
    <row r="128" spans="2:10">
      <c r="B128" s="141"/>
      <c r="C128" s="141"/>
      <c r="D128" s="142"/>
      <c r="E128" s="142"/>
      <c r="F128" s="149"/>
      <c r="G128" s="149"/>
      <c r="H128" s="149"/>
      <c r="I128" s="149"/>
      <c r="J128" s="142"/>
    </row>
    <row r="129" spans="2:10">
      <c r="B129" s="141"/>
      <c r="C129" s="141"/>
      <c r="D129" s="142"/>
      <c r="E129" s="142"/>
      <c r="F129" s="149"/>
      <c r="G129" s="149"/>
      <c r="H129" s="149"/>
      <c r="I129" s="149"/>
      <c r="J129" s="142"/>
    </row>
    <row r="130" spans="2:10">
      <c r="B130" s="141"/>
      <c r="C130" s="141"/>
      <c r="D130" s="142"/>
      <c r="E130" s="142"/>
      <c r="F130" s="149"/>
      <c r="G130" s="149"/>
      <c r="H130" s="149"/>
      <c r="I130" s="149"/>
      <c r="J130" s="142"/>
    </row>
    <row r="131" spans="2:10">
      <c r="B131" s="141"/>
      <c r="C131" s="141"/>
      <c r="D131" s="142"/>
      <c r="E131" s="142"/>
      <c r="F131" s="149"/>
      <c r="G131" s="149"/>
      <c r="H131" s="149"/>
      <c r="I131" s="149"/>
      <c r="J131" s="142"/>
    </row>
    <row r="132" spans="2:10">
      <c r="B132" s="141"/>
      <c r="C132" s="141"/>
      <c r="D132" s="142"/>
      <c r="E132" s="142"/>
      <c r="F132" s="149"/>
      <c r="G132" s="149"/>
      <c r="H132" s="149"/>
      <c r="I132" s="149"/>
      <c r="J132" s="142"/>
    </row>
    <row r="133" spans="2:10">
      <c r="B133" s="141"/>
      <c r="C133" s="141"/>
      <c r="D133" s="142"/>
      <c r="E133" s="142"/>
      <c r="F133" s="149"/>
      <c r="G133" s="149"/>
      <c r="H133" s="149"/>
      <c r="I133" s="149"/>
      <c r="J133" s="142"/>
    </row>
    <row r="134" spans="2:10">
      <c r="B134" s="141"/>
      <c r="C134" s="141"/>
      <c r="D134" s="142"/>
      <c r="E134" s="142"/>
      <c r="F134" s="149"/>
      <c r="G134" s="149"/>
      <c r="H134" s="149"/>
      <c r="I134" s="149"/>
      <c r="J134" s="142"/>
    </row>
    <row r="135" spans="2:10">
      <c r="B135" s="141"/>
      <c r="C135" s="141"/>
      <c r="D135" s="142"/>
      <c r="E135" s="142"/>
      <c r="F135" s="149"/>
      <c r="G135" s="149"/>
      <c r="H135" s="149"/>
      <c r="I135" s="149"/>
      <c r="J135" s="142"/>
    </row>
    <row r="136" spans="2:10">
      <c r="B136" s="141"/>
      <c r="C136" s="141"/>
      <c r="D136" s="142"/>
      <c r="E136" s="142"/>
      <c r="F136" s="149"/>
      <c r="G136" s="149"/>
      <c r="H136" s="149"/>
      <c r="I136" s="149"/>
      <c r="J136" s="142"/>
    </row>
    <row r="137" spans="2:10">
      <c r="B137" s="141"/>
      <c r="C137" s="141"/>
      <c r="D137" s="142"/>
      <c r="E137" s="142"/>
      <c r="F137" s="149"/>
      <c r="G137" s="149"/>
      <c r="H137" s="149"/>
      <c r="I137" s="149"/>
      <c r="J137" s="142"/>
    </row>
    <row r="138" spans="2:10">
      <c r="B138" s="141"/>
      <c r="C138" s="141"/>
      <c r="D138" s="142"/>
      <c r="E138" s="142"/>
      <c r="F138" s="149"/>
      <c r="G138" s="149"/>
      <c r="H138" s="149"/>
      <c r="I138" s="149"/>
      <c r="J138" s="142"/>
    </row>
    <row r="139" spans="2:10">
      <c r="B139" s="141"/>
      <c r="C139" s="141"/>
      <c r="D139" s="142"/>
      <c r="E139" s="142"/>
      <c r="F139" s="149"/>
      <c r="G139" s="149"/>
      <c r="H139" s="149"/>
      <c r="I139" s="149"/>
      <c r="J139" s="142"/>
    </row>
    <row r="140" spans="2:10">
      <c r="B140" s="141"/>
      <c r="C140" s="141"/>
      <c r="D140" s="142"/>
      <c r="E140" s="142"/>
      <c r="F140" s="149"/>
      <c r="G140" s="149"/>
      <c r="H140" s="149"/>
      <c r="I140" s="149"/>
      <c r="J140" s="142"/>
    </row>
    <row r="141" spans="2:10">
      <c r="B141" s="141"/>
      <c r="C141" s="141"/>
      <c r="D141" s="142"/>
      <c r="E141" s="142"/>
      <c r="F141" s="149"/>
      <c r="G141" s="149"/>
      <c r="H141" s="149"/>
      <c r="I141" s="149"/>
      <c r="J141" s="142"/>
    </row>
    <row r="142" spans="2:10">
      <c r="B142" s="141"/>
      <c r="C142" s="141"/>
      <c r="D142" s="142"/>
      <c r="E142" s="142"/>
      <c r="F142" s="149"/>
      <c r="G142" s="149"/>
      <c r="H142" s="149"/>
      <c r="I142" s="149"/>
      <c r="J142" s="142"/>
    </row>
    <row r="143" spans="2:10">
      <c r="B143" s="141"/>
      <c r="C143" s="141"/>
      <c r="D143" s="142"/>
      <c r="E143" s="142"/>
      <c r="F143" s="149"/>
      <c r="G143" s="149"/>
      <c r="H143" s="149"/>
      <c r="I143" s="149"/>
      <c r="J143" s="142"/>
    </row>
    <row r="144" spans="2:10">
      <c r="B144" s="141"/>
      <c r="C144" s="141"/>
      <c r="D144" s="142"/>
      <c r="E144" s="142"/>
      <c r="F144" s="149"/>
      <c r="G144" s="149"/>
      <c r="H144" s="149"/>
      <c r="I144" s="149"/>
      <c r="J144" s="142"/>
    </row>
    <row r="145" spans="2:10">
      <c r="B145" s="141"/>
      <c r="C145" s="141"/>
      <c r="D145" s="142"/>
      <c r="E145" s="142"/>
      <c r="F145" s="149"/>
      <c r="G145" s="149"/>
      <c r="H145" s="149"/>
      <c r="I145" s="149"/>
      <c r="J145" s="142"/>
    </row>
    <row r="146" spans="2:10">
      <c r="B146" s="141"/>
      <c r="C146" s="141"/>
      <c r="D146" s="142"/>
      <c r="E146" s="142"/>
      <c r="F146" s="149"/>
      <c r="G146" s="149"/>
      <c r="H146" s="149"/>
      <c r="I146" s="149"/>
      <c r="J146" s="142"/>
    </row>
    <row r="147" spans="2:10">
      <c r="B147" s="141"/>
      <c r="C147" s="141"/>
      <c r="D147" s="142"/>
      <c r="E147" s="142"/>
      <c r="F147" s="149"/>
      <c r="G147" s="149"/>
      <c r="H147" s="149"/>
      <c r="I147" s="149"/>
      <c r="J147" s="142"/>
    </row>
    <row r="148" spans="2:10">
      <c r="B148" s="141"/>
      <c r="C148" s="141"/>
      <c r="D148" s="142"/>
      <c r="E148" s="142"/>
      <c r="F148" s="149"/>
      <c r="G148" s="149"/>
      <c r="H148" s="149"/>
      <c r="I148" s="149"/>
      <c r="J148" s="142"/>
    </row>
    <row r="149" spans="2:10">
      <c r="B149" s="141"/>
      <c r="C149" s="141"/>
      <c r="D149" s="142"/>
      <c r="E149" s="142"/>
      <c r="F149" s="149"/>
      <c r="G149" s="149"/>
      <c r="H149" s="149"/>
      <c r="I149" s="149"/>
      <c r="J149" s="142"/>
    </row>
    <row r="150" spans="2:10">
      <c r="B150" s="141"/>
      <c r="C150" s="141"/>
      <c r="D150" s="142"/>
      <c r="E150" s="142"/>
      <c r="F150" s="149"/>
      <c r="G150" s="149"/>
      <c r="H150" s="149"/>
      <c r="I150" s="149"/>
      <c r="J150" s="142"/>
    </row>
    <row r="151" spans="2:10">
      <c r="B151" s="141"/>
      <c r="C151" s="141"/>
      <c r="D151" s="142"/>
      <c r="E151" s="142"/>
      <c r="F151" s="149"/>
      <c r="G151" s="149"/>
      <c r="H151" s="149"/>
      <c r="I151" s="149"/>
      <c r="J151" s="142"/>
    </row>
    <row r="152" spans="2:10">
      <c r="B152" s="141"/>
      <c r="C152" s="141"/>
      <c r="D152" s="142"/>
      <c r="E152" s="142"/>
      <c r="F152" s="149"/>
      <c r="G152" s="149"/>
      <c r="H152" s="149"/>
      <c r="I152" s="149"/>
      <c r="J152" s="142"/>
    </row>
    <row r="153" spans="2:10">
      <c r="B153" s="141"/>
      <c r="C153" s="141"/>
      <c r="D153" s="142"/>
      <c r="E153" s="142"/>
      <c r="F153" s="149"/>
      <c r="G153" s="149"/>
      <c r="H153" s="149"/>
      <c r="I153" s="149"/>
      <c r="J153" s="142"/>
    </row>
    <row r="154" spans="2:10">
      <c r="B154" s="141"/>
      <c r="C154" s="141"/>
      <c r="D154" s="142"/>
      <c r="E154" s="142"/>
      <c r="F154" s="149"/>
      <c r="G154" s="149"/>
      <c r="H154" s="149"/>
      <c r="I154" s="149"/>
      <c r="J154" s="142"/>
    </row>
    <row r="155" spans="2:10">
      <c r="B155" s="141"/>
      <c r="C155" s="141"/>
      <c r="D155" s="142"/>
      <c r="E155" s="142"/>
      <c r="F155" s="149"/>
      <c r="G155" s="149"/>
      <c r="H155" s="149"/>
      <c r="I155" s="149"/>
      <c r="J155" s="142"/>
    </row>
    <row r="156" spans="2:10">
      <c r="B156" s="141"/>
      <c r="C156" s="141"/>
      <c r="D156" s="142"/>
      <c r="E156" s="142"/>
      <c r="F156" s="149"/>
      <c r="G156" s="149"/>
      <c r="H156" s="149"/>
      <c r="I156" s="149"/>
      <c r="J156" s="142"/>
    </row>
    <row r="157" spans="2:10">
      <c r="B157" s="141"/>
      <c r="C157" s="141"/>
      <c r="D157" s="142"/>
      <c r="E157" s="142"/>
      <c r="F157" s="149"/>
      <c r="G157" s="149"/>
      <c r="H157" s="149"/>
      <c r="I157" s="149"/>
      <c r="J157" s="142"/>
    </row>
    <row r="158" spans="2:10">
      <c r="B158" s="141"/>
      <c r="C158" s="141"/>
      <c r="D158" s="142"/>
      <c r="E158" s="142"/>
      <c r="F158" s="149"/>
      <c r="G158" s="149"/>
      <c r="H158" s="149"/>
      <c r="I158" s="149"/>
      <c r="J158" s="142"/>
    </row>
    <row r="159" spans="2:10">
      <c r="B159" s="141"/>
      <c r="C159" s="141"/>
      <c r="D159" s="142"/>
      <c r="E159" s="142"/>
      <c r="F159" s="149"/>
      <c r="G159" s="149"/>
      <c r="H159" s="149"/>
      <c r="I159" s="149"/>
      <c r="J159" s="142"/>
    </row>
    <row r="160" spans="2:10">
      <c r="B160" s="141"/>
      <c r="C160" s="141"/>
      <c r="D160" s="142"/>
      <c r="E160" s="142"/>
      <c r="F160" s="149"/>
      <c r="G160" s="149"/>
      <c r="H160" s="149"/>
      <c r="I160" s="149"/>
      <c r="J160" s="142"/>
    </row>
    <row r="161" spans="2:10">
      <c r="B161" s="141"/>
      <c r="C161" s="141"/>
      <c r="D161" s="142"/>
      <c r="E161" s="142"/>
      <c r="F161" s="149"/>
      <c r="G161" s="149"/>
      <c r="H161" s="149"/>
      <c r="I161" s="149"/>
      <c r="J161" s="142"/>
    </row>
    <row r="162" spans="2:10">
      <c r="B162" s="141"/>
      <c r="C162" s="141"/>
      <c r="D162" s="142"/>
      <c r="E162" s="142"/>
      <c r="F162" s="149"/>
      <c r="G162" s="149"/>
      <c r="H162" s="149"/>
      <c r="I162" s="149"/>
      <c r="J162" s="142"/>
    </row>
    <row r="163" spans="2:10">
      <c r="B163" s="141"/>
      <c r="C163" s="141"/>
      <c r="D163" s="142"/>
      <c r="E163" s="142"/>
      <c r="F163" s="149"/>
      <c r="G163" s="149"/>
      <c r="H163" s="149"/>
      <c r="I163" s="149"/>
      <c r="J163" s="142"/>
    </row>
    <row r="164" spans="2:10">
      <c r="B164" s="141"/>
      <c r="C164" s="141"/>
      <c r="D164" s="142"/>
      <c r="E164" s="142"/>
      <c r="F164" s="149"/>
      <c r="G164" s="149"/>
      <c r="H164" s="149"/>
      <c r="I164" s="149"/>
      <c r="J164" s="142"/>
    </row>
    <row r="165" spans="2:10">
      <c r="B165" s="141"/>
      <c r="C165" s="141"/>
      <c r="D165" s="142"/>
      <c r="E165" s="142"/>
      <c r="F165" s="149"/>
      <c r="G165" s="149"/>
      <c r="H165" s="149"/>
      <c r="I165" s="149"/>
      <c r="J165" s="142"/>
    </row>
    <row r="166" spans="2:10">
      <c r="B166" s="141"/>
      <c r="C166" s="141"/>
      <c r="D166" s="142"/>
      <c r="E166" s="142"/>
      <c r="F166" s="149"/>
      <c r="G166" s="149"/>
      <c r="H166" s="149"/>
      <c r="I166" s="149"/>
      <c r="J166" s="142"/>
    </row>
    <row r="167" spans="2:10">
      <c r="B167" s="141"/>
      <c r="C167" s="141"/>
      <c r="D167" s="142"/>
      <c r="E167" s="142"/>
      <c r="F167" s="149"/>
      <c r="G167" s="149"/>
      <c r="H167" s="149"/>
      <c r="I167" s="149"/>
      <c r="J167" s="142"/>
    </row>
    <row r="168" spans="2:10">
      <c r="B168" s="141"/>
      <c r="C168" s="141"/>
      <c r="D168" s="142"/>
      <c r="E168" s="142"/>
      <c r="F168" s="149"/>
      <c r="G168" s="149"/>
      <c r="H168" s="149"/>
      <c r="I168" s="149"/>
      <c r="J168" s="142"/>
    </row>
    <row r="169" spans="2:10">
      <c r="B169" s="141"/>
      <c r="C169" s="141"/>
      <c r="D169" s="142"/>
      <c r="E169" s="142"/>
      <c r="F169" s="149"/>
      <c r="G169" s="149"/>
      <c r="H169" s="149"/>
      <c r="I169" s="149"/>
      <c r="J169" s="142"/>
    </row>
    <row r="170" spans="2:10">
      <c r="B170" s="141"/>
      <c r="C170" s="141"/>
      <c r="D170" s="142"/>
      <c r="E170" s="142"/>
      <c r="F170" s="149"/>
      <c r="G170" s="149"/>
      <c r="H170" s="149"/>
      <c r="I170" s="149"/>
      <c r="J170" s="142"/>
    </row>
    <row r="171" spans="2:10">
      <c r="B171" s="141"/>
      <c r="C171" s="141"/>
      <c r="D171" s="142"/>
      <c r="E171" s="142"/>
      <c r="F171" s="149"/>
      <c r="G171" s="149"/>
      <c r="H171" s="149"/>
      <c r="I171" s="149"/>
      <c r="J171" s="142"/>
    </row>
    <row r="172" spans="2:10">
      <c r="B172" s="141"/>
      <c r="C172" s="141"/>
      <c r="D172" s="142"/>
      <c r="E172" s="142"/>
      <c r="F172" s="149"/>
      <c r="G172" s="149"/>
      <c r="H172" s="149"/>
      <c r="I172" s="149"/>
      <c r="J172" s="142"/>
    </row>
    <row r="173" spans="2:10">
      <c r="B173" s="141"/>
      <c r="C173" s="141"/>
      <c r="D173" s="142"/>
      <c r="E173" s="142"/>
      <c r="F173" s="149"/>
      <c r="G173" s="149"/>
      <c r="H173" s="149"/>
      <c r="I173" s="149"/>
      <c r="J173" s="142"/>
    </row>
    <row r="174" spans="2:10">
      <c r="B174" s="141"/>
      <c r="C174" s="141"/>
      <c r="D174" s="142"/>
      <c r="E174" s="142"/>
      <c r="F174" s="149"/>
      <c r="G174" s="149"/>
      <c r="H174" s="149"/>
      <c r="I174" s="149"/>
      <c r="J174" s="142"/>
    </row>
    <row r="175" spans="2:10">
      <c r="B175" s="141"/>
      <c r="C175" s="141"/>
      <c r="D175" s="142"/>
      <c r="E175" s="142"/>
      <c r="F175" s="149"/>
      <c r="G175" s="149"/>
      <c r="H175" s="149"/>
      <c r="I175" s="149"/>
      <c r="J175" s="142"/>
    </row>
    <row r="176" spans="2:10">
      <c r="B176" s="141"/>
      <c r="C176" s="141"/>
      <c r="D176" s="142"/>
      <c r="E176" s="142"/>
      <c r="F176" s="149"/>
      <c r="G176" s="149"/>
      <c r="H176" s="149"/>
      <c r="I176" s="149"/>
      <c r="J176" s="142"/>
    </row>
    <row r="177" spans="2:10">
      <c r="B177" s="141"/>
      <c r="C177" s="141"/>
      <c r="D177" s="142"/>
      <c r="E177" s="142"/>
      <c r="F177" s="149"/>
      <c r="G177" s="149"/>
      <c r="H177" s="149"/>
      <c r="I177" s="149"/>
      <c r="J177" s="142"/>
    </row>
    <row r="178" spans="2:10">
      <c r="B178" s="141"/>
      <c r="C178" s="141"/>
      <c r="D178" s="142"/>
      <c r="E178" s="142"/>
      <c r="F178" s="149"/>
      <c r="G178" s="149"/>
      <c r="H178" s="149"/>
      <c r="I178" s="149"/>
      <c r="J178" s="142"/>
    </row>
    <row r="179" spans="2:10">
      <c r="B179" s="141"/>
      <c r="C179" s="141"/>
      <c r="D179" s="142"/>
      <c r="E179" s="142"/>
      <c r="F179" s="149"/>
      <c r="G179" s="149"/>
      <c r="H179" s="149"/>
      <c r="I179" s="149"/>
      <c r="J179" s="142"/>
    </row>
    <row r="180" spans="2:10">
      <c r="B180" s="141"/>
      <c r="C180" s="141"/>
      <c r="D180" s="142"/>
      <c r="E180" s="142"/>
      <c r="F180" s="149"/>
      <c r="G180" s="149"/>
      <c r="H180" s="149"/>
      <c r="I180" s="149"/>
      <c r="J180" s="142"/>
    </row>
    <row r="181" spans="2:10">
      <c r="B181" s="141"/>
      <c r="C181" s="141"/>
      <c r="D181" s="142"/>
      <c r="E181" s="142"/>
      <c r="F181" s="149"/>
      <c r="G181" s="149"/>
      <c r="H181" s="149"/>
      <c r="I181" s="149"/>
      <c r="J181" s="142"/>
    </row>
    <row r="182" spans="2:10">
      <c r="B182" s="141"/>
      <c r="C182" s="141"/>
      <c r="D182" s="142"/>
      <c r="E182" s="142"/>
      <c r="F182" s="149"/>
      <c r="G182" s="149"/>
      <c r="H182" s="149"/>
      <c r="I182" s="149"/>
      <c r="J182" s="142"/>
    </row>
    <row r="183" spans="2:10">
      <c r="B183" s="141"/>
      <c r="C183" s="141"/>
      <c r="D183" s="142"/>
      <c r="E183" s="142"/>
      <c r="F183" s="149"/>
      <c r="G183" s="149"/>
      <c r="H183" s="149"/>
      <c r="I183" s="149"/>
      <c r="J183" s="142"/>
    </row>
    <row r="184" spans="2:10">
      <c r="B184" s="141"/>
      <c r="C184" s="141"/>
      <c r="D184" s="142"/>
      <c r="E184" s="142"/>
      <c r="F184" s="149"/>
      <c r="G184" s="149"/>
      <c r="H184" s="149"/>
      <c r="I184" s="149"/>
      <c r="J184" s="142"/>
    </row>
    <row r="185" spans="2:10">
      <c r="B185" s="141"/>
      <c r="C185" s="141"/>
      <c r="D185" s="142"/>
      <c r="E185" s="142"/>
      <c r="F185" s="149"/>
      <c r="G185" s="149"/>
      <c r="H185" s="149"/>
      <c r="I185" s="149"/>
      <c r="J185" s="142"/>
    </row>
    <row r="186" spans="2:10">
      <c r="B186" s="141"/>
      <c r="C186" s="141"/>
      <c r="D186" s="142"/>
      <c r="E186" s="142"/>
      <c r="F186" s="149"/>
      <c r="G186" s="149"/>
      <c r="H186" s="149"/>
      <c r="I186" s="149"/>
      <c r="J186" s="142"/>
    </row>
    <row r="187" spans="2:10">
      <c r="B187" s="141"/>
      <c r="C187" s="141"/>
      <c r="D187" s="142"/>
      <c r="E187" s="142"/>
      <c r="F187" s="149"/>
      <c r="G187" s="149"/>
      <c r="H187" s="149"/>
      <c r="I187" s="149"/>
      <c r="J187" s="142"/>
    </row>
    <row r="188" spans="2:10">
      <c r="B188" s="141"/>
      <c r="C188" s="141"/>
      <c r="D188" s="142"/>
      <c r="E188" s="142"/>
      <c r="F188" s="149"/>
      <c r="G188" s="149"/>
      <c r="H188" s="149"/>
      <c r="I188" s="149"/>
      <c r="J188" s="142"/>
    </row>
    <row r="189" spans="2:10">
      <c r="B189" s="141"/>
      <c r="C189" s="141"/>
      <c r="D189" s="142"/>
      <c r="E189" s="142"/>
      <c r="F189" s="149"/>
      <c r="G189" s="149"/>
      <c r="H189" s="149"/>
      <c r="I189" s="149"/>
      <c r="J189" s="142"/>
    </row>
    <row r="190" spans="2:10">
      <c r="B190" s="141"/>
      <c r="C190" s="141"/>
      <c r="D190" s="142"/>
      <c r="E190" s="142"/>
      <c r="F190" s="149"/>
      <c r="G190" s="149"/>
      <c r="H190" s="149"/>
      <c r="I190" s="149"/>
      <c r="J190" s="142"/>
    </row>
    <row r="191" spans="2:10">
      <c r="B191" s="141"/>
      <c r="C191" s="141"/>
      <c r="D191" s="142"/>
      <c r="E191" s="142"/>
      <c r="F191" s="149"/>
      <c r="G191" s="149"/>
      <c r="H191" s="149"/>
      <c r="I191" s="149"/>
      <c r="J191" s="142"/>
    </row>
    <row r="192" spans="2:10">
      <c r="B192" s="141"/>
      <c r="C192" s="141"/>
      <c r="D192" s="142"/>
      <c r="E192" s="142"/>
      <c r="F192" s="149"/>
      <c r="G192" s="149"/>
      <c r="H192" s="149"/>
      <c r="I192" s="149"/>
      <c r="J192" s="142"/>
    </row>
    <row r="193" spans="2:10">
      <c r="B193" s="141"/>
      <c r="C193" s="141"/>
      <c r="D193" s="142"/>
      <c r="E193" s="142"/>
      <c r="F193" s="149"/>
      <c r="G193" s="149"/>
      <c r="H193" s="149"/>
      <c r="I193" s="149"/>
      <c r="J193" s="142"/>
    </row>
    <row r="194" spans="2:10">
      <c r="B194" s="141"/>
      <c r="C194" s="141"/>
      <c r="D194" s="142"/>
      <c r="E194" s="142"/>
      <c r="F194" s="149"/>
      <c r="G194" s="149"/>
      <c r="H194" s="149"/>
      <c r="I194" s="149"/>
      <c r="J194" s="142"/>
    </row>
    <row r="195" spans="2:10">
      <c r="B195" s="141"/>
      <c r="C195" s="141"/>
      <c r="D195" s="142"/>
      <c r="E195" s="142"/>
      <c r="F195" s="149"/>
      <c r="G195" s="149"/>
      <c r="H195" s="149"/>
      <c r="I195" s="149"/>
      <c r="J195" s="142"/>
    </row>
    <row r="196" spans="2:10">
      <c r="B196" s="141"/>
      <c r="C196" s="141"/>
      <c r="D196" s="142"/>
      <c r="E196" s="142"/>
      <c r="F196" s="149"/>
      <c r="G196" s="149"/>
      <c r="H196" s="149"/>
      <c r="I196" s="149"/>
      <c r="J196" s="142"/>
    </row>
    <row r="197" spans="2:10">
      <c r="B197" s="141"/>
      <c r="C197" s="141"/>
      <c r="D197" s="142"/>
      <c r="E197" s="142"/>
      <c r="F197" s="149"/>
      <c r="G197" s="149"/>
      <c r="H197" s="149"/>
      <c r="I197" s="149"/>
      <c r="J197" s="142"/>
    </row>
    <row r="198" spans="2:10">
      <c r="B198" s="141"/>
      <c r="C198" s="141"/>
      <c r="D198" s="142"/>
      <c r="E198" s="142"/>
      <c r="F198" s="149"/>
      <c r="G198" s="149"/>
      <c r="H198" s="149"/>
      <c r="I198" s="149"/>
      <c r="J198" s="142"/>
    </row>
    <row r="199" spans="2:10">
      <c r="B199" s="141"/>
      <c r="C199" s="141"/>
      <c r="D199" s="142"/>
      <c r="E199" s="142"/>
      <c r="F199" s="149"/>
      <c r="G199" s="149"/>
      <c r="H199" s="149"/>
      <c r="I199" s="149"/>
      <c r="J199" s="142"/>
    </row>
    <row r="200" spans="2:10">
      <c r="B200" s="141"/>
      <c r="C200" s="141"/>
      <c r="D200" s="142"/>
      <c r="E200" s="142"/>
      <c r="F200" s="149"/>
      <c r="G200" s="149"/>
      <c r="H200" s="149"/>
      <c r="I200" s="149"/>
      <c r="J200" s="142"/>
    </row>
    <row r="201" spans="2:10">
      <c r="B201" s="141"/>
      <c r="C201" s="141"/>
      <c r="D201" s="142"/>
      <c r="E201" s="142"/>
      <c r="F201" s="149"/>
      <c r="G201" s="149"/>
      <c r="H201" s="149"/>
      <c r="I201" s="149"/>
      <c r="J201" s="142"/>
    </row>
    <row r="202" spans="2:10">
      <c r="B202" s="141"/>
      <c r="C202" s="141"/>
      <c r="D202" s="142"/>
      <c r="E202" s="142"/>
      <c r="F202" s="149"/>
      <c r="G202" s="149"/>
      <c r="H202" s="149"/>
      <c r="I202" s="149"/>
      <c r="J202" s="142"/>
    </row>
    <row r="203" spans="2:10">
      <c r="B203" s="141"/>
      <c r="C203" s="141"/>
      <c r="D203" s="142"/>
      <c r="E203" s="142"/>
      <c r="F203" s="149"/>
      <c r="G203" s="149"/>
      <c r="H203" s="149"/>
      <c r="I203" s="149"/>
      <c r="J203" s="142"/>
    </row>
    <row r="204" spans="2:10">
      <c r="B204" s="141"/>
      <c r="C204" s="141"/>
      <c r="D204" s="142"/>
      <c r="E204" s="142"/>
      <c r="F204" s="149"/>
      <c r="G204" s="149"/>
      <c r="H204" s="149"/>
      <c r="I204" s="149"/>
      <c r="J204" s="142"/>
    </row>
    <row r="205" spans="2:10">
      <c r="B205" s="141"/>
      <c r="C205" s="141"/>
      <c r="D205" s="142"/>
      <c r="E205" s="142"/>
      <c r="F205" s="149"/>
      <c r="G205" s="149"/>
      <c r="H205" s="149"/>
      <c r="I205" s="149"/>
      <c r="J205" s="142"/>
    </row>
    <row r="206" spans="2:10">
      <c r="B206" s="141"/>
      <c r="C206" s="141"/>
      <c r="D206" s="142"/>
      <c r="E206" s="142"/>
      <c r="F206" s="149"/>
      <c r="G206" s="149"/>
      <c r="H206" s="149"/>
      <c r="I206" s="149"/>
      <c r="J206" s="142"/>
    </row>
    <row r="207" spans="2:10">
      <c r="B207" s="141"/>
      <c r="C207" s="141"/>
      <c r="D207" s="142"/>
      <c r="E207" s="142"/>
      <c r="F207" s="149"/>
      <c r="G207" s="149"/>
      <c r="H207" s="149"/>
      <c r="I207" s="149"/>
      <c r="J207" s="142"/>
    </row>
    <row r="208" spans="2:10">
      <c r="B208" s="141"/>
      <c r="C208" s="141"/>
      <c r="D208" s="142"/>
      <c r="E208" s="142"/>
      <c r="F208" s="149"/>
      <c r="G208" s="149"/>
      <c r="H208" s="149"/>
      <c r="I208" s="149"/>
      <c r="J208" s="142"/>
    </row>
    <row r="209" spans="2:10">
      <c r="B209" s="141"/>
      <c r="C209" s="141"/>
      <c r="D209" s="142"/>
      <c r="E209" s="142"/>
      <c r="F209" s="149"/>
      <c r="G209" s="149"/>
      <c r="H209" s="149"/>
      <c r="I209" s="149"/>
      <c r="J209" s="142"/>
    </row>
    <row r="210" spans="2:10">
      <c r="B210" s="141"/>
      <c r="C210" s="141"/>
      <c r="D210" s="142"/>
      <c r="E210" s="142"/>
      <c r="F210" s="149"/>
      <c r="G210" s="149"/>
      <c r="H210" s="149"/>
      <c r="I210" s="149"/>
      <c r="J210" s="142"/>
    </row>
    <row r="211" spans="2:10">
      <c r="B211" s="141"/>
      <c r="C211" s="141"/>
      <c r="D211" s="142"/>
      <c r="E211" s="142"/>
      <c r="F211" s="149"/>
      <c r="G211" s="149"/>
      <c r="H211" s="149"/>
      <c r="I211" s="149"/>
      <c r="J211" s="142"/>
    </row>
    <row r="212" spans="2:10">
      <c r="B212" s="141"/>
      <c r="C212" s="141"/>
      <c r="D212" s="142"/>
      <c r="E212" s="142"/>
      <c r="F212" s="149"/>
      <c r="G212" s="149"/>
      <c r="H212" s="149"/>
      <c r="I212" s="149"/>
      <c r="J212" s="142"/>
    </row>
    <row r="213" spans="2:10">
      <c r="B213" s="141"/>
      <c r="C213" s="141"/>
      <c r="D213" s="142"/>
      <c r="E213" s="142"/>
      <c r="F213" s="149"/>
      <c r="G213" s="149"/>
      <c r="H213" s="149"/>
      <c r="I213" s="149"/>
      <c r="J213" s="142"/>
    </row>
    <row r="214" spans="2:10">
      <c r="B214" s="141"/>
      <c r="C214" s="141"/>
      <c r="D214" s="142"/>
      <c r="E214" s="142"/>
      <c r="F214" s="149"/>
      <c r="G214" s="149"/>
      <c r="H214" s="149"/>
      <c r="I214" s="149"/>
      <c r="J214" s="142"/>
    </row>
    <row r="215" spans="2:10">
      <c r="B215" s="141"/>
      <c r="C215" s="141"/>
      <c r="D215" s="142"/>
      <c r="E215" s="142"/>
      <c r="F215" s="149"/>
      <c r="G215" s="149"/>
      <c r="H215" s="149"/>
      <c r="I215" s="149"/>
      <c r="J215" s="142"/>
    </row>
    <row r="216" spans="2:10">
      <c r="B216" s="141"/>
      <c r="C216" s="141"/>
      <c r="D216" s="142"/>
      <c r="E216" s="142"/>
      <c r="F216" s="149"/>
      <c r="G216" s="149"/>
      <c r="H216" s="149"/>
      <c r="I216" s="149"/>
      <c r="J216" s="142"/>
    </row>
    <row r="217" spans="2:10">
      <c r="B217" s="141"/>
      <c r="C217" s="141"/>
      <c r="D217" s="142"/>
      <c r="E217" s="142"/>
      <c r="F217" s="149"/>
      <c r="G217" s="149"/>
      <c r="H217" s="149"/>
      <c r="I217" s="149"/>
      <c r="J217" s="142"/>
    </row>
    <row r="218" spans="2:10">
      <c r="B218" s="141"/>
      <c r="C218" s="141"/>
      <c r="D218" s="142"/>
      <c r="E218" s="142"/>
      <c r="F218" s="149"/>
      <c r="G218" s="149"/>
      <c r="H218" s="149"/>
      <c r="I218" s="149"/>
      <c r="J218" s="142"/>
    </row>
    <row r="219" spans="2:10">
      <c r="B219" s="141"/>
      <c r="C219" s="141"/>
      <c r="D219" s="142"/>
      <c r="E219" s="142"/>
      <c r="F219" s="149"/>
      <c r="G219" s="149"/>
      <c r="H219" s="149"/>
      <c r="I219" s="149"/>
      <c r="J219" s="142"/>
    </row>
    <row r="220" spans="2:10">
      <c r="B220" s="141"/>
      <c r="C220" s="141"/>
      <c r="D220" s="142"/>
      <c r="E220" s="142"/>
      <c r="F220" s="149"/>
      <c r="G220" s="149"/>
      <c r="H220" s="149"/>
      <c r="I220" s="149"/>
      <c r="J220" s="142"/>
    </row>
    <row r="221" spans="2:10">
      <c r="B221" s="141"/>
      <c r="C221" s="141"/>
      <c r="D221" s="142"/>
      <c r="E221" s="142"/>
      <c r="F221" s="149"/>
      <c r="G221" s="149"/>
      <c r="H221" s="149"/>
      <c r="I221" s="149"/>
      <c r="J221" s="142"/>
    </row>
    <row r="222" spans="2:10">
      <c r="B222" s="141"/>
      <c r="C222" s="141"/>
      <c r="D222" s="142"/>
      <c r="E222" s="142"/>
      <c r="F222" s="149"/>
      <c r="G222" s="149"/>
      <c r="H222" s="149"/>
      <c r="I222" s="149"/>
      <c r="J222" s="142"/>
    </row>
    <row r="223" spans="2:10">
      <c r="B223" s="141"/>
      <c r="C223" s="141"/>
      <c r="D223" s="142"/>
      <c r="E223" s="142"/>
      <c r="F223" s="149"/>
      <c r="G223" s="149"/>
      <c r="H223" s="149"/>
      <c r="I223" s="149"/>
      <c r="J223" s="142"/>
    </row>
    <row r="224" spans="2:10">
      <c r="B224" s="141"/>
      <c r="C224" s="141"/>
      <c r="D224" s="142"/>
      <c r="E224" s="142"/>
      <c r="F224" s="149"/>
      <c r="G224" s="149"/>
      <c r="H224" s="149"/>
      <c r="I224" s="149"/>
      <c r="J224" s="142"/>
    </row>
    <row r="225" spans="2:10">
      <c r="B225" s="141"/>
      <c r="C225" s="141"/>
      <c r="D225" s="142"/>
      <c r="E225" s="142"/>
      <c r="F225" s="149"/>
      <c r="G225" s="149"/>
      <c r="H225" s="149"/>
      <c r="I225" s="149"/>
      <c r="J225" s="142"/>
    </row>
    <row r="226" spans="2:10">
      <c r="B226" s="141"/>
      <c r="C226" s="141"/>
      <c r="D226" s="142"/>
      <c r="E226" s="142"/>
      <c r="F226" s="149"/>
      <c r="G226" s="149"/>
      <c r="H226" s="149"/>
      <c r="I226" s="149"/>
      <c r="J226" s="142"/>
    </row>
    <row r="227" spans="2:10">
      <c r="B227" s="141"/>
      <c r="C227" s="141"/>
      <c r="D227" s="142"/>
      <c r="E227" s="142"/>
      <c r="F227" s="149"/>
      <c r="G227" s="149"/>
      <c r="H227" s="149"/>
      <c r="I227" s="149"/>
      <c r="J227" s="142"/>
    </row>
    <row r="228" spans="2:10">
      <c r="B228" s="141"/>
      <c r="C228" s="141"/>
      <c r="D228" s="142"/>
      <c r="E228" s="142"/>
      <c r="F228" s="149"/>
      <c r="G228" s="149"/>
      <c r="H228" s="149"/>
      <c r="I228" s="149"/>
      <c r="J228" s="142"/>
    </row>
    <row r="229" spans="2:10">
      <c r="B229" s="141"/>
      <c r="C229" s="141"/>
      <c r="D229" s="142"/>
      <c r="E229" s="142"/>
      <c r="F229" s="149"/>
      <c r="G229" s="149"/>
      <c r="H229" s="149"/>
      <c r="I229" s="149"/>
      <c r="J229" s="142"/>
    </row>
    <row r="230" spans="2:10">
      <c r="B230" s="141"/>
      <c r="C230" s="141"/>
      <c r="D230" s="142"/>
      <c r="E230" s="142"/>
      <c r="F230" s="149"/>
      <c r="G230" s="149"/>
      <c r="H230" s="149"/>
      <c r="I230" s="149"/>
      <c r="J230" s="142"/>
    </row>
    <row r="231" spans="2:10">
      <c r="B231" s="141"/>
      <c r="C231" s="141"/>
      <c r="D231" s="142"/>
      <c r="E231" s="142"/>
      <c r="F231" s="149"/>
      <c r="G231" s="149"/>
      <c r="H231" s="149"/>
      <c r="I231" s="149"/>
      <c r="J231" s="142"/>
    </row>
    <row r="232" spans="2:10">
      <c r="B232" s="141"/>
      <c r="C232" s="141"/>
      <c r="D232" s="142"/>
      <c r="E232" s="142"/>
      <c r="F232" s="149"/>
      <c r="G232" s="149"/>
      <c r="H232" s="149"/>
      <c r="I232" s="149"/>
      <c r="J232" s="142"/>
    </row>
    <row r="233" spans="2:10">
      <c r="B233" s="141"/>
      <c r="C233" s="141"/>
      <c r="D233" s="142"/>
      <c r="E233" s="142"/>
      <c r="F233" s="149"/>
      <c r="G233" s="149"/>
      <c r="H233" s="149"/>
      <c r="I233" s="149"/>
      <c r="J233" s="142"/>
    </row>
    <row r="234" spans="2:10">
      <c r="B234" s="141"/>
      <c r="C234" s="141"/>
      <c r="D234" s="142"/>
      <c r="E234" s="142"/>
      <c r="F234" s="149"/>
      <c r="G234" s="149"/>
      <c r="H234" s="149"/>
      <c r="I234" s="149"/>
      <c r="J234" s="142"/>
    </row>
    <row r="235" spans="2:10">
      <c r="B235" s="141"/>
      <c r="C235" s="141"/>
      <c r="D235" s="142"/>
      <c r="E235" s="142"/>
      <c r="F235" s="149"/>
      <c r="G235" s="149"/>
      <c r="H235" s="149"/>
      <c r="I235" s="149"/>
      <c r="J235" s="142"/>
    </row>
    <row r="236" spans="2:10">
      <c r="B236" s="141"/>
      <c r="C236" s="141"/>
      <c r="D236" s="142"/>
      <c r="E236" s="142"/>
      <c r="F236" s="149"/>
      <c r="G236" s="149"/>
      <c r="H236" s="149"/>
      <c r="I236" s="149"/>
      <c r="J236" s="142"/>
    </row>
    <row r="237" spans="2:10">
      <c r="B237" s="141"/>
      <c r="C237" s="141"/>
      <c r="D237" s="142"/>
      <c r="E237" s="142"/>
      <c r="F237" s="149"/>
      <c r="G237" s="149"/>
      <c r="H237" s="149"/>
      <c r="I237" s="149"/>
      <c r="J237" s="142"/>
    </row>
    <row r="238" spans="2:10">
      <c r="B238" s="141"/>
      <c r="C238" s="141"/>
      <c r="D238" s="142"/>
      <c r="E238" s="142"/>
      <c r="F238" s="149"/>
      <c r="G238" s="149"/>
      <c r="H238" s="149"/>
      <c r="I238" s="149"/>
      <c r="J238" s="142"/>
    </row>
    <row r="239" spans="2:10">
      <c r="B239" s="141"/>
      <c r="C239" s="141"/>
      <c r="D239" s="142"/>
      <c r="E239" s="142"/>
      <c r="F239" s="149"/>
      <c r="G239" s="149"/>
      <c r="H239" s="149"/>
      <c r="I239" s="149"/>
      <c r="J239" s="142"/>
    </row>
    <row r="240" spans="2:10">
      <c r="B240" s="141"/>
      <c r="C240" s="141"/>
      <c r="D240" s="142"/>
      <c r="E240" s="142"/>
      <c r="F240" s="149"/>
      <c r="G240" s="149"/>
      <c r="H240" s="149"/>
      <c r="I240" s="149"/>
      <c r="J240" s="142"/>
    </row>
    <row r="241" spans="2:10">
      <c r="B241" s="141"/>
      <c r="C241" s="141"/>
      <c r="D241" s="142"/>
      <c r="E241" s="142"/>
      <c r="F241" s="149"/>
      <c r="G241" s="149"/>
      <c r="H241" s="149"/>
      <c r="I241" s="149"/>
      <c r="J241" s="142"/>
    </row>
    <row r="242" spans="2:10">
      <c r="B242" s="141"/>
      <c r="C242" s="141"/>
      <c r="D242" s="142"/>
      <c r="E242" s="142"/>
      <c r="F242" s="149"/>
      <c r="G242" s="149"/>
      <c r="H242" s="149"/>
      <c r="I242" s="149"/>
      <c r="J242" s="142"/>
    </row>
    <row r="243" spans="2:10">
      <c r="B243" s="141"/>
      <c r="C243" s="141"/>
      <c r="D243" s="142"/>
      <c r="E243" s="142"/>
      <c r="F243" s="149"/>
      <c r="G243" s="149"/>
      <c r="H243" s="149"/>
      <c r="I243" s="149"/>
      <c r="J243" s="142"/>
    </row>
    <row r="244" spans="2:10">
      <c r="B244" s="141"/>
      <c r="C244" s="141"/>
      <c r="D244" s="142"/>
      <c r="E244" s="142"/>
      <c r="F244" s="149"/>
      <c r="G244" s="149"/>
      <c r="H244" s="149"/>
      <c r="I244" s="149"/>
      <c r="J244" s="142"/>
    </row>
    <row r="245" spans="2:10">
      <c r="B245" s="141"/>
      <c r="C245" s="141"/>
      <c r="D245" s="142"/>
      <c r="E245" s="142"/>
      <c r="F245" s="149"/>
      <c r="G245" s="149"/>
      <c r="H245" s="149"/>
      <c r="I245" s="149"/>
      <c r="J245" s="142"/>
    </row>
    <row r="246" spans="2:10">
      <c r="B246" s="141"/>
      <c r="C246" s="141"/>
      <c r="D246" s="142"/>
      <c r="E246" s="142"/>
      <c r="F246" s="149"/>
      <c r="G246" s="149"/>
      <c r="H246" s="149"/>
      <c r="I246" s="149"/>
      <c r="J246" s="142"/>
    </row>
    <row r="247" spans="2:10">
      <c r="B247" s="141"/>
      <c r="C247" s="141"/>
      <c r="D247" s="142"/>
      <c r="E247" s="142"/>
      <c r="F247" s="149"/>
      <c r="G247" s="149"/>
      <c r="H247" s="149"/>
      <c r="I247" s="149"/>
      <c r="J247" s="142"/>
    </row>
    <row r="248" spans="2:10">
      <c r="B248" s="141"/>
      <c r="C248" s="141"/>
      <c r="D248" s="142"/>
      <c r="E248" s="142"/>
      <c r="F248" s="149"/>
      <c r="G248" s="149"/>
      <c r="H248" s="149"/>
      <c r="I248" s="149"/>
      <c r="J248" s="142"/>
    </row>
    <row r="249" spans="2:10">
      <c r="B249" s="141"/>
      <c r="C249" s="141"/>
      <c r="D249" s="142"/>
      <c r="E249" s="142"/>
      <c r="F249" s="149"/>
      <c r="G249" s="149"/>
      <c r="H249" s="149"/>
      <c r="I249" s="149"/>
      <c r="J249" s="142"/>
    </row>
    <row r="250" spans="2:10">
      <c r="B250" s="141"/>
      <c r="C250" s="141"/>
      <c r="D250" s="142"/>
      <c r="E250" s="142"/>
      <c r="F250" s="149"/>
      <c r="G250" s="149"/>
      <c r="H250" s="149"/>
      <c r="I250" s="149"/>
      <c r="J250" s="142"/>
    </row>
    <row r="251" spans="2:10">
      <c r="B251" s="141"/>
      <c r="C251" s="141"/>
      <c r="D251" s="142"/>
      <c r="E251" s="142"/>
      <c r="F251" s="149"/>
      <c r="G251" s="149"/>
      <c r="H251" s="149"/>
      <c r="I251" s="149"/>
      <c r="J251" s="142"/>
    </row>
    <row r="252" spans="2:10">
      <c r="B252" s="141"/>
      <c r="C252" s="141"/>
      <c r="D252" s="142"/>
      <c r="E252" s="142"/>
      <c r="F252" s="149"/>
      <c r="G252" s="149"/>
      <c r="H252" s="149"/>
      <c r="I252" s="149"/>
      <c r="J252" s="142"/>
    </row>
    <row r="253" spans="2:10">
      <c r="B253" s="141"/>
      <c r="C253" s="141"/>
      <c r="D253" s="142"/>
      <c r="E253" s="142"/>
      <c r="F253" s="149"/>
      <c r="G253" s="149"/>
      <c r="H253" s="149"/>
      <c r="I253" s="149"/>
      <c r="J253" s="142"/>
    </row>
    <row r="254" spans="2:10">
      <c r="B254" s="141"/>
      <c r="C254" s="141"/>
      <c r="D254" s="142"/>
      <c r="E254" s="142"/>
      <c r="F254" s="149"/>
      <c r="G254" s="149"/>
      <c r="H254" s="149"/>
      <c r="I254" s="149"/>
      <c r="J254" s="142"/>
    </row>
    <row r="255" spans="2:10">
      <c r="B255" s="141"/>
      <c r="C255" s="141"/>
      <c r="D255" s="142"/>
      <c r="E255" s="142"/>
      <c r="F255" s="149"/>
      <c r="G255" s="149"/>
      <c r="H255" s="149"/>
      <c r="I255" s="149"/>
      <c r="J255" s="142"/>
    </row>
    <row r="256" spans="2:10">
      <c r="B256" s="141"/>
      <c r="C256" s="141"/>
      <c r="D256" s="142"/>
      <c r="E256" s="142"/>
      <c r="F256" s="149"/>
      <c r="G256" s="149"/>
      <c r="H256" s="149"/>
      <c r="I256" s="149"/>
      <c r="J256" s="142"/>
    </row>
    <row r="257" spans="2:10">
      <c r="B257" s="141"/>
      <c r="C257" s="141"/>
      <c r="D257" s="142"/>
      <c r="E257" s="142"/>
      <c r="F257" s="149"/>
      <c r="G257" s="149"/>
      <c r="H257" s="149"/>
      <c r="I257" s="149"/>
      <c r="J257" s="142"/>
    </row>
    <row r="258" spans="2:10">
      <c r="B258" s="141"/>
      <c r="C258" s="141"/>
      <c r="D258" s="142"/>
      <c r="E258" s="142"/>
      <c r="F258" s="149"/>
      <c r="G258" s="149"/>
      <c r="H258" s="149"/>
      <c r="I258" s="149"/>
      <c r="J258" s="142"/>
    </row>
    <row r="259" spans="2:10">
      <c r="B259" s="141"/>
      <c r="C259" s="141"/>
      <c r="D259" s="142"/>
      <c r="E259" s="142"/>
      <c r="F259" s="149"/>
      <c r="G259" s="149"/>
      <c r="H259" s="149"/>
      <c r="I259" s="149"/>
      <c r="J259" s="142"/>
    </row>
    <row r="260" spans="2:10">
      <c r="B260" s="141"/>
      <c r="C260" s="141"/>
      <c r="D260" s="142"/>
      <c r="E260" s="142"/>
      <c r="F260" s="149"/>
      <c r="G260" s="149"/>
      <c r="H260" s="149"/>
      <c r="I260" s="149"/>
      <c r="J260" s="142"/>
    </row>
    <row r="261" spans="2:10">
      <c r="B261" s="141"/>
      <c r="C261" s="141"/>
      <c r="D261" s="142"/>
      <c r="E261" s="142"/>
      <c r="F261" s="149"/>
      <c r="G261" s="149"/>
      <c r="H261" s="149"/>
      <c r="I261" s="149"/>
      <c r="J261" s="142"/>
    </row>
    <row r="262" spans="2:10">
      <c r="B262" s="141"/>
      <c r="C262" s="141"/>
      <c r="D262" s="142"/>
      <c r="E262" s="142"/>
      <c r="F262" s="149"/>
      <c r="G262" s="149"/>
      <c r="H262" s="149"/>
      <c r="I262" s="149"/>
      <c r="J262" s="142"/>
    </row>
    <row r="263" spans="2:10">
      <c r="B263" s="141"/>
      <c r="C263" s="141"/>
      <c r="D263" s="142"/>
      <c r="E263" s="142"/>
      <c r="F263" s="149"/>
      <c r="G263" s="149"/>
      <c r="H263" s="149"/>
      <c r="I263" s="149"/>
      <c r="J263" s="142"/>
    </row>
    <row r="264" spans="2:10">
      <c r="B264" s="141"/>
      <c r="C264" s="141"/>
      <c r="D264" s="142"/>
      <c r="E264" s="142"/>
      <c r="F264" s="149"/>
      <c r="G264" s="149"/>
      <c r="H264" s="149"/>
      <c r="I264" s="149"/>
      <c r="J264" s="142"/>
    </row>
    <row r="265" spans="2:10">
      <c r="B265" s="141"/>
      <c r="C265" s="141"/>
      <c r="D265" s="142"/>
      <c r="E265" s="142"/>
      <c r="F265" s="149"/>
      <c r="G265" s="149"/>
      <c r="H265" s="149"/>
      <c r="I265" s="149"/>
      <c r="J265" s="142"/>
    </row>
    <row r="266" spans="2:10">
      <c r="B266" s="141"/>
      <c r="C266" s="141"/>
      <c r="D266" s="142"/>
      <c r="E266" s="142"/>
      <c r="F266" s="149"/>
      <c r="G266" s="149"/>
      <c r="H266" s="149"/>
      <c r="I266" s="149"/>
      <c r="J266" s="142"/>
    </row>
    <row r="267" spans="2:10">
      <c r="B267" s="141"/>
      <c r="C267" s="141"/>
      <c r="D267" s="142"/>
      <c r="E267" s="142"/>
      <c r="F267" s="149"/>
      <c r="G267" s="149"/>
      <c r="H267" s="149"/>
      <c r="I267" s="149"/>
      <c r="J267" s="142"/>
    </row>
    <row r="268" spans="2:10">
      <c r="B268" s="141"/>
      <c r="C268" s="141"/>
      <c r="D268" s="142"/>
      <c r="E268" s="142"/>
      <c r="F268" s="149"/>
      <c r="G268" s="149"/>
      <c r="H268" s="149"/>
      <c r="I268" s="149"/>
      <c r="J268" s="142"/>
    </row>
    <row r="269" spans="2:10">
      <c r="B269" s="141"/>
      <c r="C269" s="141"/>
      <c r="D269" s="142"/>
      <c r="E269" s="142"/>
      <c r="F269" s="149"/>
      <c r="G269" s="149"/>
      <c r="H269" s="149"/>
      <c r="I269" s="149"/>
      <c r="J269" s="142"/>
    </row>
    <row r="270" spans="2:10">
      <c r="B270" s="141"/>
      <c r="C270" s="141"/>
      <c r="D270" s="142"/>
      <c r="E270" s="142"/>
      <c r="F270" s="149"/>
      <c r="G270" s="149"/>
      <c r="H270" s="149"/>
      <c r="I270" s="149"/>
      <c r="J270" s="142"/>
    </row>
    <row r="271" spans="2:10">
      <c r="B271" s="141"/>
      <c r="C271" s="141"/>
      <c r="D271" s="142"/>
      <c r="E271" s="142"/>
      <c r="F271" s="149"/>
      <c r="G271" s="149"/>
      <c r="H271" s="149"/>
      <c r="I271" s="149"/>
      <c r="J271" s="142"/>
    </row>
    <row r="272" spans="2:10">
      <c r="B272" s="141"/>
      <c r="C272" s="141"/>
      <c r="D272" s="142"/>
      <c r="E272" s="142"/>
      <c r="F272" s="149"/>
      <c r="G272" s="149"/>
      <c r="H272" s="149"/>
      <c r="I272" s="149"/>
      <c r="J272" s="142"/>
    </row>
    <row r="273" spans="2:10">
      <c r="B273" s="141"/>
      <c r="C273" s="141"/>
      <c r="D273" s="142"/>
      <c r="E273" s="142"/>
      <c r="F273" s="149"/>
      <c r="G273" s="149"/>
      <c r="H273" s="149"/>
      <c r="I273" s="149"/>
      <c r="J273" s="142"/>
    </row>
    <row r="274" spans="2:10">
      <c r="B274" s="141"/>
      <c r="C274" s="141"/>
      <c r="D274" s="142"/>
      <c r="E274" s="142"/>
      <c r="F274" s="149"/>
      <c r="G274" s="149"/>
      <c r="H274" s="149"/>
      <c r="I274" s="149"/>
      <c r="J274" s="142"/>
    </row>
    <row r="275" spans="2:10">
      <c r="B275" s="141"/>
      <c r="C275" s="141"/>
      <c r="D275" s="142"/>
      <c r="E275" s="142"/>
      <c r="F275" s="149"/>
      <c r="G275" s="149"/>
      <c r="H275" s="149"/>
      <c r="I275" s="149"/>
      <c r="J275" s="142"/>
    </row>
    <row r="276" spans="2:10">
      <c r="B276" s="141"/>
      <c r="C276" s="141"/>
      <c r="D276" s="142"/>
      <c r="E276" s="142"/>
      <c r="F276" s="149"/>
      <c r="G276" s="149"/>
      <c r="H276" s="149"/>
      <c r="I276" s="149"/>
      <c r="J276" s="142"/>
    </row>
    <row r="277" spans="2:10">
      <c r="B277" s="141"/>
      <c r="C277" s="141"/>
      <c r="D277" s="142"/>
      <c r="E277" s="142"/>
      <c r="F277" s="149"/>
      <c r="G277" s="149"/>
      <c r="H277" s="149"/>
      <c r="I277" s="149"/>
      <c r="J277" s="142"/>
    </row>
    <row r="278" spans="2:10">
      <c r="B278" s="141"/>
      <c r="C278" s="141"/>
      <c r="D278" s="142"/>
      <c r="E278" s="142"/>
      <c r="F278" s="149"/>
      <c r="G278" s="149"/>
      <c r="H278" s="149"/>
      <c r="I278" s="149"/>
      <c r="J278" s="142"/>
    </row>
    <row r="279" spans="2:10">
      <c r="B279" s="141"/>
      <c r="C279" s="141"/>
      <c r="D279" s="142"/>
      <c r="E279" s="142"/>
      <c r="F279" s="149"/>
      <c r="G279" s="149"/>
      <c r="H279" s="149"/>
      <c r="I279" s="149"/>
      <c r="J279" s="142"/>
    </row>
    <row r="280" spans="2:10">
      <c r="B280" s="141"/>
      <c r="C280" s="141"/>
      <c r="D280" s="142"/>
      <c r="E280" s="142"/>
      <c r="F280" s="149"/>
      <c r="G280" s="149"/>
      <c r="H280" s="149"/>
      <c r="I280" s="149"/>
      <c r="J280" s="142"/>
    </row>
    <row r="281" spans="2:10">
      <c r="B281" s="141"/>
      <c r="C281" s="141"/>
      <c r="D281" s="142"/>
      <c r="E281" s="142"/>
      <c r="F281" s="149"/>
      <c r="G281" s="149"/>
      <c r="H281" s="149"/>
      <c r="I281" s="149"/>
      <c r="J281" s="142"/>
    </row>
    <row r="282" spans="2:10">
      <c r="B282" s="141"/>
      <c r="C282" s="141"/>
      <c r="D282" s="142"/>
      <c r="E282" s="142"/>
      <c r="F282" s="149"/>
      <c r="G282" s="149"/>
      <c r="H282" s="149"/>
      <c r="I282" s="149"/>
      <c r="J282" s="142"/>
    </row>
    <row r="283" spans="2:10">
      <c r="B283" s="141"/>
      <c r="C283" s="141"/>
      <c r="D283" s="142"/>
      <c r="E283" s="142"/>
      <c r="F283" s="149"/>
      <c r="G283" s="149"/>
      <c r="H283" s="149"/>
      <c r="I283" s="149"/>
      <c r="J283" s="142"/>
    </row>
    <row r="284" spans="2:10">
      <c r="B284" s="141"/>
      <c r="C284" s="141"/>
      <c r="D284" s="142"/>
      <c r="E284" s="142"/>
      <c r="F284" s="149"/>
      <c r="G284" s="149"/>
      <c r="H284" s="149"/>
      <c r="I284" s="149"/>
      <c r="J284" s="142"/>
    </row>
    <row r="285" spans="2:10">
      <c r="B285" s="141"/>
      <c r="C285" s="141"/>
      <c r="D285" s="142"/>
      <c r="E285" s="142"/>
      <c r="F285" s="149"/>
      <c r="G285" s="149"/>
      <c r="H285" s="149"/>
      <c r="I285" s="149"/>
      <c r="J285" s="142"/>
    </row>
    <row r="286" spans="2:10">
      <c r="B286" s="141"/>
      <c r="C286" s="141"/>
      <c r="D286" s="142"/>
      <c r="E286" s="142"/>
      <c r="F286" s="149"/>
      <c r="G286" s="149"/>
      <c r="H286" s="149"/>
      <c r="I286" s="149"/>
      <c r="J286" s="142"/>
    </row>
    <row r="287" spans="2:10">
      <c r="B287" s="141"/>
      <c r="C287" s="141"/>
      <c r="D287" s="142"/>
      <c r="E287" s="142"/>
      <c r="F287" s="149"/>
      <c r="G287" s="149"/>
      <c r="H287" s="149"/>
      <c r="I287" s="149"/>
      <c r="J287" s="142"/>
    </row>
    <row r="288" spans="2:10">
      <c r="B288" s="141"/>
      <c r="C288" s="141"/>
      <c r="D288" s="142"/>
      <c r="E288" s="142"/>
      <c r="F288" s="149"/>
      <c r="G288" s="149"/>
      <c r="H288" s="149"/>
      <c r="I288" s="149"/>
      <c r="J288" s="142"/>
    </row>
    <row r="289" spans="2:10">
      <c r="B289" s="141"/>
      <c r="C289" s="141"/>
      <c r="D289" s="142"/>
      <c r="E289" s="142"/>
      <c r="F289" s="149"/>
      <c r="G289" s="149"/>
      <c r="H289" s="149"/>
      <c r="I289" s="149"/>
      <c r="J289" s="142"/>
    </row>
    <row r="290" spans="2:10">
      <c r="B290" s="141"/>
      <c r="C290" s="141"/>
      <c r="D290" s="142"/>
      <c r="E290" s="142"/>
      <c r="F290" s="149"/>
      <c r="G290" s="149"/>
      <c r="H290" s="149"/>
      <c r="I290" s="149"/>
      <c r="J290" s="142"/>
    </row>
    <row r="291" spans="2:10">
      <c r="B291" s="141"/>
      <c r="C291" s="141"/>
      <c r="D291" s="142"/>
      <c r="E291" s="142"/>
      <c r="F291" s="149"/>
      <c r="G291" s="149"/>
      <c r="H291" s="149"/>
      <c r="I291" s="149"/>
      <c r="J291" s="142"/>
    </row>
    <row r="292" spans="2:10">
      <c r="B292" s="141"/>
      <c r="C292" s="141"/>
      <c r="D292" s="142"/>
      <c r="E292" s="142"/>
      <c r="F292" s="149"/>
      <c r="G292" s="149"/>
      <c r="H292" s="149"/>
      <c r="I292" s="149"/>
      <c r="J292" s="142"/>
    </row>
    <row r="293" spans="2:10">
      <c r="B293" s="141"/>
      <c r="C293" s="141"/>
      <c r="D293" s="142"/>
      <c r="E293" s="142"/>
      <c r="F293" s="149"/>
      <c r="G293" s="149"/>
      <c r="H293" s="149"/>
      <c r="I293" s="149"/>
      <c r="J293" s="142"/>
    </row>
    <row r="294" spans="2:10">
      <c r="B294" s="141"/>
      <c r="C294" s="141"/>
      <c r="D294" s="142"/>
      <c r="E294" s="142"/>
      <c r="F294" s="149"/>
      <c r="G294" s="149"/>
      <c r="H294" s="149"/>
      <c r="I294" s="149"/>
      <c r="J294" s="142"/>
    </row>
    <row r="295" spans="2:10">
      <c r="B295" s="141"/>
      <c r="C295" s="141"/>
      <c r="D295" s="142"/>
      <c r="E295" s="142"/>
      <c r="F295" s="149"/>
      <c r="G295" s="149"/>
      <c r="H295" s="149"/>
      <c r="I295" s="149"/>
      <c r="J295" s="142"/>
    </row>
    <row r="296" spans="2:10">
      <c r="B296" s="141"/>
      <c r="C296" s="141"/>
      <c r="D296" s="142"/>
      <c r="E296" s="142"/>
      <c r="F296" s="149"/>
      <c r="G296" s="149"/>
      <c r="H296" s="149"/>
      <c r="I296" s="149"/>
      <c r="J296" s="142"/>
    </row>
    <row r="297" spans="2:10">
      <c r="B297" s="141"/>
      <c r="C297" s="141"/>
      <c r="D297" s="142"/>
      <c r="E297" s="142"/>
      <c r="F297" s="149"/>
      <c r="G297" s="149"/>
      <c r="H297" s="149"/>
      <c r="I297" s="149"/>
      <c r="J297" s="142"/>
    </row>
    <row r="298" spans="2:10">
      <c r="B298" s="141"/>
      <c r="C298" s="141"/>
      <c r="D298" s="142"/>
      <c r="E298" s="142"/>
      <c r="F298" s="149"/>
      <c r="G298" s="149"/>
      <c r="H298" s="149"/>
      <c r="I298" s="149"/>
      <c r="J298" s="142"/>
    </row>
    <row r="299" spans="2:10">
      <c r="B299" s="141"/>
      <c r="C299" s="141"/>
      <c r="D299" s="142"/>
      <c r="E299" s="142"/>
      <c r="F299" s="149"/>
      <c r="G299" s="149"/>
      <c r="H299" s="149"/>
      <c r="I299" s="149"/>
      <c r="J299" s="142"/>
    </row>
    <row r="300" spans="2:10">
      <c r="B300" s="141"/>
      <c r="C300" s="141"/>
      <c r="D300" s="142"/>
      <c r="E300" s="142"/>
      <c r="F300" s="149"/>
      <c r="G300" s="149"/>
      <c r="H300" s="149"/>
      <c r="I300" s="149"/>
      <c r="J300" s="142"/>
    </row>
    <row r="301" spans="2:10">
      <c r="B301" s="141"/>
      <c r="C301" s="141"/>
      <c r="D301" s="142"/>
      <c r="E301" s="142"/>
      <c r="F301" s="149"/>
      <c r="G301" s="149"/>
      <c r="H301" s="149"/>
      <c r="I301" s="149"/>
      <c r="J301" s="142"/>
    </row>
    <row r="302" spans="2:10">
      <c r="B302" s="141"/>
      <c r="C302" s="141"/>
      <c r="D302" s="142"/>
      <c r="E302" s="142"/>
      <c r="F302" s="149"/>
      <c r="G302" s="149"/>
      <c r="H302" s="149"/>
      <c r="I302" s="149"/>
      <c r="J302" s="142"/>
    </row>
    <row r="303" spans="2:10">
      <c r="B303" s="141"/>
      <c r="C303" s="141"/>
      <c r="D303" s="142"/>
      <c r="E303" s="142"/>
      <c r="F303" s="149"/>
      <c r="G303" s="149"/>
      <c r="H303" s="149"/>
      <c r="I303" s="149"/>
      <c r="J303" s="142"/>
    </row>
    <row r="304" spans="2:10">
      <c r="B304" s="141"/>
      <c r="C304" s="141"/>
      <c r="D304" s="142"/>
      <c r="E304" s="142"/>
      <c r="F304" s="149"/>
      <c r="G304" s="149"/>
      <c r="H304" s="149"/>
      <c r="I304" s="149"/>
      <c r="J304" s="142"/>
    </row>
    <row r="305" spans="2:10">
      <c r="B305" s="141"/>
      <c r="C305" s="141"/>
      <c r="D305" s="142"/>
      <c r="E305" s="142"/>
      <c r="F305" s="149"/>
      <c r="G305" s="149"/>
      <c r="H305" s="149"/>
      <c r="I305" s="149"/>
      <c r="J305" s="142"/>
    </row>
    <row r="306" spans="2:10">
      <c r="B306" s="141"/>
      <c r="C306" s="141"/>
      <c r="D306" s="142"/>
      <c r="E306" s="142"/>
      <c r="F306" s="149"/>
      <c r="G306" s="149"/>
      <c r="H306" s="149"/>
      <c r="I306" s="149"/>
      <c r="J306" s="142"/>
    </row>
    <row r="307" spans="2:10">
      <c r="B307" s="141"/>
      <c r="C307" s="141"/>
      <c r="D307" s="142"/>
      <c r="E307" s="142"/>
      <c r="F307" s="149"/>
      <c r="G307" s="149"/>
      <c r="H307" s="149"/>
      <c r="I307" s="149"/>
      <c r="J307" s="142"/>
    </row>
    <row r="308" spans="2:10">
      <c r="B308" s="141"/>
      <c r="C308" s="141"/>
      <c r="D308" s="142"/>
      <c r="E308" s="142"/>
      <c r="F308" s="149"/>
      <c r="G308" s="149"/>
      <c r="H308" s="149"/>
      <c r="I308" s="149"/>
      <c r="J308" s="142"/>
    </row>
    <row r="309" spans="2:10">
      <c r="B309" s="141"/>
      <c r="C309" s="141"/>
      <c r="D309" s="142"/>
      <c r="E309" s="142"/>
      <c r="F309" s="149"/>
      <c r="G309" s="149"/>
      <c r="H309" s="149"/>
      <c r="I309" s="149"/>
      <c r="J309" s="142"/>
    </row>
    <row r="310" spans="2:10">
      <c r="B310" s="141"/>
      <c r="C310" s="141"/>
      <c r="D310" s="142"/>
      <c r="E310" s="142"/>
      <c r="F310" s="149"/>
      <c r="G310" s="149"/>
      <c r="H310" s="149"/>
      <c r="I310" s="149"/>
      <c r="J310" s="142"/>
    </row>
    <row r="311" spans="2:10">
      <c r="B311" s="141"/>
      <c r="C311" s="141"/>
      <c r="D311" s="142"/>
      <c r="E311" s="142"/>
      <c r="F311" s="149"/>
      <c r="G311" s="149"/>
      <c r="H311" s="149"/>
      <c r="I311" s="149"/>
      <c r="J311" s="142"/>
    </row>
    <row r="312" spans="2:10">
      <c r="B312" s="141"/>
      <c r="C312" s="141"/>
      <c r="D312" s="142"/>
      <c r="E312" s="142"/>
      <c r="F312" s="149"/>
      <c r="G312" s="149"/>
      <c r="H312" s="149"/>
      <c r="I312" s="149"/>
      <c r="J312" s="142"/>
    </row>
    <row r="313" spans="2:10">
      <c r="B313" s="141"/>
      <c r="C313" s="141"/>
      <c r="D313" s="142"/>
      <c r="E313" s="142"/>
      <c r="F313" s="149"/>
      <c r="G313" s="149"/>
      <c r="H313" s="149"/>
      <c r="I313" s="149"/>
      <c r="J313" s="142"/>
    </row>
    <row r="314" spans="2:10">
      <c r="B314" s="141"/>
      <c r="C314" s="141"/>
      <c r="D314" s="142"/>
      <c r="E314" s="142"/>
      <c r="F314" s="149"/>
      <c r="G314" s="149"/>
      <c r="H314" s="149"/>
      <c r="I314" s="149"/>
      <c r="J314" s="142"/>
    </row>
    <row r="315" spans="2:10">
      <c r="B315" s="141"/>
      <c r="C315" s="141"/>
      <c r="D315" s="142"/>
      <c r="E315" s="142"/>
      <c r="F315" s="149"/>
      <c r="G315" s="149"/>
      <c r="H315" s="149"/>
      <c r="I315" s="149"/>
      <c r="J315" s="142"/>
    </row>
    <row r="316" spans="2:10">
      <c r="B316" s="141"/>
      <c r="C316" s="141"/>
      <c r="D316" s="142"/>
      <c r="E316" s="142"/>
      <c r="F316" s="149"/>
      <c r="G316" s="149"/>
      <c r="H316" s="149"/>
      <c r="I316" s="149"/>
      <c r="J316" s="142"/>
    </row>
    <row r="317" spans="2:10">
      <c r="B317" s="141"/>
      <c r="C317" s="141"/>
      <c r="D317" s="142"/>
      <c r="E317" s="142"/>
      <c r="F317" s="149"/>
      <c r="G317" s="149"/>
      <c r="H317" s="149"/>
      <c r="I317" s="149"/>
      <c r="J317" s="142"/>
    </row>
    <row r="318" spans="2:10">
      <c r="B318" s="141"/>
      <c r="C318" s="141"/>
      <c r="D318" s="142"/>
      <c r="E318" s="142"/>
      <c r="F318" s="149"/>
      <c r="G318" s="149"/>
      <c r="H318" s="149"/>
      <c r="I318" s="149"/>
      <c r="J318" s="142"/>
    </row>
    <row r="319" spans="2:10">
      <c r="B319" s="141"/>
      <c r="C319" s="141"/>
      <c r="D319" s="142"/>
      <c r="E319" s="142"/>
      <c r="F319" s="149"/>
      <c r="G319" s="149"/>
      <c r="H319" s="149"/>
      <c r="I319" s="149"/>
      <c r="J319" s="142"/>
    </row>
    <row r="320" spans="2:10">
      <c r="B320" s="141"/>
      <c r="C320" s="141"/>
      <c r="D320" s="142"/>
      <c r="E320" s="142"/>
      <c r="F320" s="149"/>
      <c r="G320" s="149"/>
      <c r="H320" s="149"/>
      <c r="I320" s="149"/>
      <c r="J320" s="142"/>
    </row>
    <row r="321" spans="2:10">
      <c r="B321" s="141"/>
      <c r="C321" s="141"/>
      <c r="D321" s="142"/>
      <c r="E321" s="142"/>
      <c r="F321" s="149"/>
      <c r="G321" s="149"/>
      <c r="H321" s="149"/>
      <c r="I321" s="149"/>
      <c r="J321" s="142"/>
    </row>
    <row r="322" spans="2:10">
      <c r="B322" s="141"/>
      <c r="C322" s="141"/>
      <c r="D322" s="142"/>
      <c r="E322" s="142"/>
      <c r="F322" s="149"/>
      <c r="G322" s="149"/>
      <c r="H322" s="149"/>
      <c r="I322" s="149"/>
      <c r="J322" s="142"/>
    </row>
    <row r="323" spans="2:10">
      <c r="B323" s="141"/>
      <c r="C323" s="141"/>
      <c r="D323" s="142"/>
      <c r="E323" s="142"/>
      <c r="F323" s="149"/>
      <c r="G323" s="149"/>
      <c r="H323" s="149"/>
      <c r="I323" s="149"/>
      <c r="J323" s="142"/>
    </row>
    <row r="324" spans="2:10">
      <c r="B324" s="141"/>
      <c r="C324" s="141"/>
      <c r="D324" s="142"/>
      <c r="E324" s="142"/>
      <c r="F324" s="149"/>
      <c r="G324" s="149"/>
      <c r="H324" s="149"/>
      <c r="I324" s="149"/>
      <c r="J324" s="142"/>
    </row>
    <row r="325" spans="2:10">
      <c r="B325" s="141"/>
      <c r="C325" s="141"/>
      <c r="D325" s="142"/>
      <c r="E325" s="142"/>
      <c r="F325" s="149"/>
      <c r="G325" s="149"/>
      <c r="H325" s="149"/>
      <c r="I325" s="149"/>
      <c r="J325" s="142"/>
    </row>
    <row r="326" spans="2:10">
      <c r="B326" s="141"/>
      <c r="C326" s="141"/>
      <c r="D326" s="142"/>
      <c r="E326" s="142"/>
      <c r="F326" s="149"/>
      <c r="G326" s="149"/>
      <c r="H326" s="149"/>
      <c r="I326" s="149"/>
      <c r="J326" s="142"/>
    </row>
    <row r="327" spans="2:10">
      <c r="B327" s="141"/>
      <c r="C327" s="141"/>
      <c r="D327" s="142"/>
      <c r="E327" s="142"/>
      <c r="F327" s="149"/>
      <c r="G327" s="149"/>
      <c r="H327" s="149"/>
      <c r="I327" s="149"/>
      <c r="J327" s="142"/>
    </row>
    <row r="328" spans="2:10">
      <c r="B328" s="141"/>
      <c r="C328" s="141"/>
      <c r="D328" s="142"/>
      <c r="E328" s="142"/>
      <c r="F328" s="149"/>
      <c r="G328" s="149"/>
      <c r="H328" s="149"/>
      <c r="I328" s="149"/>
      <c r="J328" s="142"/>
    </row>
    <row r="329" spans="2:10">
      <c r="B329" s="141"/>
      <c r="C329" s="141"/>
      <c r="D329" s="142"/>
      <c r="E329" s="142"/>
      <c r="F329" s="149"/>
      <c r="G329" s="149"/>
      <c r="H329" s="149"/>
      <c r="I329" s="149"/>
      <c r="J329" s="142"/>
    </row>
    <row r="330" spans="2:10">
      <c r="B330" s="141"/>
      <c r="C330" s="141"/>
      <c r="D330" s="142"/>
      <c r="E330" s="142"/>
      <c r="F330" s="149"/>
      <c r="G330" s="149"/>
      <c r="H330" s="149"/>
      <c r="I330" s="149"/>
      <c r="J330" s="142"/>
    </row>
    <row r="331" spans="2:10">
      <c r="B331" s="141"/>
      <c r="C331" s="141"/>
      <c r="D331" s="142"/>
      <c r="E331" s="142"/>
      <c r="F331" s="149"/>
      <c r="G331" s="149"/>
      <c r="H331" s="149"/>
      <c r="I331" s="149"/>
      <c r="J331" s="142"/>
    </row>
    <row r="332" spans="2:10">
      <c r="B332" s="141"/>
      <c r="C332" s="141"/>
      <c r="D332" s="142"/>
      <c r="E332" s="142"/>
      <c r="F332" s="149"/>
      <c r="G332" s="149"/>
      <c r="H332" s="149"/>
      <c r="I332" s="149"/>
      <c r="J332" s="142"/>
    </row>
    <row r="333" spans="2:10">
      <c r="B333" s="141"/>
      <c r="C333" s="141"/>
      <c r="D333" s="142"/>
      <c r="E333" s="142"/>
      <c r="F333" s="149"/>
      <c r="G333" s="149"/>
      <c r="H333" s="149"/>
      <c r="I333" s="149"/>
      <c r="J333" s="142"/>
    </row>
    <row r="334" spans="2:10">
      <c r="B334" s="141"/>
      <c r="C334" s="141"/>
      <c r="D334" s="142"/>
      <c r="E334" s="142"/>
      <c r="F334" s="149"/>
      <c r="G334" s="149"/>
      <c r="H334" s="149"/>
      <c r="I334" s="149"/>
      <c r="J334" s="142"/>
    </row>
    <row r="335" spans="2:10">
      <c r="B335" s="141"/>
      <c r="C335" s="141"/>
      <c r="D335" s="142"/>
      <c r="E335" s="142"/>
      <c r="F335" s="149"/>
      <c r="G335" s="149"/>
      <c r="H335" s="149"/>
      <c r="I335" s="149"/>
      <c r="J335" s="142"/>
    </row>
    <row r="336" spans="2:10">
      <c r="B336" s="141"/>
      <c r="C336" s="141"/>
      <c r="D336" s="142"/>
      <c r="E336" s="142"/>
      <c r="F336" s="149"/>
      <c r="G336" s="149"/>
      <c r="H336" s="149"/>
      <c r="I336" s="149"/>
      <c r="J336" s="142"/>
    </row>
    <row r="337" spans="2:10">
      <c r="B337" s="141"/>
      <c r="C337" s="141"/>
      <c r="D337" s="142"/>
      <c r="E337" s="142"/>
      <c r="F337" s="149"/>
      <c r="G337" s="149"/>
      <c r="H337" s="149"/>
      <c r="I337" s="149"/>
      <c r="J337" s="142"/>
    </row>
    <row r="338" spans="2:10">
      <c r="B338" s="141"/>
      <c r="C338" s="141"/>
      <c r="D338" s="142"/>
      <c r="E338" s="142"/>
      <c r="F338" s="149"/>
      <c r="G338" s="149"/>
      <c r="H338" s="149"/>
      <c r="I338" s="149"/>
      <c r="J338" s="142"/>
    </row>
    <row r="339" spans="2:10">
      <c r="B339" s="141"/>
      <c r="C339" s="141"/>
      <c r="D339" s="142"/>
      <c r="E339" s="142"/>
      <c r="F339" s="149"/>
      <c r="G339" s="149"/>
      <c r="H339" s="149"/>
      <c r="I339" s="149"/>
      <c r="J339" s="142"/>
    </row>
    <row r="340" spans="2:10">
      <c r="B340" s="141"/>
      <c r="C340" s="141"/>
      <c r="D340" s="142"/>
      <c r="E340" s="142"/>
      <c r="F340" s="149"/>
      <c r="G340" s="149"/>
      <c r="H340" s="149"/>
      <c r="I340" s="149"/>
      <c r="J340" s="142"/>
    </row>
    <row r="341" spans="2:10">
      <c r="B341" s="141"/>
      <c r="C341" s="141"/>
      <c r="D341" s="142"/>
      <c r="E341" s="142"/>
      <c r="F341" s="149"/>
      <c r="G341" s="149"/>
      <c r="H341" s="149"/>
      <c r="I341" s="149"/>
      <c r="J341" s="142"/>
    </row>
    <row r="342" spans="2:10">
      <c r="B342" s="141"/>
      <c r="C342" s="141"/>
      <c r="D342" s="142"/>
      <c r="E342" s="142"/>
      <c r="F342" s="149"/>
      <c r="G342" s="149"/>
      <c r="H342" s="149"/>
      <c r="I342" s="149"/>
      <c r="J342" s="142"/>
    </row>
    <row r="343" spans="2:10">
      <c r="B343" s="141"/>
      <c r="C343" s="141"/>
      <c r="D343" s="142"/>
      <c r="E343" s="142"/>
      <c r="F343" s="149"/>
      <c r="G343" s="149"/>
      <c r="H343" s="149"/>
      <c r="I343" s="149"/>
      <c r="J343" s="142"/>
    </row>
    <row r="344" spans="2:10">
      <c r="B344" s="141"/>
      <c r="C344" s="141"/>
      <c r="D344" s="142"/>
      <c r="E344" s="142"/>
      <c r="F344" s="149"/>
      <c r="G344" s="149"/>
      <c r="H344" s="149"/>
      <c r="I344" s="149"/>
      <c r="J344" s="142"/>
    </row>
    <row r="345" spans="2:10">
      <c r="B345" s="141"/>
      <c r="C345" s="141"/>
      <c r="D345" s="142"/>
      <c r="E345" s="142"/>
      <c r="F345" s="149"/>
      <c r="G345" s="149"/>
      <c r="H345" s="149"/>
      <c r="I345" s="149"/>
      <c r="J345" s="142"/>
    </row>
    <row r="346" spans="2:10">
      <c r="B346" s="141"/>
      <c r="C346" s="141"/>
      <c r="D346" s="142"/>
      <c r="E346" s="142"/>
      <c r="F346" s="149"/>
      <c r="G346" s="149"/>
      <c r="H346" s="149"/>
      <c r="I346" s="149"/>
      <c r="J346" s="142"/>
    </row>
    <row r="347" spans="2:10">
      <c r="B347" s="141"/>
      <c r="C347" s="141"/>
      <c r="D347" s="142"/>
      <c r="E347" s="142"/>
      <c r="F347" s="149"/>
      <c r="G347" s="149"/>
      <c r="H347" s="149"/>
      <c r="I347" s="149"/>
      <c r="J347" s="142"/>
    </row>
    <row r="348" spans="2:10">
      <c r="B348" s="141"/>
      <c r="C348" s="141"/>
      <c r="D348" s="142"/>
      <c r="E348" s="142"/>
      <c r="F348" s="149"/>
      <c r="G348" s="149"/>
      <c r="H348" s="149"/>
      <c r="I348" s="149"/>
      <c r="J348" s="142"/>
    </row>
    <row r="349" spans="2:10">
      <c r="B349" s="141"/>
      <c r="C349" s="141"/>
      <c r="D349" s="142"/>
      <c r="E349" s="142"/>
      <c r="F349" s="149"/>
      <c r="G349" s="149"/>
      <c r="H349" s="149"/>
      <c r="I349" s="149"/>
      <c r="J349" s="142"/>
    </row>
    <row r="350" spans="2:10">
      <c r="B350" s="141"/>
      <c r="C350" s="141"/>
      <c r="D350" s="142"/>
      <c r="E350" s="142"/>
      <c r="F350" s="149"/>
      <c r="G350" s="149"/>
      <c r="H350" s="149"/>
      <c r="I350" s="149"/>
      <c r="J350" s="142"/>
    </row>
    <row r="351" spans="2:10">
      <c r="B351" s="141"/>
      <c r="C351" s="141"/>
      <c r="D351" s="142"/>
      <c r="E351" s="142"/>
      <c r="F351" s="149"/>
      <c r="G351" s="149"/>
      <c r="H351" s="149"/>
      <c r="I351" s="149"/>
      <c r="J351" s="142"/>
    </row>
    <row r="352" spans="2:10">
      <c r="B352" s="141"/>
      <c r="C352" s="141"/>
      <c r="D352" s="142"/>
      <c r="E352" s="142"/>
      <c r="F352" s="149"/>
      <c r="G352" s="149"/>
      <c r="H352" s="149"/>
      <c r="I352" s="149"/>
      <c r="J352" s="142"/>
    </row>
    <row r="353" spans="2:10">
      <c r="B353" s="141"/>
      <c r="C353" s="141"/>
      <c r="D353" s="142"/>
      <c r="E353" s="142"/>
      <c r="F353" s="149"/>
      <c r="G353" s="149"/>
      <c r="H353" s="149"/>
      <c r="I353" s="149"/>
      <c r="J353" s="142"/>
    </row>
    <row r="354" spans="2:10">
      <c r="B354" s="141"/>
      <c r="C354" s="141"/>
      <c r="D354" s="142"/>
      <c r="E354" s="142"/>
      <c r="F354" s="149"/>
      <c r="G354" s="149"/>
      <c r="H354" s="149"/>
      <c r="I354" s="149"/>
      <c r="J354" s="142"/>
    </row>
    <row r="355" spans="2:10">
      <c r="B355" s="141"/>
      <c r="C355" s="141"/>
      <c r="D355" s="142"/>
      <c r="E355" s="142"/>
      <c r="F355" s="149"/>
      <c r="G355" s="149"/>
      <c r="H355" s="149"/>
      <c r="I355" s="149"/>
      <c r="J355" s="142"/>
    </row>
    <row r="356" spans="2:10">
      <c r="B356" s="141"/>
      <c r="C356" s="141"/>
      <c r="D356" s="142"/>
      <c r="E356" s="142"/>
      <c r="F356" s="149"/>
      <c r="G356" s="149"/>
      <c r="H356" s="149"/>
      <c r="I356" s="149"/>
      <c r="J356" s="142"/>
    </row>
    <row r="357" spans="2:10">
      <c r="B357" s="141"/>
      <c r="C357" s="141"/>
      <c r="D357" s="142"/>
      <c r="E357" s="142"/>
      <c r="F357" s="149"/>
      <c r="G357" s="149"/>
      <c r="H357" s="149"/>
      <c r="I357" s="149"/>
      <c r="J357" s="142"/>
    </row>
    <row r="358" spans="2:10">
      <c r="B358" s="141"/>
      <c r="C358" s="141"/>
      <c r="D358" s="142"/>
      <c r="E358" s="142"/>
      <c r="F358" s="149"/>
      <c r="G358" s="149"/>
      <c r="H358" s="149"/>
      <c r="I358" s="149"/>
      <c r="J358" s="142"/>
    </row>
    <row r="359" spans="2:10">
      <c r="B359" s="141"/>
      <c r="C359" s="141"/>
      <c r="D359" s="142"/>
      <c r="E359" s="142"/>
      <c r="F359" s="149"/>
      <c r="G359" s="149"/>
      <c r="H359" s="149"/>
      <c r="I359" s="149"/>
      <c r="J359" s="142"/>
    </row>
    <row r="360" spans="2:10">
      <c r="B360" s="141"/>
      <c r="C360" s="141"/>
      <c r="D360" s="142"/>
      <c r="E360" s="142"/>
      <c r="F360" s="149"/>
      <c r="G360" s="149"/>
      <c r="H360" s="149"/>
      <c r="I360" s="149"/>
      <c r="J360" s="142"/>
    </row>
    <row r="361" spans="2:10">
      <c r="B361" s="141"/>
      <c r="C361" s="141"/>
      <c r="D361" s="142"/>
      <c r="E361" s="142"/>
      <c r="F361" s="149"/>
      <c r="G361" s="149"/>
      <c r="H361" s="149"/>
      <c r="I361" s="149"/>
      <c r="J361" s="142"/>
    </row>
    <row r="362" spans="2:10">
      <c r="B362" s="141"/>
      <c r="C362" s="141"/>
      <c r="D362" s="142"/>
      <c r="E362" s="142"/>
      <c r="F362" s="149"/>
      <c r="G362" s="149"/>
      <c r="H362" s="149"/>
      <c r="I362" s="149"/>
      <c r="J362" s="142"/>
    </row>
    <row r="363" spans="2:10">
      <c r="B363" s="141"/>
      <c r="C363" s="141"/>
      <c r="D363" s="142"/>
      <c r="E363" s="142"/>
      <c r="F363" s="149"/>
      <c r="G363" s="149"/>
      <c r="H363" s="149"/>
      <c r="I363" s="149"/>
      <c r="J363" s="142"/>
    </row>
    <row r="364" spans="2:10">
      <c r="B364" s="141"/>
      <c r="C364" s="141"/>
      <c r="D364" s="142"/>
      <c r="E364" s="142"/>
      <c r="F364" s="149"/>
      <c r="G364" s="149"/>
      <c r="H364" s="149"/>
      <c r="I364" s="149"/>
      <c r="J364" s="142"/>
    </row>
    <row r="365" spans="2:10">
      <c r="B365" s="141"/>
      <c r="C365" s="141"/>
      <c r="D365" s="142"/>
      <c r="E365" s="142"/>
      <c r="F365" s="149"/>
      <c r="G365" s="149"/>
      <c r="H365" s="149"/>
      <c r="I365" s="149"/>
      <c r="J365" s="142"/>
    </row>
    <row r="366" spans="2:10">
      <c r="B366" s="141"/>
      <c r="C366" s="141"/>
      <c r="D366" s="142"/>
      <c r="E366" s="142"/>
      <c r="F366" s="149"/>
      <c r="G366" s="149"/>
      <c r="H366" s="149"/>
      <c r="I366" s="149"/>
      <c r="J366" s="142"/>
    </row>
    <row r="367" spans="2:10">
      <c r="B367" s="141"/>
      <c r="C367" s="141"/>
      <c r="D367" s="142"/>
      <c r="E367" s="142"/>
      <c r="F367" s="149"/>
      <c r="G367" s="149"/>
      <c r="H367" s="149"/>
      <c r="I367" s="149"/>
      <c r="J367" s="142"/>
    </row>
    <row r="368" spans="2:10">
      <c r="B368" s="141"/>
      <c r="C368" s="141"/>
      <c r="D368" s="142"/>
      <c r="E368" s="142"/>
      <c r="F368" s="149"/>
      <c r="G368" s="149"/>
      <c r="H368" s="149"/>
      <c r="I368" s="149"/>
      <c r="J368" s="142"/>
    </row>
    <row r="369" spans="2:10">
      <c r="B369" s="141"/>
      <c r="C369" s="141"/>
      <c r="D369" s="142"/>
      <c r="E369" s="142"/>
      <c r="F369" s="149"/>
      <c r="G369" s="149"/>
      <c r="H369" s="149"/>
      <c r="I369" s="149"/>
      <c r="J369" s="142"/>
    </row>
    <row r="370" spans="2:10">
      <c r="B370" s="141"/>
      <c r="C370" s="141"/>
      <c r="D370" s="142"/>
      <c r="E370" s="142"/>
      <c r="F370" s="149"/>
      <c r="G370" s="149"/>
      <c r="H370" s="149"/>
      <c r="I370" s="149"/>
      <c r="J370" s="142"/>
    </row>
    <row r="371" spans="2:10">
      <c r="B371" s="141"/>
      <c r="C371" s="141"/>
      <c r="D371" s="142"/>
      <c r="E371" s="142"/>
      <c r="F371" s="149"/>
      <c r="G371" s="149"/>
      <c r="H371" s="149"/>
      <c r="I371" s="149"/>
      <c r="J371" s="142"/>
    </row>
    <row r="372" spans="2:10">
      <c r="B372" s="141"/>
      <c r="C372" s="141"/>
      <c r="D372" s="142"/>
      <c r="E372" s="142"/>
      <c r="F372" s="149"/>
      <c r="G372" s="149"/>
      <c r="H372" s="149"/>
      <c r="I372" s="149"/>
      <c r="J372" s="142"/>
    </row>
    <row r="373" spans="2:10">
      <c r="B373" s="141"/>
      <c r="C373" s="141"/>
      <c r="D373" s="142"/>
      <c r="E373" s="142"/>
      <c r="F373" s="149"/>
      <c r="G373" s="149"/>
      <c r="H373" s="149"/>
      <c r="I373" s="149"/>
      <c r="J373" s="142"/>
    </row>
    <row r="374" spans="2:10">
      <c r="B374" s="141"/>
      <c r="C374" s="141"/>
      <c r="D374" s="142"/>
      <c r="E374" s="142"/>
      <c r="F374" s="149"/>
      <c r="G374" s="149"/>
      <c r="H374" s="149"/>
      <c r="I374" s="149"/>
      <c r="J374" s="142"/>
    </row>
    <row r="375" spans="2:10">
      <c r="B375" s="141"/>
      <c r="C375" s="141"/>
      <c r="D375" s="142"/>
      <c r="E375" s="142"/>
      <c r="F375" s="149"/>
      <c r="G375" s="149"/>
      <c r="H375" s="149"/>
      <c r="I375" s="149"/>
      <c r="J375" s="142"/>
    </row>
    <row r="376" spans="2:10">
      <c r="B376" s="141"/>
      <c r="C376" s="141"/>
      <c r="D376" s="142"/>
      <c r="E376" s="142"/>
      <c r="F376" s="149"/>
      <c r="G376" s="149"/>
      <c r="H376" s="149"/>
      <c r="I376" s="149"/>
      <c r="J376" s="142"/>
    </row>
    <row r="377" spans="2:10">
      <c r="B377" s="141"/>
      <c r="C377" s="141"/>
      <c r="D377" s="142"/>
      <c r="E377" s="142"/>
      <c r="F377" s="149"/>
      <c r="G377" s="149"/>
      <c r="H377" s="149"/>
      <c r="I377" s="149"/>
      <c r="J377" s="142"/>
    </row>
    <row r="378" spans="2:10">
      <c r="B378" s="141"/>
      <c r="C378" s="141"/>
      <c r="D378" s="142"/>
      <c r="E378" s="142"/>
      <c r="F378" s="149"/>
      <c r="G378" s="149"/>
      <c r="H378" s="149"/>
      <c r="I378" s="149"/>
      <c r="J378" s="142"/>
    </row>
    <row r="379" spans="2:10">
      <c r="B379" s="141"/>
      <c r="C379" s="141"/>
      <c r="D379" s="142"/>
      <c r="E379" s="142"/>
      <c r="F379" s="149"/>
      <c r="G379" s="149"/>
      <c r="H379" s="149"/>
      <c r="I379" s="149"/>
      <c r="J379" s="142"/>
    </row>
    <row r="380" spans="2:10">
      <c r="B380" s="141"/>
      <c r="C380" s="141"/>
      <c r="D380" s="142"/>
      <c r="E380" s="142"/>
      <c r="F380" s="149"/>
      <c r="G380" s="149"/>
      <c r="H380" s="149"/>
      <c r="I380" s="149"/>
      <c r="J380" s="142"/>
    </row>
    <row r="381" spans="2:10">
      <c r="B381" s="141"/>
      <c r="C381" s="141"/>
      <c r="D381" s="142"/>
      <c r="E381" s="142"/>
      <c r="F381" s="149"/>
      <c r="G381" s="149"/>
      <c r="H381" s="149"/>
      <c r="I381" s="149"/>
      <c r="J381" s="142"/>
    </row>
    <row r="382" spans="2:10">
      <c r="B382" s="141"/>
      <c r="C382" s="141"/>
      <c r="D382" s="142"/>
      <c r="E382" s="142"/>
      <c r="F382" s="149"/>
      <c r="G382" s="149"/>
      <c r="H382" s="149"/>
      <c r="I382" s="149"/>
      <c r="J382" s="142"/>
    </row>
    <row r="383" spans="2:10">
      <c r="B383" s="141"/>
      <c r="C383" s="141"/>
      <c r="D383" s="142"/>
      <c r="E383" s="142"/>
      <c r="F383" s="149"/>
      <c r="G383" s="149"/>
      <c r="H383" s="149"/>
      <c r="I383" s="149"/>
      <c r="J383" s="142"/>
    </row>
    <row r="384" spans="2:10">
      <c r="B384" s="141"/>
      <c r="C384" s="141"/>
      <c r="D384" s="142"/>
      <c r="E384" s="142"/>
      <c r="F384" s="149"/>
      <c r="G384" s="149"/>
      <c r="H384" s="149"/>
      <c r="I384" s="149"/>
      <c r="J384" s="142"/>
    </row>
    <row r="385" spans="2:10">
      <c r="B385" s="141"/>
      <c r="C385" s="141"/>
      <c r="D385" s="142"/>
      <c r="E385" s="142"/>
      <c r="F385" s="149"/>
      <c r="G385" s="149"/>
      <c r="H385" s="149"/>
      <c r="I385" s="149"/>
      <c r="J385" s="142"/>
    </row>
    <row r="386" spans="2:10">
      <c r="B386" s="141"/>
      <c r="C386" s="141"/>
      <c r="D386" s="142"/>
      <c r="E386" s="142"/>
      <c r="F386" s="149"/>
      <c r="G386" s="149"/>
      <c r="H386" s="149"/>
      <c r="I386" s="149"/>
      <c r="J386" s="142"/>
    </row>
    <row r="387" spans="2:10">
      <c r="B387" s="141"/>
      <c r="C387" s="141"/>
      <c r="D387" s="142"/>
      <c r="E387" s="142"/>
      <c r="F387" s="149"/>
      <c r="G387" s="149"/>
      <c r="H387" s="149"/>
      <c r="I387" s="149"/>
      <c r="J387" s="142"/>
    </row>
    <row r="388" spans="2:10">
      <c r="B388" s="141"/>
      <c r="C388" s="141"/>
      <c r="D388" s="142"/>
      <c r="E388" s="142"/>
      <c r="F388" s="149"/>
      <c r="G388" s="149"/>
      <c r="H388" s="149"/>
      <c r="I388" s="149"/>
      <c r="J388" s="142"/>
    </row>
    <row r="389" spans="2:10">
      <c r="B389" s="141"/>
      <c r="C389" s="141"/>
      <c r="D389" s="142"/>
      <c r="E389" s="142"/>
      <c r="F389" s="149"/>
      <c r="G389" s="149"/>
      <c r="H389" s="149"/>
      <c r="I389" s="149"/>
      <c r="J389" s="142"/>
    </row>
    <row r="390" spans="2:10">
      <c r="B390" s="141"/>
      <c r="C390" s="141"/>
      <c r="D390" s="142"/>
      <c r="E390" s="142"/>
      <c r="F390" s="149"/>
      <c r="G390" s="149"/>
      <c r="H390" s="149"/>
      <c r="I390" s="149"/>
      <c r="J390" s="142"/>
    </row>
    <row r="391" spans="2:10">
      <c r="B391" s="141"/>
      <c r="C391" s="141"/>
      <c r="D391" s="142"/>
      <c r="E391" s="142"/>
      <c r="F391" s="149"/>
      <c r="G391" s="149"/>
      <c r="H391" s="149"/>
      <c r="I391" s="149"/>
      <c r="J391" s="142"/>
    </row>
    <row r="392" spans="2:10">
      <c r="B392" s="141"/>
      <c r="C392" s="141"/>
      <c r="D392" s="142"/>
      <c r="E392" s="142"/>
      <c r="F392" s="149"/>
      <c r="G392" s="149"/>
      <c r="H392" s="149"/>
      <c r="I392" s="149"/>
      <c r="J392" s="142"/>
    </row>
    <row r="393" spans="2:10">
      <c r="B393" s="141"/>
      <c r="C393" s="141"/>
      <c r="D393" s="142"/>
      <c r="E393" s="142"/>
      <c r="F393" s="149"/>
      <c r="G393" s="149"/>
      <c r="H393" s="149"/>
      <c r="I393" s="149"/>
      <c r="J393" s="142"/>
    </row>
    <row r="394" spans="2:10">
      <c r="B394" s="141"/>
      <c r="C394" s="141"/>
      <c r="D394" s="142"/>
      <c r="E394" s="142"/>
      <c r="F394" s="149"/>
      <c r="G394" s="149"/>
      <c r="H394" s="149"/>
      <c r="I394" s="149"/>
      <c r="J394" s="142"/>
    </row>
    <row r="395" spans="2:10">
      <c r="B395" s="141"/>
      <c r="C395" s="141"/>
      <c r="D395" s="142"/>
      <c r="E395" s="142"/>
      <c r="F395" s="149"/>
      <c r="G395" s="149"/>
      <c r="H395" s="149"/>
      <c r="I395" s="149"/>
      <c r="J395" s="142"/>
    </row>
    <row r="396" spans="2:10">
      <c r="B396" s="141"/>
      <c r="C396" s="141"/>
      <c r="D396" s="142"/>
      <c r="E396" s="142"/>
      <c r="F396" s="149"/>
      <c r="G396" s="149"/>
      <c r="H396" s="149"/>
      <c r="I396" s="149"/>
      <c r="J396" s="142"/>
    </row>
    <row r="397" spans="2:10">
      <c r="B397" s="141"/>
      <c r="C397" s="141"/>
      <c r="D397" s="142"/>
      <c r="E397" s="142"/>
      <c r="F397" s="149"/>
      <c r="G397" s="149"/>
      <c r="H397" s="149"/>
      <c r="I397" s="149"/>
      <c r="J397" s="142"/>
    </row>
    <row r="398" spans="2:10">
      <c r="B398" s="141"/>
      <c r="C398" s="141"/>
      <c r="D398" s="142"/>
      <c r="E398" s="142"/>
      <c r="F398" s="149"/>
      <c r="G398" s="149"/>
      <c r="H398" s="149"/>
      <c r="I398" s="149"/>
      <c r="J398" s="142"/>
    </row>
    <row r="399" spans="2:10">
      <c r="B399" s="141"/>
      <c r="C399" s="141"/>
      <c r="D399" s="142"/>
      <c r="E399" s="142"/>
      <c r="F399" s="149"/>
      <c r="G399" s="149"/>
      <c r="H399" s="149"/>
      <c r="I399" s="149"/>
      <c r="J399" s="142"/>
    </row>
    <row r="400" spans="2:10">
      <c r="B400" s="141"/>
      <c r="C400" s="141"/>
      <c r="D400" s="142"/>
      <c r="E400" s="142"/>
      <c r="F400" s="149"/>
      <c r="G400" s="149"/>
      <c r="H400" s="149"/>
      <c r="I400" s="149"/>
      <c r="J400" s="142"/>
    </row>
    <row r="401" spans="2:10">
      <c r="B401" s="141"/>
      <c r="C401" s="141"/>
      <c r="D401" s="142"/>
      <c r="E401" s="142"/>
      <c r="F401" s="149"/>
      <c r="G401" s="149"/>
      <c r="H401" s="149"/>
      <c r="I401" s="149"/>
      <c r="J401" s="142"/>
    </row>
    <row r="402" spans="2:10">
      <c r="B402" s="141"/>
      <c r="C402" s="141"/>
      <c r="D402" s="142"/>
      <c r="E402" s="142"/>
      <c r="F402" s="149"/>
      <c r="G402" s="149"/>
      <c r="H402" s="149"/>
      <c r="I402" s="149"/>
      <c r="J402" s="142"/>
    </row>
    <row r="403" spans="2:10">
      <c r="B403" s="141"/>
      <c r="C403" s="141"/>
      <c r="D403" s="142"/>
      <c r="E403" s="142"/>
      <c r="F403" s="149"/>
      <c r="G403" s="149"/>
      <c r="H403" s="149"/>
      <c r="I403" s="149"/>
      <c r="J403" s="142"/>
    </row>
    <row r="404" spans="2:10">
      <c r="B404" s="141"/>
      <c r="C404" s="141"/>
      <c r="D404" s="142"/>
      <c r="E404" s="142"/>
      <c r="F404" s="149"/>
      <c r="G404" s="149"/>
      <c r="H404" s="149"/>
      <c r="I404" s="149"/>
      <c r="J404" s="142"/>
    </row>
    <row r="405" spans="2:10">
      <c r="B405" s="141"/>
      <c r="C405" s="141"/>
      <c r="D405" s="142"/>
      <c r="E405" s="142"/>
      <c r="F405" s="149"/>
      <c r="G405" s="149"/>
      <c r="H405" s="149"/>
      <c r="I405" s="149"/>
      <c r="J405" s="142"/>
    </row>
    <row r="406" spans="2:10">
      <c r="B406" s="141"/>
      <c r="C406" s="141"/>
      <c r="D406" s="142"/>
      <c r="E406" s="142"/>
      <c r="F406" s="149"/>
      <c r="G406" s="149"/>
      <c r="H406" s="149"/>
      <c r="I406" s="149"/>
      <c r="J406" s="142"/>
    </row>
    <row r="407" spans="2:10">
      <c r="B407" s="141"/>
      <c r="C407" s="141"/>
      <c r="D407" s="142"/>
      <c r="E407" s="142"/>
      <c r="F407" s="149"/>
      <c r="G407" s="149"/>
      <c r="H407" s="149"/>
      <c r="I407" s="149"/>
      <c r="J407" s="142"/>
    </row>
    <row r="408" spans="2:10">
      <c r="B408" s="141"/>
      <c r="C408" s="141"/>
      <c r="D408" s="142"/>
      <c r="E408" s="142"/>
      <c r="F408" s="149"/>
      <c r="G408" s="149"/>
      <c r="H408" s="149"/>
      <c r="I408" s="149"/>
      <c r="J408" s="142"/>
    </row>
    <row r="409" spans="2:10">
      <c r="B409" s="141"/>
      <c r="C409" s="141"/>
      <c r="D409" s="142"/>
      <c r="E409" s="142"/>
      <c r="F409" s="149"/>
      <c r="G409" s="149"/>
      <c r="H409" s="149"/>
      <c r="I409" s="149"/>
      <c r="J409" s="142"/>
    </row>
    <row r="410" spans="2:10">
      <c r="B410" s="141"/>
      <c r="C410" s="141"/>
      <c r="D410" s="142"/>
      <c r="E410" s="142"/>
      <c r="F410" s="149"/>
      <c r="G410" s="149"/>
      <c r="H410" s="149"/>
      <c r="I410" s="149"/>
      <c r="J410" s="142"/>
    </row>
    <row r="411" spans="2:10">
      <c r="B411" s="141"/>
      <c r="C411" s="141"/>
      <c r="D411" s="142"/>
      <c r="E411" s="142"/>
      <c r="F411" s="149"/>
      <c r="G411" s="149"/>
      <c r="H411" s="149"/>
      <c r="I411" s="149"/>
      <c r="J411" s="142"/>
    </row>
    <row r="412" spans="2:10">
      <c r="B412" s="141"/>
      <c r="C412" s="141"/>
      <c r="D412" s="142"/>
      <c r="E412" s="142"/>
      <c r="F412" s="149"/>
      <c r="G412" s="149"/>
      <c r="H412" s="149"/>
      <c r="I412" s="149"/>
      <c r="J412" s="142"/>
    </row>
    <row r="413" spans="2:10">
      <c r="B413" s="141"/>
      <c r="C413" s="141"/>
      <c r="D413" s="142"/>
      <c r="E413" s="142"/>
      <c r="F413" s="149"/>
      <c r="G413" s="149"/>
      <c r="H413" s="149"/>
      <c r="I413" s="149"/>
      <c r="J413" s="142"/>
    </row>
    <row r="414" spans="2:10">
      <c r="B414" s="141"/>
      <c r="C414" s="141"/>
      <c r="D414" s="142"/>
      <c r="E414" s="142"/>
      <c r="F414" s="149"/>
      <c r="G414" s="149"/>
      <c r="H414" s="149"/>
      <c r="I414" s="149"/>
      <c r="J414" s="142"/>
    </row>
    <row r="415" spans="2:10">
      <c r="B415" s="141"/>
      <c r="C415" s="141"/>
      <c r="D415" s="142"/>
      <c r="E415" s="142"/>
      <c r="F415" s="149"/>
      <c r="G415" s="149"/>
      <c r="H415" s="149"/>
      <c r="I415" s="149"/>
      <c r="J415" s="142"/>
    </row>
    <row r="416" spans="2:10">
      <c r="B416" s="141"/>
      <c r="C416" s="141"/>
      <c r="D416" s="142"/>
      <c r="E416" s="142"/>
      <c r="F416" s="149"/>
      <c r="G416" s="149"/>
      <c r="H416" s="149"/>
      <c r="I416" s="149"/>
      <c r="J416" s="142"/>
    </row>
    <row r="417" spans="2:10">
      <c r="B417" s="141"/>
      <c r="C417" s="141"/>
      <c r="D417" s="142"/>
      <c r="E417" s="142"/>
      <c r="F417" s="149"/>
      <c r="G417" s="149"/>
      <c r="H417" s="149"/>
      <c r="I417" s="149"/>
      <c r="J417" s="142"/>
    </row>
    <row r="418" spans="2:10">
      <c r="B418" s="141"/>
      <c r="C418" s="141"/>
      <c r="D418" s="142"/>
      <c r="E418" s="142"/>
      <c r="F418" s="149"/>
      <c r="G418" s="149"/>
      <c r="H418" s="149"/>
      <c r="I418" s="149"/>
      <c r="J418" s="142"/>
    </row>
    <row r="419" spans="2:10">
      <c r="B419" s="141"/>
      <c r="C419" s="141"/>
      <c r="D419" s="142"/>
      <c r="E419" s="142"/>
      <c r="F419" s="149"/>
      <c r="G419" s="149"/>
      <c r="H419" s="149"/>
      <c r="I419" s="149"/>
      <c r="J419" s="142"/>
    </row>
    <row r="420" spans="2:10">
      <c r="B420" s="141"/>
      <c r="C420" s="141"/>
      <c r="D420" s="142"/>
      <c r="E420" s="142"/>
      <c r="F420" s="149"/>
      <c r="G420" s="149"/>
      <c r="H420" s="149"/>
      <c r="I420" s="149"/>
      <c r="J420" s="142"/>
    </row>
    <row r="421" spans="2:10">
      <c r="B421" s="141"/>
      <c r="C421" s="141"/>
      <c r="D421" s="142"/>
      <c r="E421" s="142"/>
      <c r="F421" s="149"/>
      <c r="G421" s="149"/>
      <c r="H421" s="149"/>
      <c r="I421" s="149"/>
      <c r="J421" s="142"/>
    </row>
    <row r="422" spans="2:10">
      <c r="B422" s="141"/>
      <c r="C422" s="141"/>
      <c r="D422" s="142"/>
      <c r="E422" s="142"/>
      <c r="F422" s="149"/>
      <c r="G422" s="149"/>
      <c r="H422" s="149"/>
      <c r="I422" s="149"/>
      <c r="J422" s="142"/>
    </row>
    <row r="423" spans="2:10">
      <c r="B423" s="141"/>
      <c r="C423" s="141"/>
      <c r="D423" s="142"/>
      <c r="E423" s="142"/>
      <c r="F423" s="149"/>
      <c r="G423" s="149"/>
      <c r="H423" s="149"/>
      <c r="I423" s="149"/>
      <c r="J423" s="142"/>
    </row>
    <row r="424" spans="2:10">
      <c r="B424" s="141"/>
      <c r="C424" s="141"/>
      <c r="D424" s="142"/>
      <c r="E424" s="142"/>
      <c r="F424" s="149"/>
      <c r="G424" s="149"/>
      <c r="H424" s="149"/>
      <c r="I424" s="149"/>
      <c r="J424" s="142"/>
    </row>
    <row r="425" spans="2:10">
      <c r="B425" s="141"/>
      <c r="C425" s="141"/>
      <c r="D425" s="142"/>
      <c r="E425" s="142"/>
      <c r="F425" s="149"/>
      <c r="G425" s="149"/>
      <c r="H425" s="149"/>
      <c r="I425" s="149"/>
      <c r="J425" s="142"/>
    </row>
    <row r="426" spans="2:10">
      <c r="B426" s="141"/>
      <c r="C426" s="141"/>
      <c r="D426" s="142"/>
      <c r="E426" s="142"/>
      <c r="F426" s="149"/>
      <c r="G426" s="149"/>
      <c r="H426" s="149"/>
      <c r="I426" s="149"/>
      <c r="J426" s="142"/>
    </row>
    <row r="427" spans="2:10">
      <c r="B427" s="141"/>
      <c r="C427" s="141"/>
      <c r="D427" s="142"/>
      <c r="E427" s="142"/>
      <c r="F427" s="149"/>
      <c r="G427" s="149"/>
      <c r="H427" s="149"/>
      <c r="I427" s="149"/>
      <c r="J427" s="142"/>
    </row>
    <row r="428" spans="2:10">
      <c r="B428" s="141"/>
      <c r="C428" s="141"/>
      <c r="D428" s="142"/>
      <c r="E428" s="142"/>
      <c r="F428" s="149"/>
      <c r="G428" s="149"/>
      <c r="H428" s="149"/>
      <c r="I428" s="149"/>
      <c r="J428" s="142"/>
    </row>
    <row r="429" spans="2:10">
      <c r="B429" s="141"/>
      <c r="C429" s="141"/>
      <c r="D429" s="142"/>
      <c r="E429" s="142"/>
      <c r="F429" s="149"/>
      <c r="G429" s="149"/>
      <c r="H429" s="149"/>
      <c r="I429" s="149"/>
      <c r="J429" s="142"/>
    </row>
    <row r="430" spans="2:10">
      <c r="B430" s="141"/>
      <c r="C430" s="141"/>
      <c r="D430" s="142"/>
      <c r="E430" s="142"/>
      <c r="F430" s="149"/>
      <c r="G430" s="149"/>
      <c r="H430" s="149"/>
      <c r="I430" s="149"/>
      <c r="J430" s="142"/>
    </row>
    <row r="431" spans="2:10">
      <c r="B431" s="141"/>
      <c r="C431" s="141"/>
      <c r="D431" s="142"/>
      <c r="E431" s="142"/>
      <c r="F431" s="149"/>
      <c r="G431" s="149"/>
      <c r="H431" s="149"/>
      <c r="I431" s="149"/>
      <c r="J431" s="142"/>
    </row>
    <row r="432" spans="2:10">
      <c r="B432" s="141"/>
      <c r="C432" s="141"/>
      <c r="D432" s="142"/>
      <c r="E432" s="142"/>
      <c r="F432" s="149"/>
      <c r="G432" s="149"/>
      <c r="H432" s="149"/>
      <c r="I432" s="149"/>
      <c r="J432" s="142"/>
    </row>
    <row r="433" spans="2:10">
      <c r="B433" s="141"/>
      <c r="C433" s="141"/>
      <c r="D433" s="142"/>
      <c r="E433" s="142"/>
      <c r="F433" s="149"/>
      <c r="G433" s="149"/>
      <c r="H433" s="149"/>
      <c r="I433" s="149"/>
      <c r="J433" s="142"/>
    </row>
    <row r="434" spans="2:10">
      <c r="B434" s="141"/>
      <c r="C434" s="141"/>
      <c r="D434" s="142"/>
      <c r="E434" s="142"/>
      <c r="F434" s="149"/>
      <c r="G434" s="149"/>
      <c r="H434" s="149"/>
      <c r="I434" s="149"/>
      <c r="J434" s="142"/>
    </row>
    <row r="435" spans="2:10">
      <c r="B435" s="141"/>
      <c r="C435" s="141"/>
      <c r="D435" s="142"/>
      <c r="E435" s="142"/>
      <c r="F435" s="149"/>
      <c r="G435" s="149"/>
      <c r="H435" s="149"/>
      <c r="I435" s="149"/>
      <c r="J435" s="142"/>
    </row>
    <row r="436" spans="2:10">
      <c r="B436" s="141"/>
      <c r="C436" s="141"/>
      <c r="D436" s="142"/>
      <c r="E436" s="142"/>
      <c r="F436" s="149"/>
      <c r="G436" s="149"/>
      <c r="H436" s="149"/>
      <c r="I436" s="149"/>
      <c r="J436" s="142"/>
    </row>
    <row r="437" spans="2:10">
      <c r="B437" s="141"/>
      <c r="C437" s="141"/>
      <c r="D437" s="142"/>
      <c r="E437" s="142"/>
      <c r="F437" s="149"/>
      <c r="G437" s="149"/>
      <c r="H437" s="149"/>
      <c r="I437" s="149"/>
      <c r="J437" s="142"/>
    </row>
    <row r="438" spans="2:10">
      <c r="B438" s="141"/>
      <c r="C438" s="141"/>
      <c r="D438" s="142"/>
      <c r="E438" s="142"/>
      <c r="F438" s="149"/>
      <c r="G438" s="149"/>
      <c r="H438" s="149"/>
      <c r="I438" s="149"/>
      <c r="J438" s="142"/>
    </row>
    <row r="439" spans="2:10">
      <c r="B439" s="141"/>
      <c r="C439" s="141"/>
      <c r="D439" s="142"/>
      <c r="E439" s="142"/>
      <c r="F439" s="149"/>
      <c r="G439" s="149"/>
      <c r="H439" s="149"/>
      <c r="I439" s="149"/>
      <c r="J439" s="142"/>
    </row>
    <row r="440" spans="2:10">
      <c r="B440" s="141"/>
      <c r="C440" s="141"/>
      <c r="D440" s="142"/>
      <c r="E440" s="142"/>
      <c r="F440" s="149"/>
      <c r="G440" s="149"/>
      <c r="H440" s="149"/>
      <c r="I440" s="149"/>
      <c r="J440" s="142"/>
    </row>
    <row r="441" spans="2:10">
      <c r="B441" s="141"/>
      <c r="C441" s="141"/>
      <c r="D441" s="142"/>
      <c r="E441" s="142"/>
      <c r="F441" s="149"/>
      <c r="G441" s="149"/>
      <c r="H441" s="149"/>
      <c r="I441" s="149"/>
      <c r="J441" s="142"/>
    </row>
    <row r="442" spans="2:10">
      <c r="B442" s="141"/>
      <c r="C442" s="141"/>
      <c r="D442" s="142"/>
      <c r="E442" s="142"/>
      <c r="F442" s="149"/>
      <c r="G442" s="149"/>
      <c r="H442" s="149"/>
      <c r="I442" s="149"/>
      <c r="J442" s="142"/>
    </row>
    <row r="443" spans="2:10">
      <c r="B443" s="141"/>
      <c r="C443" s="141"/>
      <c r="D443" s="142"/>
      <c r="E443" s="142"/>
      <c r="F443" s="149"/>
      <c r="G443" s="149"/>
      <c r="H443" s="149"/>
      <c r="I443" s="149"/>
      <c r="J443" s="142"/>
    </row>
    <row r="444" spans="2:10">
      <c r="B444" s="141"/>
      <c r="C444" s="141"/>
      <c r="D444" s="142"/>
      <c r="E444" s="142"/>
      <c r="F444" s="149"/>
      <c r="G444" s="149"/>
      <c r="H444" s="149"/>
      <c r="I444" s="149"/>
      <c r="J444" s="142"/>
    </row>
    <row r="445" spans="2:10">
      <c r="B445" s="141"/>
      <c r="C445" s="141"/>
      <c r="D445" s="142"/>
      <c r="E445" s="142"/>
      <c r="F445" s="149"/>
      <c r="G445" s="149"/>
      <c r="H445" s="149"/>
      <c r="I445" s="149"/>
      <c r="J445" s="142"/>
    </row>
    <row r="446" spans="2:10">
      <c r="B446" s="141"/>
      <c r="C446" s="141"/>
      <c r="D446" s="142"/>
      <c r="E446" s="142"/>
      <c r="F446" s="149"/>
      <c r="G446" s="149"/>
      <c r="H446" s="149"/>
      <c r="I446" s="149"/>
      <c r="J446" s="142"/>
    </row>
    <row r="447" spans="2:10">
      <c r="B447" s="141"/>
      <c r="C447" s="141"/>
      <c r="D447" s="142"/>
      <c r="E447" s="142"/>
      <c r="F447" s="149"/>
      <c r="G447" s="149"/>
      <c r="H447" s="149"/>
      <c r="I447" s="149"/>
      <c r="J447" s="142"/>
    </row>
    <row r="448" spans="2:10">
      <c r="B448" s="141"/>
      <c r="C448" s="141"/>
      <c r="D448" s="142"/>
      <c r="E448" s="142"/>
      <c r="F448" s="149"/>
      <c r="G448" s="149"/>
      <c r="H448" s="149"/>
      <c r="I448" s="149"/>
      <c r="J448" s="142"/>
    </row>
    <row r="449" spans="2:10">
      <c r="B449" s="141"/>
      <c r="C449" s="141"/>
      <c r="D449" s="142"/>
      <c r="E449" s="142"/>
      <c r="F449" s="149"/>
      <c r="G449" s="149"/>
      <c r="H449" s="149"/>
      <c r="I449" s="149"/>
      <c r="J449" s="142"/>
    </row>
    <row r="450" spans="2:10">
      <c r="B450" s="141"/>
      <c r="C450" s="141"/>
      <c r="D450" s="142"/>
      <c r="E450" s="142"/>
      <c r="F450" s="149"/>
      <c r="G450" s="149"/>
      <c r="H450" s="149"/>
      <c r="I450" s="149"/>
      <c r="J450" s="142"/>
    </row>
    <row r="451" spans="2:10">
      <c r="B451" s="141"/>
      <c r="C451" s="141"/>
      <c r="D451" s="142"/>
      <c r="E451" s="142"/>
      <c r="F451" s="149"/>
      <c r="G451" s="149"/>
      <c r="H451" s="149"/>
      <c r="I451" s="149"/>
      <c r="J451" s="142"/>
    </row>
    <row r="452" spans="2:10">
      <c r="B452" s="141"/>
      <c r="C452" s="141"/>
      <c r="D452" s="142"/>
      <c r="E452" s="142"/>
      <c r="F452" s="149"/>
      <c r="G452" s="149"/>
      <c r="H452" s="149"/>
      <c r="I452" s="149"/>
      <c r="J452" s="142"/>
    </row>
    <row r="453" spans="2:10">
      <c r="B453" s="141"/>
      <c r="C453" s="141"/>
      <c r="D453" s="142"/>
      <c r="E453" s="142"/>
      <c r="F453" s="149"/>
      <c r="G453" s="149"/>
      <c r="H453" s="149"/>
      <c r="I453" s="149"/>
      <c r="J453" s="142"/>
    </row>
    <row r="454" spans="2:10">
      <c r="B454" s="141"/>
      <c r="C454" s="141"/>
      <c r="D454" s="142"/>
      <c r="E454" s="142"/>
      <c r="F454" s="149"/>
      <c r="G454" s="149"/>
      <c r="H454" s="149"/>
      <c r="I454" s="149"/>
      <c r="J454" s="142"/>
    </row>
    <row r="455" spans="2:10">
      <c r="B455" s="141"/>
      <c r="C455" s="141"/>
      <c r="D455" s="142"/>
      <c r="E455" s="142"/>
      <c r="F455" s="149"/>
      <c r="G455" s="149"/>
      <c r="H455" s="149"/>
      <c r="I455" s="149"/>
      <c r="J455" s="142"/>
    </row>
    <row r="456" spans="2:10">
      <c r="B456" s="141"/>
      <c r="C456" s="141"/>
      <c r="D456" s="142"/>
      <c r="E456" s="142"/>
      <c r="F456" s="149"/>
      <c r="G456" s="149"/>
      <c r="H456" s="149"/>
      <c r="I456" s="149"/>
      <c r="J456" s="142"/>
    </row>
    <row r="457" spans="2:10">
      <c r="B457" s="141"/>
      <c r="C457" s="141"/>
      <c r="D457" s="142"/>
      <c r="E457" s="142"/>
      <c r="F457" s="149"/>
      <c r="G457" s="149"/>
      <c r="H457" s="149"/>
      <c r="I457" s="149"/>
      <c r="J457" s="142"/>
    </row>
    <row r="458" spans="2:10">
      <c r="B458" s="141"/>
      <c r="C458" s="141"/>
      <c r="D458" s="142"/>
      <c r="E458" s="142"/>
      <c r="F458" s="149"/>
      <c r="G458" s="149"/>
      <c r="H458" s="149"/>
      <c r="I458" s="149"/>
      <c r="J458" s="142"/>
    </row>
    <row r="459" spans="2:10">
      <c r="B459" s="141"/>
      <c r="C459" s="141"/>
      <c r="D459" s="142"/>
      <c r="E459" s="142"/>
      <c r="F459" s="149"/>
      <c r="G459" s="149"/>
      <c r="H459" s="149"/>
      <c r="I459" s="149"/>
      <c r="J459" s="142"/>
    </row>
    <row r="460" spans="2:10">
      <c r="B460" s="141"/>
      <c r="C460" s="141"/>
      <c r="D460" s="142"/>
      <c r="E460" s="142"/>
      <c r="F460" s="149"/>
      <c r="G460" s="149"/>
      <c r="H460" s="149"/>
      <c r="I460" s="149"/>
      <c r="J460" s="142"/>
    </row>
    <row r="461" spans="2:10">
      <c r="B461" s="141"/>
      <c r="C461" s="141"/>
      <c r="D461" s="142"/>
      <c r="E461" s="142"/>
      <c r="F461" s="149"/>
      <c r="G461" s="149"/>
      <c r="H461" s="149"/>
      <c r="I461" s="149"/>
      <c r="J461" s="142"/>
    </row>
    <row r="462" spans="2:10">
      <c r="B462" s="141"/>
      <c r="C462" s="141"/>
      <c r="D462" s="142"/>
      <c r="E462" s="142"/>
      <c r="F462" s="149"/>
      <c r="G462" s="149"/>
      <c r="H462" s="149"/>
      <c r="I462" s="149"/>
      <c r="J462" s="142"/>
    </row>
    <row r="463" spans="2:10">
      <c r="B463" s="141"/>
      <c r="C463" s="141"/>
      <c r="D463" s="142"/>
      <c r="E463" s="142"/>
      <c r="F463" s="149"/>
      <c r="G463" s="149"/>
      <c r="H463" s="149"/>
      <c r="I463" s="149"/>
      <c r="J463" s="142"/>
    </row>
    <row r="464" spans="2:10">
      <c r="B464" s="141"/>
      <c r="C464" s="141"/>
      <c r="D464" s="142"/>
      <c r="E464" s="142"/>
      <c r="F464" s="149"/>
      <c r="G464" s="149"/>
      <c r="H464" s="149"/>
      <c r="I464" s="149"/>
      <c r="J464" s="142"/>
    </row>
    <row r="465" spans="2:10">
      <c r="B465" s="141"/>
      <c r="C465" s="141"/>
      <c r="D465" s="142"/>
      <c r="E465" s="142"/>
      <c r="F465" s="149"/>
      <c r="G465" s="149"/>
      <c r="H465" s="149"/>
      <c r="I465" s="149"/>
      <c r="J465" s="142"/>
    </row>
    <row r="466" spans="2:10">
      <c r="B466" s="141"/>
      <c r="C466" s="141"/>
      <c r="D466" s="142"/>
      <c r="E466" s="142"/>
      <c r="F466" s="149"/>
      <c r="G466" s="149"/>
      <c r="H466" s="149"/>
      <c r="I466" s="149"/>
      <c r="J466" s="142"/>
    </row>
    <row r="467" spans="2:10">
      <c r="B467" s="141"/>
      <c r="C467" s="141"/>
      <c r="D467" s="142"/>
      <c r="E467" s="142"/>
      <c r="F467" s="149"/>
      <c r="G467" s="149"/>
      <c r="H467" s="149"/>
      <c r="I467" s="149"/>
      <c r="J467" s="142"/>
    </row>
    <row r="468" spans="2:10">
      <c r="B468" s="141"/>
      <c r="C468" s="141"/>
      <c r="D468" s="142"/>
      <c r="E468" s="142"/>
      <c r="F468" s="149"/>
      <c r="G468" s="149"/>
      <c r="H468" s="149"/>
      <c r="I468" s="149"/>
      <c r="J468" s="142"/>
    </row>
    <row r="469" spans="2:10">
      <c r="B469" s="141"/>
      <c r="C469" s="141"/>
      <c r="D469" s="142"/>
      <c r="E469" s="142"/>
      <c r="F469" s="149"/>
      <c r="G469" s="149"/>
      <c r="H469" s="149"/>
      <c r="I469" s="149"/>
      <c r="J469" s="142"/>
    </row>
    <row r="470" spans="2:10">
      <c r="B470" s="141"/>
      <c r="C470" s="141"/>
      <c r="D470" s="142"/>
      <c r="E470" s="142"/>
      <c r="F470" s="149"/>
      <c r="G470" s="149"/>
      <c r="H470" s="149"/>
      <c r="I470" s="149"/>
      <c r="J470" s="142"/>
    </row>
    <row r="471" spans="2:10">
      <c r="B471" s="141"/>
      <c r="C471" s="141"/>
      <c r="D471" s="142"/>
      <c r="E471" s="142"/>
      <c r="F471" s="149"/>
      <c r="G471" s="149"/>
      <c r="H471" s="149"/>
      <c r="I471" s="149"/>
      <c r="J471" s="142"/>
    </row>
    <row r="472" spans="2:10">
      <c r="B472" s="141"/>
      <c r="C472" s="141"/>
      <c r="D472" s="142"/>
      <c r="E472" s="142"/>
      <c r="F472" s="149"/>
      <c r="G472" s="149"/>
      <c r="H472" s="149"/>
      <c r="I472" s="149"/>
      <c r="J472" s="142"/>
    </row>
    <row r="473" spans="2:10">
      <c r="B473" s="141"/>
      <c r="C473" s="141"/>
      <c r="D473" s="142"/>
      <c r="E473" s="142"/>
      <c r="F473" s="149"/>
      <c r="G473" s="149"/>
      <c r="H473" s="149"/>
      <c r="I473" s="149"/>
      <c r="J473" s="142"/>
    </row>
    <row r="474" spans="2:10">
      <c r="B474" s="141"/>
      <c r="C474" s="141"/>
      <c r="D474" s="142"/>
      <c r="E474" s="142"/>
      <c r="F474" s="149"/>
      <c r="G474" s="149"/>
      <c r="H474" s="149"/>
      <c r="I474" s="149"/>
      <c r="J474" s="142"/>
    </row>
    <row r="475" spans="2:10">
      <c r="B475" s="141"/>
      <c r="C475" s="141"/>
      <c r="D475" s="142"/>
      <c r="E475" s="142"/>
      <c r="F475" s="149"/>
      <c r="G475" s="149"/>
      <c r="H475" s="149"/>
      <c r="I475" s="149"/>
      <c r="J475" s="142"/>
    </row>
    <row r="476" spans="2:10">
      <c r="B476" s="141"/>
      <c r="C476" s="141"/>
      <c r="D476" s="142"/>
      <c r="E476" s="142"/>
      <c r="F476" s="149"/>
      <c r="G476" s="149"/>
      <c r="H476" s="149"/>
      <c r="I476" s="149"/>
      <c r="J476" s="142"/>
    </row>
    <row r="477" spans="2:10">
      <c r="B477" s="141"/>
      <c r="C477" s="141"/>
      <c r="D477" s="142"/>
      <c r="E477" s="142"/>
      <c r="F477" s="149"/>
      <c r="G477" s="149"/>
      <c r="H477" s="149"/>
      <c r="I477" s="149"/>
      <c r="J477" s="142"/>
    </row>
    <row r="478" spans="2:10">
      <c r="B478" s="141"/>
      <c r="C478" s="141"/>
      <c r="D478" s="142"/>
      <c r="E478" s="142"/>
      <c r="F478" s="149"/>
      <c r="G478" s="149"/>
      <c r="H478" s="149"/>
      <c r="I478" s="149"/>
      <c r="J478" s="142"/>
    </row>
    <row r="479" spans="2:10">
      <c r="B479" s="141"/>
      <c r="C479" s="141"/>
      <c r="D479" s="142"/>
      <c r="E479" s="142"/>
      <c r="F479" s="149"/>
      <c r="G479" s="149"/>
      <c r="H479" s="149"/>
      <c r="I479" s="149"/>
      <c r="J479" s="142"/>
    </row>
    <row r="480" spans="2:10">
      <c r="B480" s="141"/>
      <c r="C480" s="141"/>
      <c r="D480" s="142"/>
      <c r="E480" s="142"/>
      <c r="F480" s="149"/>
      <c r="G480" s="149"/>
      <c r="H480" s="149"/>
      <c r="I480" s="149"/>
      <c r="J480" s="142"/>
    </row>
    <row r="481" spans="2:10">
      <c r="B481" s="141"/>
      <c r="C481" s="141"/>
      <c r="D481" s="142"/>
      <c r="E481" s="142"/>
      <c r="F481" s="149"/>
      <c r="G481" s="149"/>
      <c r="H481" s="149"/>
      <c r="I481" s="149"/>
      <c r="J481" s="142"/>
    </row>
    <row r="482" spans="2:10">
      <c r="B482" s="141"/>
      <c r="C482" s="141"/>
      <c r="D482" s="142"/>
      <c r="E482" s="142"/>
      <c r="F482" s="149"/>
      <c r="G482" s="149"/>
      <c r="H482" s="149"/>
      <c r="I482" s="149"/>
      <c r="J482" s="142"/>
    </row>
    <row r="483" spans="2:10">
      <c r="B483" s="141"/>
      <c r="C483" s="141"/>
      <c r="D483" s="142"/>
      <c r="E483" s="142"/>
      <c r="F483" s="149"/>
      <c r="G483" s="149"/>
      <c r="H483" s="149"/>
      <c r="I483" s="149"/>
      <c r="J483" s="142"/>
    </row>
    <row r="484" spans="2:10">
      <c r="B484" s="141"/>
      <c r="C484" s="141"/>
      <c r="D484" s="142"/>
      <c r="E484" s="142"/>
      <c r="F484" s="149"/>
      <c r="G484" s="149"/>
      <c r="H484" s="149"/>
      <c r="I484" s="149"/>
      <c r="J484" s="142"/>
    </row>
    <row r="485" spans="2:10">
      <c r="B485" s="141"/>
      <c r="C485" s="141"/>
      <c r="D485" s="142"/>
      <c r="E485" s="142"/>
      <c r="F485" s="149"/>
      <c r="G485" s="149"/>
      <c r="H485" s="149"/>
      <c r="I485" s="149"/>
      <c r="J485" s="142"/>
    </row>
    <row r="486" spans="2:10">
      <c r="B486" s="141"/>
      <c r="C486" s="141"/>
      <c r="D486" s="142"/>
      <c r="E486" s="142"/>
      <c r="F486" s="149"/>
      <c r="G486" s="149"/>
      <c r="H486" s="149"/>
      <c r="I486" s="149"/>
      <c r="J486" s="142"/>
    </row>
    <row r="487" spans="2:10">
      <c r="B487" s="141"/>
      <c r="C487" s="141"/>
      <c r="D487" s="142"/>
      <c r="E487" s="142"/>
      <c r="F487" s="149"/>
      <c r="G487" s="149"/>
      <c r="H487" s="149"/>
      <c r="I487" s="149"/>
      <c r="J487" s="142"/>
    </row>
    <row r="488" spans="2:10">
      <c r="B488" s="141"/>
      <c r="C488" s="141"/>
      <c r="D488" s="142"/>
      <c r="E488" s="142"/>
      <c r="F488" s="149"/>
      <c r="G488" s="149"/>
      <c r="H488" s="149"/>
      <c r="I488" s="149"/>
      <c r="J488" s="142"/>
    </row>
    <row r="489" spans="2:10">
      <c r="B489" s="141"/>
      <c r="C489" s="141"/>
      <c r="D489" s="142"/>
      <c r="E489" s="142"/>
      <c r="F489" s="149"/>
      <c r="G489" s="149"/>
      <c r="H489" s="149"/>
      <c r="I489" s="149"/>
      <c r="J489" s="142"/>
    </row>
    <row r="490" spans="2:10">
      <c r="B490" s="141"/>
      <c r="C490" s="141"/>
      <c r="D490" s="142"/>
      <c r="E490" s="142"/>
      <c r="F490" s="149"/>
      <c r="G490" s="149"/>
      <c r="H490" s="149"/>
      <c r="I490" s="149"/>
      <c r="J490" s="142"/>
    </row>
    <row r="491" spans="2:10">
      <c r="B491" s="141"/>
      <c r="C491" s="141"/>
      <c r="D491" s="142"/>
      <c r="E491" s="142"/>
      <c r="F491" s="149"/>
      <c r="G491" s="149"/>
      <c r="H491" s="149"/>
      <c r="I491" s="149"/>
      <c r="J491" s="142"/>
    </row>
    <row r="492" spans="2:10">
      <c r="B492" s="141"/>
      <c r="C492" s="141"/>
      <c r="D492" s="142"/>
      <c r="E492" s="142"/>
      <c r="F492" s="149"/>
      <c r="G492" s="149"/>
      <c r="H492" s="149"/>
      <c r="I492" s="149"/>
      <c r="J492" s="142"/>
    </row>
    <row r="493" spans="2:10">
      <c r="B493" s="141"/>
      <c r="C493" s="141"/>
      <c r="D493" s="142"/>
      <c r="E493" s="142"/>
      <c r="F493" s="149"/>
      <c r="G493" s="149"/>
      <c r="H493" s="149"/>
      <c r="I493" s="149"/>
      <c r="J493" s="142"/>
    </row>
    <row r="494" spans="2:10">
      <c r="B494" s="141"/>
      <c r="C494" s="141"/>
      <c r="D494" s="142"/>
      <c r="E494" s="142"/>
      <c r="F494" s="149"/>
      <c r="G494" s="149"/>
      <c r="H494" s="149"/>
      <c r="I494" s="149"/>
      <c r="J494" s="142"/>
    </row>
    <row r="495" spans="2:10">
      <c r="B495" s="141"/>
      <c r="C495" s="141"/>
      <c r="D495" s="142"/>
      <c r="E495" s="142"/>
      <c r="F495" s="149"/>
      <c r="G495" s="149"/>
      <c r="H495" s="149"/>
      <c r="I495" s="149"/>
      <c r="J495" s="142"/>
    </row>
    <row r="496" spans="2:10">
      <c r="B496" s="141"/>
      <c r="C496" s="141"/>
      <c r="D496" s="142"/>
      <c r="E496" s="142"/>
      <c r="F496" s="149"/>
      <c r="G496" s="149"/>
      <c r="H496" s="149"/>
      <c r="I496" s="149"/>
      <c r="J496" s="142"/>
    </row>
    <row r="497" spans="2:10">
      <c r="B497" s="141"/>
      <c r="C497" s="141"/>
      <c r="D497" s="142"/>
      <c r="E497" s="142"/>
      <c r="F497" s="149"/>
      <c r="G497" s="149"/>
      <c r="H497" s="149"/>
      <c r="I497" s="149"/>
      <c r="J497" s="142"/>
    </row>
    <row r="498" spans="2:10">
      <c r="B498" s="141"/>
      <c r="C498" s="141"/>
      <c r="D498" s="142"/>
      <c r="E498" s="142"/>
      <c r="F498" s="149"/>
      <c r="G498" s="149"/>
      <c r="H498" s="149"/>
      <c r="I498" s="149"/>
      <c r="J498" s="142"/>
    </row>
    <row r="499" spans="2:10">
      <c r="B499" s="141"/>
      <c r="C499" s="141"/>
      <c r="D499" s="142"/>
      <c r="E499" s="142"/>
      <c r="F499" s="149"/>
      <c r="G499" s="149"/>
      <c r="H499" s="149"/>
      <c r="I499" s="149"/>
      <c r="J499" s="142"/>
    </row>
    <row r="500" spans="2:10">
      <c r="B500" s="141"/>
      <c r="C500" s="141"/>
      <c r="D500" s="142"/>
      <c r="E500" s="142"/>
      <c r="F500" s="149"/>
      <c r="G500" s="149"/>
      <c r="H500" s="149"/>
      <c r="I500" s="149"/>
      <c r="J500" s="142"/>
    </row>
    <row r="501" spans="2:10">
      <c r="B501" s="141"/>
      <c r="C501" s="141"/>
      <c r="D501" s="142"/>
      <c r="E501" s="142"/>
      <c r="F501" s="149"/>
      <c r="G501" s="149"/>
      <c r="H501" s="149"/>
      <c r="I501" s="149"/>
      <c r="J501" s="142"/>
    </row>
    <row r="502" spans="2:10">
      <c r="B502" s="141"/>
      <c r="C502" s="141"/>
      <c r="D502" s="142"/>
      <c r="E502" s="142"/>
      <c r="F502" s="149"/>
      <c r="G502" s="149"/>
      <c r="H502" s="149"/>
      <c r="I502" s="149"/>
      <c r="J502" s="142"/>
    </row>
    <row r="503" spans="2:10">
      <c r="B503" s="141"/>
      <c r="C503" s="141"/>
      <c r="D503" s="142"/>
      <c r="E503" s="142"/>
      <c r="F503" s="149"/>
      <c r="G503" s="149"/>
      <c r="H503" s="149"/>
      <c r="I503" s="149"/>
      <c r="J503" s="142"/>
    </row>
    <row r="504" spans="2:10">
      <c r="B504" s="141"/>
      <c r="C504" s="141"/>
      <c r="D504" s="142"/>
      <c r="E504" s="142"/>
      <c r="F504" s="149"/>
      <c r="G504" s="149"/>
      <c r="H504" s="149"/>
      <c r="I504" s="149"/>
      <c r="J504" s="142"/>
    </row>
    <row r="505" spans="2:10">
      <c r="B505" s="141"/>
      <c r="C505" s="141"/>
      <c r="D505" s="142"/>
      <c r="E505" s="142"/>
      <c r="F505" s="149"/>
      <c r="G505" s="149"/>
      <c r="H505" s="149"/>
      <c r="I505" s="149"/>
      <c r="J505" s="142"/>
    </row>
    <row r="506" spans="2:10">
      <c r="B506" s="141"/>
      <c r="C506" s="141"/>
      <c r="D506" s="142"/>
      <c r="E506" s="142"/>
      <c r="F506" s="149"/>
      <c r="G506" s="149"/>
      <c r="H506" s="149"/>
      <c r="I506" s="149"/>
      <c r="J506" s="142"/>
    </row>
    <row r="507" spans="2:10">
      <c r="B507" s="141"/>
      <c r="C507" s="141"/>
      <c r="D507" s="142"/>
      <c r="E507" s="142"/>
      <c r="F507" s="149"/>
      <c r="G507" s="149"/>
      <c r="H507" s="149"/>
      <c r="I507" s="149"/>
      <c r="J507" s="142"/>
    </row>
    <row r="508" spans="2:10">
      <c r="B508" s="141"/>
      <c r="C508" s="141"/>
      <c r="D508" s="142"/>
      <c r="E508" s="142"/>
      <c r="F508" s="149"/>
      <c r="G508" s="149"/>
      <c r="H508" s="149"/>
      <c r="I508" s="149"/>
      <c r="J508" s="142"/>
    </row>
    <row r="509" spans="2:10">
      <c r="B509" s="141"/>
      <c r="C509" s="141"/>
      <c r="D509" s="142"/>
      <c r="E509" s="142"/>
      <c r="F509" s="149"/>
      <c r="G509" s="149"/>
      <c r="H509" s="149"/>
      <c r="I509" s="149"/>
      <c r="J509" s="142"/>
    </row>
    <row r="510" spans="2:10">
      <c r="B510" s="141"/>
      <c r="C510" s="141"/>
      <c r="D510" s="142"/>
      <c r="E510" s="142"/>
      <c r="F510" s="149"/>
      <c r="G510" s="149"/>
      <c r="H510" s="149"/>
      <c r="I510" s="149"/>
      <c r="J510" s="142"/>
    </row>
    <row r="511" spans="2:10">
      <c r="B511" s="141"/>
      <c r="C511" s="141"/>
      <c r="D511" s="142"/>
      <c r="E511" s="142"/>
      <c r="F511" s="149"/>
      <c r="G511" s="149"/>
      <c r="H511" s="149"/>
      <c r="I511" s="149"/>
      <c r="J511" s="142"/>
    </row>
    <row r="512" spans="2:10">
      <c r="B512" s="141"/>
      <c r="C512" s="141"/>
      <c r="D512" s="142"/>
      <c r="E512" s="142"/>
      <c r="F512" s="149"/>
      <c r="G512" s="149"/>
      <c r="H512" s="149"/>
      <c r="I512" s="149"/>
      <c r="J512" s="142"/>
    </row>
    <row r="513" spans="2:10">
      <c r="B513" s="141"/>
      <c r="C513" s="141"/>
      <c r="D513" s="142"/>
      <c r="E513" s="142"/>
      <c r="F513" s="149"/>
      <c r="G513" s="149"/>
      <c r="H513" s="149"/>
      <c r="I513" s="149"/>
      <c r="J513" s="142"/>
    </row>
    <row r="514" spans="2:10">
      <c r="B514" s="141"/>
      <c r="C514" s="141"/>
      <c r="D514" s="142"/>
      <c r="E514" s="142"/>
      <c r="F514" s="149"/>
      <c r="G514" s="149"/>
      <c r="H514" s="149"/>
      <c r="I514" s="149"/>
      <c r="J514" s="142"/>
    </row>
    <row r="515" spans="2:10">
      <c r="B515" s="141"/>
      <c r="C515" s="141"/>
      <c r="D515" s="142"/>
      <c r="E515" s="142"/>
      <c r="F515" s="149"/>
      <c r="G515" s="149"/>
      <c r="H515" s="149"/>
      <c r="I515" s="149"/>
      <c r="J515" s="142"/>
    </row>
    <row r="516" spans="2:10">
      <c r="B516" s="141"/>
      <c r="C516" s="141"/>
      <c r="D516" s="142"/>
      <c r="E516" s="142"/>
      <c r="F516" s="149"/>
      <c r="G516" s="149"/>
      <c r="H516" s="149"/>
      <c r="I516" s="149"/>
      <c r="J516" s="142"/>
    </row>
    <row r="517" spans="2:10">
      <c r="B517" s="141"/>
      <c r="C517" s="141"/>
      <c r="D517" s="142"/>
      <c r="E517" s="142"/>
      <c r="F517" s="149"/>
      <c r="G517" s="149"/>
      <c r="H517" s="149"/>
      <c r="I517" s="149"/>
      <c r="J517" s="142"/>
    </row>
    <row r="518" spans="2:10">
      <c r="B518" s="141"/>
      <c r="C518" s="141"/>
      <c r="D518" s="142"/>
      <c r="E518" s="142"/>
      <c r="F518" s="149"/>
      <c r="G518" s="149"/>
      <c r="H518" s="149"/>
      <c r="I518" s="149"/>
      <c r="J518" s="142"/>
    </row>
    <row r="519" spans="2:10">
      <c r="B519" s="141"/>
      <c r="C519" s="141"/>
      <c r="D519" s="142"/>
      <c r="E519" s="142"/>
      <c r="F519" s="149"/>
      <c r="G519" s="149"/>
      <c r="H519" s="149"/>
      <c r="I519" s="149"/>
      <c r="J519" s="142"/>
    </row>
    <row r="520" spans="2:10">
      <c r="B520" s="141"/>
      <c r="C520" s="141"/>
      <c r="D520" s="142"/>
      <c r="E520" s="142"/>
      <c r="F520" s="149"/>
      <c r="G520" s="149"/>
      <c r="H520" s="149"/>
      <c r="I520" s="149"/>
      <c r="J520" s="142"/>
    </row>
    <row r="521" spans="2:10">
      <c r="B521" s="141"/>
      <c r="C521" s="141"/>
      <c r="D521" s="142"/>
      <c r="E521" s="142"/>
      <c r="F521" s="149"/>
      <c r="G521" s="149"/>
      <c r="H521" s="149"/>
      <c r="I521" s="149"/>
      <c r="J521" s="142"/>
    </row>
    <row r="522" spans="2:10">
      <c r="B522" s="141"/>
      <c r="C522" s="141"/>
      <c r="D522" s="142"/>
      <c r="E522" s="142"/>
      <c r="F522" s="149"/>
      <c r="G522" s="149"/>
      <c r="H522" s="149"/>
      <c r="I522" s="149"/>
      <c r="J522" s="142"/>
    </row>
    <row r="523" spans="2:10">
      <c r="B523" s="141"/>
      <c r="C523" s="141"/>
      <c r="D523" s="142"/>
      <c r="E523" s="142"/>
      <c r="F523" s="149"/>
      <c r="G523" s="149"/>
      <c r="H523" s="149"/>
      <c r="I523" s="149"/>
      <c r="J523" s="142"/>
    </row>
    <row r="524" spans="2:10">
      <c r="B524" s="141"/>
      <c r="C524" s="141"/>
      <c r="D524" s="142"/>
      <c r="E524" s="142"/>
      <c r="F524" s="149"/>
      <c r="G524" s="149"/>
      <c r="H524" s="149"/>
      <c r="I524" s="149"/>
      <c r="J524" s="142"/>
    </row>
    <row r="525" spans="2:10">
      <c r="B525" s="141"/>
      <c r="C525" s="141"/>
      <c r="D525" s="142"/>
      <c r="E525" s="142"/>
      <c r="F525" s="149"/>
      <c r="G525" s="149"/>
      <c r="H525" s="149"/>
      <c r="I525" s="149"/>
      <c r="J525" s="142"/>
    </row>
    <row r="526" spans="2:10">
      <c r="B526" s="141"/>
      <c r="C526" s="141"/>
      <c r="D526" s="142"/>
      <c r="E526" s="142"/>
      <c r="F526" s="149"/>
      <c r="G526" s="149"/>
      <c r="H526" s="149"/>
      <c r="I526" s="149"/>
      <c r="J526" s="142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5" type="noConversion"/>
  <dataValidations count="1">
    <dataValidation allowBlank="1" showInputMessage="1" showErrorMessage="1" sqref="D1:J9 C5:C9 A1:A1048576 B1:B9 B117:J1048576 B20:B21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153</v>
      </c>
      <c r="C1" s="77" t="s" vm="1">
        <v>228</v>
      </c>
    </row>
    <row r="2" spans="2:34">
      <c r="B2" s="56" t="s">
        <v>152</v>
      </c>
      <c r="C2" s="77" t="s">
        <v>229</v>
      </c>
    </row>
    <row r="3" spans="2:34">
      <c r="B3" s="56" t="s">
        <v>154</v>
      </c>
      <c r="C3" s="77" t="s">
        <v>230</v>
      </c>
    </row>
    <row r="4" spans="2:34">
      <c r="B4" s="56" t="s">
        <v>155</v>
      </c>
      <c r="C4" s="77">
        <v>9604</v>
      </c>
    </row>
    <row r="6" spans="2:34" ht="26.25" customHeight="1">
      <c r="B6" s="133" t="s">
        <v>185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34" s="3" customFormat="1" ht="66">
      <c r="B7" s="59" t="s">
        <v>126</v>
      </c>
      <c r="C7" s="59" t="s">
        <v>127</v>
      </c>
      <c r="D7" s="59" t="s">
        <v>15</v>
      </c>
      <c r="E7" s="59" t="s">
        <v>16</v>
      </c>
      <c r="F7" s="59" t="s">
        <v>61</v>
      </c>
      <c r="G7" s="59" t="s">
        <v>111</v>
      </c>
      <c r="H7" s="59" t="s">
        <v>57</v>
      </c>
      <c r="I7" s="59" t="s">
        <v>120</v>
      </c>
      <c r="J7" s="59" t="s">
        <v>156</v>
      </c>
      <c r="K7" s="59" t="s">
        <v>157</v>
      </c>
    </row>
    <row r="8" spans="2:34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214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AH10" s="1"/>
    </row>
    <row r="11" spans="2:34" ht="21" customHeight="1">
      <c r="B11" s="144"/>
      <c r="C11" s="93"/>
      <c r="D11" s="93"/>
      <c r="E11" s="93"/>
      <c r="F11" s="93"/>
      <c r="G11" s="93"/>
      <c r="H11" s="93"/>
      <c r="I11" s="93"/>
      <c r="J11" s="93"/>
      <c r="K11" s="93"/>
    </row>
    <row r="12" spans="2:34">
      <c r="B12" s="144"/>
      <c r="C12" s="93"/>
      <c r="D12" s="93"/>
      <c r="E12" s="93"/>
      <c r="F12" s="93"/>
      <c r="G12" s="93"/>
      <c r="H12" s="93"/>
      <c r="I12" s="93"/>
      <c r="J12" s="93"/>
      <c r="K12" s="9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2:34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2:11"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2:11"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2:11"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2:11"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2:11"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2:11"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2:11"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2:11"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2:11"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2:11"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2:11"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2:1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2:11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2:11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2:11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2:11"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2:11"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2:11"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2:11"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2:11"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2:11"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2:11"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2:11"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2:11"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2:11"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2:11"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2:11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2:11"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2:11"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2:11"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2:11"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2:11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2:11"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2:11"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2:11"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2:11"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2:11"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2:11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2:11"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2:11"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2:11"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2:11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2:11"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2:11"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2:11"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2:11"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2:11"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2:11"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2:11"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2:11"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2:11"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2:11"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2:11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2:11"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2:11"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2:11"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2:11"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2:11"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2:11"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2:11">
      <c r="B110" s="141"/>
      <c r="C110" s="141"/>
      <c r="D110" s="149"/>
      <c r="E110" s="149"/>
      <c r="F110" s="149"/>
      <c r="G110" s="149"/>
      <c r="H110" s="149"/>
      <c r="I110" s="142"/>
      <c r="J110" s="142"/>
      <c r="K110" s="142"/>
    </row>
    <row r="111" spans="2:11">
      <c r="B111" s="141"/>
      <c r="C111" s="141"/>
      <c r="D111" s="149"/>
      <c r="E111" s="149"/>
      <c r="F111" s="149"/>
      <c r="G111" s="149"/>
      <c r="H111" s="149"/>
      <c r="I111" s="142"/>
      <c r="J111" s="142"/>
      <c r="K111" s="142"/>
    </row>
    <row r="112" spans="2:11">
      <c r="B112" s="141"/>
      <c r="C112" s="141"/>
      <c r="D112" s="149"/>
      <c r="E112" s="149"/>
      <c r="F112" s="149"/>
      <c r="G112" s="149"/>
      <c r="H112" s="149"/>
      <c r="I112" s="142"/>
      <c r="J112" s="142"/>
      <c r="K112" s="142"/>
    </row>
    <row r="113" spans="2:11">
      <c r="B113" s="141"/>
      <c r="C113" s="141"/>
      <c r="D113" s="149"/>
      <c r="E113" s="149"/>
      <c r="F113" s="149"/>
      <c r="G113" s="149"/>
      <c r="H113" s="149"/>
      <c r="I113" s="142"/>
      <c r="J113" s="142"/>
      <c r="K113" s="142"/>
    </row>
    <row r="114" spans="2:11">
      <c r="B114" s="141"/>
      <c r="C114" s="141"/>
      <c r="D114" s="149"/>
      <c r="E114" s="149"/>
      <c r="F114" s="149"/>
      <c r="G114" s="149"/>
      <c r="H114" s="149"/>
      <c r="I114" s="142"/>
      <c r="J114" s="142"/>
      <c r="K114" s="142"/>
    </row>
    <row r="115" spans="2:11">
      <c r="B115" s="141"/>
      <c r="C115" s="141"/>
      <c r="D115" s="149"/>
      <c r="E115" s="149"/>
      <c r="F115" s="149"/>
      <c r="G115" s="149"/>
      <c r="H115" s="149"/>
      <c r="I115" s="142"/>
      <c r="J115" s="142"/>
      <c r="K115" s="142"/>
    </row>
    <row r="116" spans="2:11">
      <c r="B116" s="141"/>
      <c r="C116" s="141"/>
      <c r="D116" s="149"/>
      <c r="E116" s="149"/>
      <c r="F116" s="149"/>
      <c r="G116" s="149"/>
      <c r="H116" s="149"/>
      <c r="I116" s="142"/>
      <c r="J116" s="142"/>
      <c r="K116" s="142"/>
    </row>
    <row r="117" spans="2:11">
      <c r="B117" s="141"/>
      <c r="C117" s="141"/>
      <c r="D117" s="149"/>
      <c r="E117" s="149"/>
      <c r="F117" s="149"/>
      <c r="G117" s="149"/>
      <c r="H117" s="149"/>
      <c r="I117" s="142"/>
      <c r="J117" s="142"/>
      <c r="K117" s="142"/>
    </row>
    <row r="118" spans="2:11">
      <c r="B118" s="141"/>
      <c r="C118" s="141"/>
      <c r="D118" s="149"/>
      <c r="E118" s="149"/>
      <c r="F118" s="149"/>
      <c r="G118" s="149"/>
      <c r="H118" s="149"/>
      <c r="I118" s="142"/>
      <c r="J118" s="142"/>
      <c r="K118" s="142"/>
    </row>
    <row r="119" spans="2:11">
      <c r="B119" s="141"/>
      <c r="C119" s="141"/>
      <c r="D119" s="149"/>
      <c r="E119" s="149"/>
      <c r="F119" s="149"/>
      <c r="G119" s="149"/>
      <c r="H119" s="149"/>
      <c r="I119" s="142"/>
      <c r="J119" s="142"/>
      <c r="K119" s="142"/>
    </row>
    <row r="120" spans="2:11">
      <c r="B120" s="141"/>
      <c r="C120" s="141"/>
      <c r="D120" s="149"/>
      <c r="E120" s="149"/>
      <c r="F120" s="149"/>
      <c r="G120" s="149"/>
      <c r="H120" s="149"/>
      <c r="I120" s="142"/>
      <c r="J120" s="142"/>
      <c r="K120" s="142"/>
    </row>
    <row r="121" spans="2:11">
      <c r="B121" s="141"/>
      <c r="C121" s="141"/>
      <c r="D121" s="149"/>
      <c r="E121" s="149"/>
      <c r="F121" s="149"/>
      <c r="G121" s="149"/>
      <c r="H121" s="149"/>
      <c r="I121" s="142"/>
      <c r="J121" s="142"/>
      <c r="K121" s="142"/>
    </row>
    <row r="122" spans="2:11">
      <c r="B122" s="141"/>
      <c r="C122" s="141"/>
      <c r="D122" s="149"/>
      <c r="E122" s="149"/>
      <c r="F122" s="149"/>
      <c r="G122" s="149"/>
      <c r="H122" s="149"/>
      <c r="I122" s="142"/>
      <c r="J122" s="142"/>
      <c r="K122" s="142"/>
    </row>
    <row r="123" spans="2:11">
      <c r="B123" s="141"/>
      <c r="C123" s="141"/>
      <c r="D123" s="149"/>
      <c r="E123" s="149"/>
      <c r="F123" s="149"/>
      <c r="G123" s="149"/>
      <c r="H123" s="149"/>
      <c r="I123" s="142"/>
      <c r="J123" s="142"/>
      <c r="K123" s="142"/>
    </row>
    <row r="124" spans="2:11">
      <c r="B124" s="141"/>
      <c r="C124" s="141"/>
      <c r="D124" s="149"/>
      <c r="E124" s="149"/>
      <c r="F124" s="149"/>
      <c r="G124" s="149"/>
      <c r="H124" s="149"/>
      <c r="I124" s="142"/>
      <c r="J124" s="142"/>
      <c r="K124" s="142"/>
    </row>
    <row r="125" spans="2:11">
      <c r="B125" s="141"/>
      <c r="C125" s="141"/>
      <c r="D125" s="149"/>
      <c r="E125" s="149"/>
      <c r="F125" s="149"/>
      <c r="G125" s="149"/>
      <c r="H125" s="149"/>
      <c r="I125" s="142"/>
      <c r="J125" s="142"/>
      <c r="K125" s="142"/>
    </row>
    <row r="126" spans="2:11">
      <c r="B126" s="141"/>
      <c r="C126" s="141"/>
      <c r="D126" s="149"/>
      <c r="E126" s="149"/>
      <c r="F126" s="149"/>
      <c r="G126" s="149"/>
      <c r="H126" s="149"/>
      <c r="I126" s="142"/>
      <c r="J126" s="142"/>
      <c r="K126" s="142"/>
    </row>
    <row r="127" spans="2:11">
      <c r="B127" s="141"/>
      <c r="C127" s="141"/>
      <c r="D127" s="149"/>
      <c r="E127" s="149"/>
      <c r="F127" s="149"/>
      <c r="G127" s="149"/>
      <c r="H127" s="149"/>
      <c r="I127" s="142"/>
      <c r="J127" s="142"/>
      <c r="K127" s="142"/>
    </row>
    <row r="128" spans="2:11">
      <c r="B128" s="141"/>
      <c r="C128" s="141"/>
      <c r="D128" s="149"/>
      <c r="E128" s="149"/>
      <c r="F128" s="149"/>
      <c r="G128" s="149"/>
      <c r="H128" s="149"/>
      <c r="I128" s="142"/>
      <c r="J128" s="142"/>
      <c r="K128" s="142"/>
    </row>
    <row r="129" spans="2:11">
      <c r="B129" s="141"/>
      <c r="C129" s="141"/>
      <c r="D129" s="149"/>
      <c r="E129" s="149"/>
      <c r="F129" s="149"/>
      <c r="G129" s="149"/>
      <c r="H129" s="149"/>
      <c r="I129" s="142"/>
      <c r="J129" s="142"/>
      <c r="K129" s="142"/>
    </row>
    <row r="130" spans="2:11">
      <c r="B130" s="141"/>
      <c r="C130" s="141"/>
      <c r="D130" s="149"/>
      <c r="E130" s="149"/>
      <c r="F130" s="149"/>
      <c r="G130" s="149"/>
      <c r="H130" s="149"/>
      <c r="I130" s="142"/>
      <c r="J130" s="142"/>
      <c r="K130" s="142"/>
    </row>
    <row r="131" spans="2:11">
      <c r="B131" s="141"/>
      <c r="C131" s="141"/>
      <c r="D131" s="149"/>
      <c r="E131" s="149"/>
      <c r="F131" s="149"/>
      <c r="G131" s="149"/>
      <c r="H131" s="149"/>
      <c r="I131" s="142"/>
      <c r="J131" s="142"/>
      <c r="K131" s="142"/>
    </row>
    <row r="132" spans="2:11">
      <c r="B132" s="141"/>
      <c r="C132" s="141"/>
      <c r="D132" s="149"/>
      <c r="E132" s="149"/>
      <c r="F132" s="149"/>
      <c r="G132" s="149"/>
      <c r="H132" s="149"/>
      <c r="I132" s="142"/>
      <c r="J132" s="142"/>
      <c r="K132" s="142"/>
    </row>
    <row r="133" spans="2:11">
      <c r="B133" s="141"/>
      <c r="C133" s="141"/>
      <c r="D133" s="149"/>
      <c r="E133" s="149"/>
      <c r="F133" s="149"/>
      <c r="G133" s="149"/>
      <c r="H133" s="149"/>
      <c r="I133" s="142"/>
      <c r="J133" s="142"/>
      <c r="K133" s="142"/>
    </row>
    <row r="134" spans="2:11">
      <c r="B134" s="141"/>
      <c r="C134" s="141"/>
      <c r="D134" s="149"/>
      <c r="E134" s="149"/>
      <c r="F134" s="149"/>
      <c r="G134" s="149"/>
      <c r="H134" s="149"/>
      <c r="I134" s="142"/>
      <c r="J134" s="142"/>
      <c r="K134" s="142"/>
    </row>
    <row r="135" spans="2:11">
      <c r="B135" s="141"/>
      <c r="C135" s="141"/>
      <c r="D135" s="149"/>
      <c r="E135" s="149"/>
      <c r="F135" s="149"/>
      <c r="G135" s="149"/>
      <c r="H135" s="149"/>
      <c r="I135" s="142"/>
      <c r="J135" s="142"/>
      <c r="K135" s="142"/>
    </row>
    <row r="136" spans="2:11">
      <c r="B136" s="141"/>
      <c r="C136" s="141"/>
      <c r="D136" s="149"/>
      <c r="E136" s="149"/>
      <c r="F136" s="149"/>
      <c r="G136" s="149"/>
      <c r="H136" s="149"/>
      <c r="I136" s="142"/>
      <c r="J136" s="142"/>
      <c r="K136" s="142"/>
    </row>
    <row r="137" spans="2:11">
      <c r="B137" s="141"/>
      <c r="C137" s="141"/>
      <c r="D137" s="149"/>
      <c r="E137" s="149"/>
      <c r="F137" s="149"/>
      <c r="G137" s="149"/>
      <c r="H137" s="149"/>
      <c r="I137" s="142"/>
      <c r="J137" s="142"/>
      <c r="K137" s="142"/>
    </row>
    <row r="138" spans="2:11">
      <c r="B138" s="141"/>
      <c r="C138" s="141"/>
      <c r="D138" s="149"/>
      <c r="E138" s="149"/>
      <c r="F138" s="149"/>
      <c r="G138" s="149"/>
      <c r="H138" s="149"/>
      <c r="I138" s="142"/>
      <c r="J138" s="142"/>
      <c r="K138" s="142"/>
    </row>
    <row r="139" spans="2:11">
      <c r="B139" s="141"/>
      <c r="C139" s="141"/>
      <c r="D139" s="149"/>
      <c r="E139" s="149"/>
      <c r="F139" s="149"/>
      <c r="G139" s="149"/>
      <c r="H139" s="149"/>
      <c r="I139" s="142"/>
      <c r="J139" s="142"/>
      <c r="K139" s="142"/>
    </row>
    <row r="140" spans="2:11">
      <c r="B140" s="141"/>
      <c r="C140" s="141"/>
      <c r="D140" s="149"/>
      <c r="E140" s="149"/>
      <c r="F140" s="149"/>
      <c r="G140" s="149"/>
      <c r="H140" s="149"/>
      <c r="I140" s="142"/>
      <c r="J140" s="142"/>
      <c r="K140" s="142"/>
    </row>
    <row r="141" spans="2:11">
      <c r="B141" s="141"/>
      <c r="C141" s="141"/>
      <c r="D141" s="149"/>
      <c r="E141" s="149"/>
      <c r="F141" s="149"/>
      <c r="G141" s="149"/>
      <c r="H141" s="149"/>
      <c r="I141" s="142"/>
      <c r="J141" s="142"/>
      <c r="K141" s="142"/>
    </row>
    <row r="142" spans="2:11">
      <c r="B142" s="141"/>
      <c r="C142" s="141"/>
      <c r="D142" s="149"/>
      <c r="E142" s="149"/>
      <c r="F142" s="149"/>
      <c r="G142" s="149"/>
      <c r="H142" s="149"/>
      <c r="I142" s="142"/>
      <c r="J142" s="142"/>
      <c r="K142" s="142"/>
    </row>
    <row r="143" spans="2:11">
      <c r="B143" s="141"/>
      <c r="C143" s="141"/>
      <c r="D143" s="149"/>
      <c r="E143" s="149"/>
      <c r="F143" s="149"/>
      <c r="G143" s="149"/>
      <c r="H143" s="149"/>
      <c r="I143" s="142"/>
      <c r="J143" s="142"/>
      <c r="K143" s="142"/>
    </row>
    <row r="144" spans="2:11">
      <c r="B144" s="141"/>
      <c r="C144" s="141"/>
      <c r="D144" s="149"/>
      <c r="E144" s="149"/>
      <c r="F144" s="149"/>
      <c r="G144" s="149"/>
      <c r="H144" s="149"/>
      <c r="I144" s="142"/>
      <c r="J144" s="142"/>
      <c r="K144" s="142"/>
    </row>
    <row r="145" spans="2:11">
      <c r="B145" s="141"/>
      <c r="C145" s="141"/>
      <c r="D145" s="149"/>
      <c r="E145" s="149"/>
      <c r="F145" s="149"/>
      <c r="G145" s="149"/>
      <c r="H145" s="149"/>
      <c r="I145" s="142"/>
      <c r="J145" s="142"/>
      <c r="K145" s="142"/>
    </row>
    <row r="146" spans="2:11">
      <c r="B146" s="141"/>
      <c r="C146" s="141"/>
      <c r="D146" s="149"/>
      <c r="E146" s="149"/>
      <c r="F146" s="149"/>
      <c r="G146" s="149"/>
      <c r="H146" s="149"/>
      <c r="I146" s="142"/>
      <c r="J146" s="142"/>
      <c r="K146" s="142"/>
    </row>
    <row r="147" spans="2:11">
      <c r="B147" s="141"/>
      <c r="C147" s="141"/>
      <c r="D147" s="149"/>
      <c r="E147" s="149"/>
      <c r="F147" s="149"/>
      <c r="G147" s="149"/>
      <c r="H147" s="149"/>
      <c r="I147" s="142"/>
      <c r="J147" s="142"/>
      <c r="K147" s="142"/>
    </row>
    <row r="148" spans="2:11">
      <c r="B148" s="141"/>
      <c r="C148" s="141"/>
      <c r="D148" s="149"/>
      <c r="E148" s="149"/>
      <c r="F148" s="149"/>
      <c r="G148" s="149"/>
      <c r="H148" s="149"/>
      <c r="I148" s="142"/>
      <c r="J148" s="142"/>
      <c r="K148" s="142"/>
    </row>
    <row r="149" spans="2:11">
      <c r="B149" s="141"/>
      <c r="C149" s="141"/>
      <c r="D149" s="149"/>
      <c r="E149" s="149"/>
      <c r="F149" s="149"/>
      <c r="G149" s="149"/>
      <c r="H149" s="149"/>
      <c r="I149" s="142"/>
      <c r="J149" s="142"/>
      <c r="K149" s="142"/>
    </row>
    <row r="150" spans="2:11">
      <c r="B150" s="141"/>
      <c r="C150" s="141"/>
      <c r="D150" s="149"/>
      <c r="E150" s="149"/>
      <c r="F150" s="149"/>
      <c r="G150" s="149"/>
      <c r="H150" s="149"/>
      <c r="I150" s="142"/>
      <c r="J150" s="142"/>
      <c r="K150" s="142"/>
    </row>
    <row r="151" spans="2:11">
      <c r="B151" s="141"/>
      <c r="C151" s="141"/>
      <c r="D151" s="149"/>
      <c r="E151" s="149"/>
      <c r="F151" s="149"/>
      <c r="G151" s="149"/>
      <c r="H151" s="149"/>
      <c r="I151" s="142"/>
      <c r="J151" s="142"/>
      <c r="K151" s="142"/>
    </row>
    <row r="152" spans="2:11">
      <c r="B152" s="141"/>
      <c r="C152" s="141"/>
      <c r="D152" s="149"/>
      <c r="E152" s="149"/>
      <c r="F152" s="149"/>
      <c r="G152" s="149"/>
      <c r="H152" s="149"/>
      <c r="I152" s="142"/>
      <c r="J152" s="142"/>
      <c r="K152" s="142"/>
    </row>
    <row r="153" spans="2:11">
      <c r="B153" s="141"/>
      <c r="C153" s="141"/>
      <c r="D153" s="149"/>
      <c r="E153" s="149"/>
      <c r="F153" s="149"/>
      <c r="G153" s="149"/>
      <c r="H153" s="149"/>
      <c r="I153" s="142"/>
      <c r="J153" s="142"/>
      <c r="K153" s="142"/>
    </row>
    <row r="154" spans="2:11">
      <c r="B154" s="141"/>
      <c r="C154" s="141"/>
      <c r="D154" s="149"/>
      <c r="E154" s="149"/>
      <c r="F154" s="149"/>
      <c r="G154" s="149"/>
      <c r="H154" s="149"/>
      <c r="I154" s="142"/>
      <c r="J154" s="142"/>
      <c r="K154" s="142"/>
    </row>
    <row r="155" spans="2:11">
      <c r="B155" s="141"/>
      <c r="C155" s="141"/>
      <c r="D155" s="149"/>
      <c r="E155" s="149"/>
      <c r="F155" s="149"/>
      <c r="G155" s="149"/>
      <c r="H155" s="149"/>
      <c r="I155" s="142"/>
      <c r="J155" s="142"/>
      <c r="K155" s="142"/>
    </row>
    <row r="156" spans="2:11">
      <c r="B156" s="141"/>
      <c r="C156" s="141"/>
      <c r="D156" s="149"/>
      <c r="E156" s="149"/>
      <c r="F156" s="149"/>
      <c r="G156" s="149"/>
      <c r="H156" s="149"/>
      <c r="I156" s="142"/>
      <c r="J156" s="142"/>
      <c r="K156" s="142"/>
    </row>
    <row r="157" spans="2:11">
      <c r="B157" s="141"/>
      <c r="C157" s="141"/>
      <c r="D157" s="149"/>
      <c r="E157" s="149"/>
      <c r="F157" s="149"/>
      <c r="G157" s="149"/>
      <c r="H157" s="149"/>
      <c r="I157" s="142"/>
      <c r="J157" s="142"/>
      <c r="K157" s="142"/>
    </row>
    <row r="158" spans="2:11">
      <c r="B158" s="141"/>
      <c r="C158" s="141"/>
      <c r="D158" s="149"/>
      <c r="E158" s="149"/>
      <c r="F158" s="149"/>
      <c r="G158" s="149"/>
      <c r="H158" s="149"/>
      <c r="I158" s="142"/>
      <c r="J158" s="142"/>
      <c r="K158" s="142"/>
    </row>
    <row r="159" spans="2:11">
      <c r="B159" s="141"/>
      <c r="C159" s="141"/>
      <c r="D159" s="149"/>
      <c r="E159" s="149"/>
      <c r="F159" s="149"/>
      <c r="G159" s="149"/>
      <c r="H159" s="149"/>
      <c r="I159" s="142"/>
      <c r="J159" s="142"/>
      <c r="K159" s="142"/>
    </row>
    <row r="160" spans="2:11">
      <c r="B160" s="141"/>
      <c r="C160" s="141"/>
      <c r="D160" s="149"/>
      <c r="E160" s="149"/>
      <c r="F160" s="149"/>
      <c r="G160" s="149"/>
      <c r="H160" s="149"/>
      <c r="I160" s="142"/>
      <c r="J160" s="142"/>
      <c r="K160" s="142"/>
    </row>
    <row r="161" spans="2:11">
      <c r="B161" s="141"/>
      <c r="C161" s="141"/>
      <c r="D161" s="149"/>
      <c r="E161" s="149"/>
      <c r="F161" s="149"/>
      <c r="G161" s="149"/>
      <c r="H161" s="149"/>
      <c r="I161" s="142"/>
      <c r="J161" s="142"/>
      <c r="K161" s="142"/>
    </row>
    <row r="162" spans="2:11">
      <c r="B162" s="141"/>
      <c r="C162" s="141"/>
      <c r="D162" s="149"/>
      <c r="E162" s="149"/>
      <c r="F162" s="149"/>
      <c r="G162" s="149"/>
      <c r="H162" s="149"/>
      <c r="I162" s="142"/>
      <c r="J162" s="142"/>
      <c r="K162" s="142"/>
    </row>
    <row r="163" spans="2:11">
      <c r="B163" s="141"/>
      <c r="C163" s="141"/>
      <c r="D163" s="149"/>
      <c r="E163" s="149"/>
      <c r="F163" s="149"/>
      <c r="G163" s="149"/>
      <c r="H163" s="149"/>
      <c r="I163" s="142"/>
      <c r="J163" s="142"/>
      <c r="K163" s="142"/>
    </row>
    <row r="164" spans="2:11">
      <c r="B164" s="141"/>
      <c r="C164" s="141"/>
      <c r="D164" s="149"/>
      <c r="E164" s="149"/>
      <c r="F164" s="149"/>
      <c r="G164" s="149"/>
      <c r="H164" s="149"/>
      <c r="I164" s="142"/>
      <c r="J164" s="142"/>
      <c r="K164" s="142"/>
    </row>
    <row r="165" spans="2:11">
      <c r="B165" s="141"/>
      <c r="C165" s="141"/>
      <c r="D165" s="149"/>
      <c r="E165" s="149"/>
      <c r="F165" s="149"/>
      <c r="G165" s="149"/>
      <c r="H165" s="149"/>
      <c r="I165" s="142"/>
      <c r="J165" s="142"/>
      <c r="K165" s="142"/>
    </row>
    <row r="166" spans="2:11">
      <c r="B166" s="141"/>
      <c r="C166" s="141"/>
      <c r="D166" s="149"/>
      <c r="E166" s="149"/>
      <c r="F166" s="149"/>
      <c r="G166" s="149"/>
      <c r="H166" s="149"/>
      <c r="I166" s="142"/>
      <c r="J166" s="142"/>
      <c r="K166" s="142"/>
    </row>
    <row r="167" spans="2:11">
      <c r="B167" s="141"/>
      <c r="C167" s="141"/>
      <c r="D167" s="149"/>
      <c r="E167" s="149"/>
      <c r="F167" s="149"/>
      <c r="G167" s="149"/>
      <c r="H167" s="149"/>
      <c r="I167" s="142"/>
      <c r="J167" s="142"/>
      <c r="K167" s="142"/>
    </row>
    <row r="168" spans="2:11">
      <c r="B168" s="141"/>
      <c r="C168" s="141"/>
      <c r="D168" s="149"/>
      <c r="E168" s="149"/>
      <c r="F168" s="149"/>
      <c r="G168" s="149"/>
      <c r="H168" s="149"/>
      <c r="I168" s="142"/>
      <c r="J168" s="142"/>
      <c r="K168" s="142"/>
    </row>
    <row r="169" spans="2:11">
      <c r="B169" s="141"/>
      <c r="C169" s="141"/>
      <c r="D169" s="149"/>
      <c r="E169" s="149"/>
      <c r="F169" s="149"/>
      <c r="G169" s="149"/>
      <c r="H169" s="149"/>
      <c r="I169" s="142"/>
      <c r="J169" s="142"/>
      <c r="K169" s="142"/>
    </row>
    <row r="170" spans="2:11">
      <c r="B170" s="141"/>
      <c r="C170" s="141"/>
      <c r="D170" s="149"/>
      <c r="E170" s="149"/>
      <c r="F170" s="149"/>
      <c r="G170" s="149"/>
      <c r="H170" s="149"/>
      <c r="I170" s="142"/>
      <c r="J170" s="142"/>
      <c r="K170" s="142"/>
    </row>
    <row r="171" spans="2:11">
      <c r="B171" s="141"/>
      <c r="C171" s="141"/>
      <c r="D171" s="149"/>
      <c r="E171" s="149"/>
      <c r="F171" s="149"/>
      <c r="G171" s="149"/>
      <c r="H171" s="149"/>
      <c r="I171" s="142"/>
      <c r="J171" s="142"/>
      <c r="K171" s="142"/>
    </row>
    <row r="172" spans="2:11">
      <c r="B172" s="141"/>
      <c r="C172" s="141"/>
      <c r="D172" s="149"/>
      <c r="E172" s="149"/>
      <c r="F172" s="149"/>
      <c r="G172" s="149"/>
      <c r="H172" s="149"/>
      <c r="I172" s="142"/>
      <c r="J172" s="142"/>
      <c r="K172" s="142"/>
    </row>
    <row r="173" spans="2:11">
      <c r="B173" s="141"/>
      <c r="C173" s="141"/>
      <c r="D173" s="149"/>
      <c r="E173" s="149"/>
      <c r="F173" s="149"/>
      <c r="G173" s="149"/>
      <c r="H173" s="149"/>
      <c r="I173" s="142"/>
      <c r="J173" s="142"/>
      <c r="K173" s="142"/>
    </row>
    <row r="174" spans="2:11">
      <c r="B174" s="141"/>
      <c r="C174" s="141"/>
      <c r="D174" s="149"/>
      <c r="E174" s="149"/>
      <c r="F174" s="149"/>
      <c r="G174" s="149"/>
      <c r="H174" s="149"/>
      <c r="I174" s="142"/>
      <c r="J174" s="142"/>
      <c r="K174" s="142"/>
    </row>
    <row r="175" spans="2:11">
      <c r="B175" s="141"/>
      <c r="C175" s="141"/>
      <c r="D175" s="149"/>
      <c r="E175" s="149"/>
      <c r="F175" s="149"/>
      <c r="G175" s="149"/>
      <c r="H175" s="149"/>
      <c r="I175" s="142"/>
      <c r="J175" s="142"/>
      <c r="K175" s="142"/>
    </row>
    <row r="176" spans="2:11">
      <c r="B176" s="141"/>
      <c r="C176" s="141"/>
      <c r="D176" s="149"/>
      <c r="E176" s="149"/>
      <c r="F176" s="149"/>
      <c r="G176" s="149"/>
      <c r="H176" s="149"/>
      <c r="I176" s="142"/>
      <c r="J176" s="142"/>
      <c r="K176" s="142"/>
    </row>
    <row r="177" spans="2:11">
      <c r="B177" s="141"/>
      <c r="C177" s="141"/>
      <c r="D177" s="149"/>
      <c r="E177" s="149"/>
      <c r="F177" s="149"/>
      <c r="G177" s="149"/>
      <c r="H177" s="149"/>
      <c r="I177" s="142"/>
      <c r="J177" s="142"/>
      <c r="K177" s="142"/>
    </row>
    <row r="178" spans="2:11">
      <c r="B178" s="141"/>
      <c r="C178" s="141"/>
      <c r="D178" s="149"/>
      <c r="E178" s="149"/>
      <c r="F178" s="149"/>
      <c r="G178" s="149"/>
      <c r="H178" s="149"/>
      <c r="I178" s="142"/>
      <c r="J178" s="142"/>
      <c r="K178" s="142"/>
    </row>
    <row r="179" spans="2:11">
      <c r="B179" s="141"/>
      <c r="C179" s="141"/>
      <c r="D179" s="149"/>
      <c r="E179" s="149"/>
      <c r="F179" s="149"/>
      <c r="G179" s="149"/>
      <c r="H179" s="149"/>
      <c r="I179" s="142"/>
      <c r="J179" s="142"/>
      <c r="K179" s="142"/>
    </row>
    <row r="180" spans="2:11">
      <c r="B180" s="141"/>
      <c r="C180" s="141"/>
      <c r="D180" s="149"/>
      <c r="E180" s="149"/>
      <c r="F180" s="149"/>
      <c r="G180" s="149"/>
      <c r="H180" s="149"/>
      <c r="I180" s="142"/>
      <c r="J180" s="142"/>
      <c r="K180" s="142"/>
    </row>
    <row r="181" spans="2:11">
      <c r="B181" s="141"/>
      <c r="C181" s="141"/>
      <c r="D181" s="149"/>
      <c r="E181" s="149"/>
      <c r="F181" s="149"/>
      <c r="G181" s="149"/>
      <c r="H181" s="149"/>
      <c r="I181" s="142"/>
      <c r="J181" s="142"/>
      <c r="K181" s="142"/>
    </row>
    <row r="182" spans="2:11">
      <c r="B182" s="141"/>
      <c r="C182" s="141"/>
      <c r="D182" s="149"/>
      <c r="E182" s="149"/>
      <c r="F182" s="149"/>
      <c r="G182" s="149"/>
      <c r="H182" s="149"/>
      <c r="I182" s="142"/>
      <c r="J182" s="142"/>
      <c r="K182" s="142"/>
    </row>
    <row r="183" spans="2:11">
      <c r="B183" s="141"/>
      <c r="C183" s="141"/>
      <c r="D183" s="149"/>
      <c r="E183" s="149"/>
      <c r="F183" s="149"/>
      <c r="G183" s="149"/>
      <c r="H183" s="149"/>
      <c r="I183" s="142"/>
      <c r="J183" s="142"/>
      <c r="K183" s="142"/>
    </row>
    <row r="184" spans="2:11">
      <c r="B184" s="141"/>
      <c r="C184" s="141"/>
      <c r="D184" s="149"/>
      <c r="E184" s="149"/>
      <c r="F184" s="149"/>
      <c r="G184" s="149"/>
      <c r="H184" s="149"/>
      <c r="I184" s="142"/>
      <c r="J184" s="142"/>
      <c r="K184" s="142"/>
    </row>
    <row r="185" spans="2:11">
      <c r="B185" s="141"/>
      <c r="C185" s="141"/>
      <c r="D185" s="149"/>
      <c r="E185" s="149"/>
      <c r="F185" s="149"/>
      <c r="G185" s="149"/>
      <c r="H185" s="149"/>
      <c r="I185" s="142"/>
      <c r="J185" s="142"/>
      <c r="K185" s="142"/>
    </row>
    <row r="186" spans="2:11">
      <c r="B186" s="141"/>
      <c r="C186" s="141"/>
      <c r="D186" s="149"/>
      <c r="E186" s="149"/>
      <c r="F186" s="149"/>
      <c r="G186" s="149"/>
      <c r="H186" s="149"/>
      <c r="I186" s="142"/>
      <c r="J186" s="142"/>
      <c r="K186" s="142"/>
    </row>
    <row r="187" spans="2:11">
      <c r="B187" s="141"/>
      <c r="C187" s="141"/>
      <c r="D187" s="149"/>
      <c r="E187" s="149"/>
      <c r="F187" s="149"/>
      <c r="G187" s="149"/>
      <c r="H187" s="149"/>
      <c r="I187" s="142"/>
      <c r="J187" s="142"/>
      <c r="K187" s="142"/>
    </row>
    <row r="188" spans="2:11">
      <c r="B188" s="141"/>
      <c r="C188" s="141"/>
      <c r="D188" s="149"/>
      <c r="E188" s="149"/>
      <c r="F188" s="149"/>
      <c r="G188" s="149"/>
      <c r="H188" s="149"/>
      <c r="I188" s="142"/>
      <c r="J188" s="142"/>
      <c r="K188" s="142"/>
    </row>
    <row r="189" spans="2:11">
      <c r="B189" s="141"/>
      <c r="C189" s="141"/>
      <c r="D189" s="149"/>
      <c r="E189" s="149"/>
      <c r="F189" s="149"/>
      <c r="G189" s="149"/>
      <c r="H189" s="149"/>
      <c r="I189" s="142"/>
      <c r="J189" s="142"/>
      <c r="K189" s="142"/>
    </row>
    <row r="190" spans="2:11">
      <c r="B190" s="141"/>
      <c r="C190" s="141"/>
      <c r="D190" s="149"/>
      <c r="E190" s="149"/>
      <c r="F190" s="149"/>
      <c r="G190" s="149"/>
      <c r="H190" s="149"/>
      <c r="I190" s="142"/>
      <c r="J190" s="142"/>
      <c r="K190" s="142"/>
    </row>
    <row r="191" spans="2:11">
      <c r="B191" s="141"/>
      <c r="C191" s="141"/>
      <c r="D191" s="149"/>
      <c r="E191" s="149"/>
      <c r="F191" s="149"/>
      <c r="G191" s="149"/>
      <c r="H191" s="149"/>
      <c r="I191" s="142"/>
      <c r="J191" s="142"/>
      <c r="K191" s="142"/>
    </row>
    <row r="192" spans="2:11">
      <c r="B192" s="141"/>
      <c r="C192" s="141"/>
      <c r="D192" s="149"/>
      <c r="E192" s="149"/>
      <c r="F192" s="149"/>
      <c r="G192" s="149"/>
      <c r="H192" s="149"/>
      <c r="I192" s="142"/>
      <c r="J192" s="142"/>
      <c r="K192" s="142"/>
    </row>
    <row r="193" spans="2:11">
      <c r="B193" s="141"/>
      <c r="C193" s="141"/>
      <c r="D193" s="149"/>
      <c r="E193" s="149"/>
      <c r="F193" s="149"/>
      <c r="G193" s="149"/>
      <c r="H193" s="149"/>
      <c r="I193" s="142"/>
      <c r="J193" s="142"/>
      <c r="K193" s="142"/>
    </row>
    <row r="194" spans="2:11">
      <c r="B194" s="141"/>
      <c r="C194" s="141"/>
      <c r="D194" s="149"/>
      <c r="E194" s="149"/>
      <c r="F194" s="149"/>
      <c r="G194" s="149"/>
      <c r="H194" s="149"/>
      <c r="I194" s="142"/>
      <c r="J194" s="142"/>
      <c r="K194" s="142"/>
    </row>
    <row r="195" spans="2:11">
      <c r="B195" s="141"/>
      <c r="C195" s="141"/>
      <c r="D195" s="149"/>
      <c r="E195" s="149"/>
      <c r="F195" s="149"/>
      <c r="G195" s="149"/>
      <c r="H195" s="149"/>
      <c r="I195" s="142"/>
      <c r="J195" s="142"/>
      <c r="K195" s="142"/>
    </row>
    <row r="196" spans="2:11">
      <c r="B196" s="141"/>
      <c r="C196" s="141"/>
      <c r="D196" s="149"/>
      <c r="E196" s="149"/>
      <c r="F196" s="149"/>
      <c r="G196" s="149"/>
      <c r="H196" s="149"/>
      <c r="I196" s="142"/>
      <c r="J196" s="142"/>
      <c r="K196" s="142"/>
    </row>
    <row r="197" spans="2:11">
      <c r="B197" s="141"/>
      <c r="C197" s="141"/>
      <c r="D197" s="149"/>
      <c r="E197" s="149"/>
      <c r="F197" s="149"/>
      <c r="G197" s="149"/>
      <c r="H197" s="149"/>
      <c r="I197" s="142"/>
      <c r="J197" s="142"/>
      <c r="K197" s="142"/>
    </row>
    <row r="198" spans="2:11">
      <c r="B198" s="141"/>
      <c r="C198" s="141"/>
      <c r="D198" s="149"/>
      <c r="E198" s="149"/>
      <c r="F198" s="149"/>
      <c r="G198" s="149"/>
      <c r="H198" s="149"/>
      <c r="I198" s="142"/>
      <c r="J198" s="142"/>
      <c r="K198" s="142"/>
    </row>
    <row r="199" spans="2:11">
      <c r="B199" s="141"/>
      <c r="C199" s="141"/>
      <c r="D199" s="149"/>
      <c r="E199" s="149"/>
      <c r="F199" s="149"/>
      <c r="G199" s="149"/>
      <c r="H199" s="149"/>
      <c r="I199" s="142"/>
      <c r="J199" s="142"/>
      <c r="K199" s="142"/>
    </row>
    <row r="200" spans="2:11">
      <c r="B200" s="141"/>
      <c r="C200" s="141"/>
      <c r="D200" s="149"/>
      <c r="E200" s="149"/>
      <c r="F200" s="149"/>
      <c r="G200" s="149"/>
      <c r="H200" s="149"/>
      <c r="I200" s="142"/>
      <c r="J200" s="142"/>
      <c r="K200" s="142"/>
    </row>
    <row r="201" spans="2:11">
      <c r="B201" s="141"/>
      <c r="C201" s="141"/>
      <c r="D201" s="149"/>
      <c r="E201" s="149"/>
      <c r="F201" s="149"/>
      <c r="G201" s="149"/>
      <c r="H201" s="149"/>
      <c r="I201" s="142"/>
      <c r="J201" s="142"/>
      <c r="K201" s="142"/>
    </row>
    <row r="202" spans="2:11">
      <c r="B202" s="141"/>
      <c r="C202" s="141"/>
      <c r="D202" s="149"/>
      <c r="E202" s="149"/>
      <c r="F202" s="149"/>
      <c r="G202" s="149"/>
      <c r="H202" s="149"/>
      <c r="I202" s="142"/>
      <c r="J202" s="142"/>
      <c r="K202" s="142"/>
    </row>
    <row r="203" spans="2:11">
      <c r="B203" s="141"/>
      <c r="C203" s="141"/>
      <c r="D203" s="149"/>
      <c r="E203" s="149"/>
      <c r="F203" s="149"/>
      <c r="G203" s="149"/>
      <c r="H203" s="149"/>
      <c r="I203" s="142"/>
      <c r="J203" s="142"/>
      <c r="K203" s="142"/>
    </row>
    <row r="204" spans="2:11">
      <c r="B204" s="141"/>
      <c r="C204" s="141"/>
      <c r="D204" s="149"/>
      <c r="E204" s="149"/>
      <c r="F204" s="149"/>
      <c r="G204" s="149"/>
      <c r="H204" s="149"/>
      <c r="I204" s="142"/>
      <c r="J204" s="142"/>
      <c r="K204" s="142"/>
    </row>
    <row r="205" spans="2:11">
      <c r="B205" s="141"/>
      <c r="C205" s="141"/>
      <c r="D205" s="149"/>
      <c r="E205" s="149"/>
      <c r="F205" s="149"/>
      <c r="G205" s="149"/>
      <c r="H205" s="149"/>
      <c r="I205" s="142"/>
      <c r="J205" s="142"/>
      <c r="K205" s="142"/>
    </row>
    <row r="206" spans="2:11">
      <c r="B206" s="141"/>
      <c r="C206" s="141"/>
      <c r="D206" s="149"/>
      <c r="E206" s="149"/>
      <c r="F206" s="149"/>
      <c r="G206" s="149"/>
      <c r="H206" s="149"/>
      <c r="I206" s="142"/>
      <c r="J206" s="142"/>
      <c r="K206" s="142"/>
    </row>
    <row r="207" spans="2:11">
      <c r="B207" s="141"/>
      <c r="C207" s="141"/>
      <c r="D207" s="149"/>
      <c r="E207" s="149"/>
      <c r="F207" s="149"/>
      <c r="G207" s="149"/>
      <c r="H207" s="149"/>
      <c r="I207" s="142"/>
      <c r="J207" s="142"/>
      <c r="K207" s="142"/>
    </row>
    <row r="208" spans="2:11">
      <c r="B208" s="141"/>
      <c r="C208" s="141"/>
      <c r="D208" s="149"/>
      <c r="E208" s="149"/>
      <c r="F208" s="149"/>
      <c r="G208" s="149"/>
      <c r="H208" s="149"/>
      <c r="I208" s="142"/>
      <c r="J208" s="142"/>
      <c r="K208" s="142"/>
    </row>
    <row r="209" spans="2:11">
      <c r="B209" s="141"/>
      <c r="C209" s="141"/>
      <c r="D209" s="149"/>
      <c r="E209" s="149"/>
      <c r="F209" s="149"/>
      <c r="G209" s="149"/>
      <c r="H209" s="149"/>
      <c r="I209" s="142"/>
      <c r="J209" s="142"/>
      <c r="K209" s="142"/>
    </row>
    <row r="210" spans="2:11">
      <c r="B210" s="141"/>
      <c r="C210" s="141"/>
      <c r="D210" s="149"/>
      <c r="E210" s="149"/>
      <c r="F210" s="149"/>
      <c r="G210" s="149"/>
      <c r="H210" s="149"/>
      <c r="I210" s="142"/>
      <c r="J210" s="142"/>
      <c r="K210" s="142"/>
    </row>
    <row r="211" spans="2:11">
      <c r="B211" s="141"/>
      <c r="C211" s="141"/>
      <c r="D211" s="149"/>
      <c r="E211" s="149"/>
      <c r="F211" s="149"/>
      <c r="G211" s="149"/>
      <c r="H211" s="149"/>
      <c r="I211" s="142"/>
      <c r="J211" s="142"/>
      <c r="K211" s="142"/>
    </row>
    <row r="212" spans="2:11">
      <c r="B212" s="141"/>
      <c r="C212" s="141"/>
      <c r="D212" s="149"/>
      <c r="E212" s="149"/>
      <c r="F212" s="149"/>
      <c r="G212" s="149"/>
      <c r="H212" s="149"/>
      <c r="I212" s="142"/>
      <c r="J212" s="142"/>
      <c r="K212" s="142"/>
    </row>
    <row r="213" spans="2:11">
      <c r="B213" s="141"/>
      <c r="C213" s="141"/>
      <c r="D213" s="149"/>
      <c r="E213" s="149"/>
      <c r="F213" s="149"/>
      <c r="G213" s="149"/>
      <c r="H213" s="149"/>
      <c r="I213" s="142"/>
      <c r="J213" s="142"/>
      <c r="K213" s="142"/>
    </row>
    <row r="214" spans="2:11">
      <c r="B214" s="141"/>
      <c r="C214" s="141"/>
      <c r="D214" s="149"/>
      <c r="E214" s="149"/>
      <c r="F214" s="149"/>
      <c r="G214" s="149"/>
      <c r="H214" s="149"/>
      <c r="I214" s="142"/>
      <c r="J214" s="142"/>
      <c r="K214" s="142"/>
    </row>
    <row r="215" spans="2:11">
      <c r="B215" s="141"/>
      <c r="C215" s="141"/>
      <c r="D215" s="149"/>
      <c r="E215" s="149"/>
      <c r="F215" s="149"/>
      <c r="G215" s="149"/>
      <c r="H215" s="149"/>
      <c r="I215" s="142"/>
      <c r="J215" s="142"/>
      <c r="K215" s="142"/>
    </row>
    <row r="216" spans="2:11">
      <c r="B216" s="141"/>
      <c r="C216" s="141"/>
      <c r="D216" s="149"/>
      <c r="E216" s="149"/>
      <c r="F216" s="149"/>
      <c r="G216" s="149"/>
      <c r="H216" s="149"/>
      <c r="I216" s="142"/>
      <c r="J216" s="142"/>
      <c r="K216" s="142"/>
    </row>
    <row r="217" spans="2:11">
      <c r="B217" s="141"/>
      <c r="C217" s="141"/>
      <c r="D217" s="149"/>
      <c r="E217" s="149"/>
      <c r="F217" s="149"/>
      <c r="G217" s="149"/>
      <c r="H217" s="149"/>
      <c r="I217" s="142"/>
      <c r="J217" s="142"/>
      <c r="K217" s="142"/>
    </row>
    <row r="218" spans="2:11">
      <c r="B218" s="141"/>
      <c r="C218" s="141"/>
      <c r="D218" s="149"/>
      <c r="E218" s="149"/>
      <c r="F218" s="149"/>
      <c r="G218" s="149"/>
      <c r="H218" s="149"/>
      <c r="I218" s="142"/>
      <c r="J218" s="142"/>
      <c r="K218" s="142"/>
    </row>
    <row r="219" spans="2:11">
      <c r="B219" s="141"/>
      <c r="C219" s="141"/>
      <c r="D219" s="149"/>
      <c r="E219" s="149"/>
      <c r="F219" s="149"/>
      <c r="G219" s="149"/>
      <c r="H219" s="149"/>
      <c r="I219" s="142"/>
      <c r="J219" s="142"/>
      <c r="K219" s="142"/>
    </row>
    <row r="220" spans="2:11">
      <c r="B220" s="141"/>
      <c r="C220" s="141"/>
      <c r="D220" s="149"/>
      <c r="E220" s="149"/>
      <c r="F220" s="149"/>
      <c r="G220" s="149"/>
      <c r="H220" s="149"/>
      <c r="I220" s="142"/>
      <c r="J220" s="142"/>
      <c r="K220" s="142"/>
    </row>
    <row r="221" spans="2:11">
      <c r="B221" s="141"/>
      <c r="C221" s="141"/>
      <c r="D221" s="149"/>
      <c r="E221" s="149"/>
      <c r="F221" s="149"/>
      <c r="G221" s="149"/>
      <c r="H221" s="149"/>
      <c r="I221" s="142"/>
      <c r="J221" s="142"/>
      <c r="K221" s="142"/>
    </row>
    <row r="222" spans="2:11">
      <c r="B222" s="141"/>
      <c r="C222" s="141"/>
      <c r="D222" s="149"/>
      <c r="E222" s="149"/>
      <c r="F222" s="149"/>
      <c r="G222" s="149"/>
      <c r="H222" s="149"/>
      <c r="I222" s="142"/>
      <c r="J222" s="142"/>
      <c r="K222" s="142"/>
    </row>
    <row r="223" spans="2:11">
      <c r="B223" s="141"/>
      <c r="C223" s="141"/>
      <c r="D223" s="149"/>
      <c r="E223" s="149"/>
      <c r="F223" s="149"/>
      <c r="G223" s="149"/>
      <c r="H223" s="149"/>
      <c r="I223" s="142"/>
      <c r="J223" s="142"/>
      <c r="K223" s="142"/>
    </row>
    <row r="224" spans="2:11">
      <c r="B224" s="141"/>
      <c r="C224" s="141"/>
      <c r="D224" s="149"/>
      <c r="E224" s="149"/>
      <c r="F224" s="149"/>
      <c r="G224" s="149"/>
      <c r="H224" s="149"/>
      <c r="I224" s="142"/>
      <c r="J224" s="142"/>
      <c r="K224" s="142"/>
    </row>
    <row r="225" spans="2:11">
      <c r="B225" s="141"/>
      <c r="C225" s="141"/>
      <c r="D225" s="149"/>
      <c r="E225" s="149"/>
      <c r="F225" s="149"/>
      <c r="G225" s="149"/>
      <c r="H225" s="149"/>
      <c r="I225" s="142"/>
      <c r="J225" s="142"/>
      <c r="K225" s="142"/>
    </row>
    <row r="226" spans="2:11">
      <c r="B226" s="141"/>
      <c r="C226" s="141"/>
      <c r="D226" s="149"/>
      <c r="E226" s="149"/>
      <c r="F226" s="149"/>
      <c r="G226" s="149"/>
      <c r="H226" s="149"/>
      <c r="I226" s="142"/>
      <c r="J226" s="142"/>
      <c r="K226" s="142"/>
    </row>
    <row r="227" spans="2:11">
      <c r="B227" s="141"/>
      <c r="C227" s="141"/>
      <c r="D227" s="149"/>
      <c r="E227" s="149"/>
      <c r="F227" s="149"/>
      <c r="G227" s="149"/>
      <c r="H227" s="149"/>
      <c r="I227" s="142"/>
      <c r="J227" s="142"/>
      <c r="K227" s="142"/>
    </row>
    <row r="228" spans="2:11">
      <c r="B228" s="141"/>
      <c r="C228" s="141"/>
      <c r="D228" s="149"/>
      <c r="E228" s="149"/>
      <c r="F228" s="149"/>
      <c r="G228" s="149"/>
      <c r="H228" s="149"/>
      <c r="I228" s="142"/>
      <c r="J228" s="142"/>
      <c r="K228" s="142"/>
    </row>
    <row r="229" spans="2:11">
      <c r="B229" s="141"/>
      <c r="C229" s="141"/>
      <c r="D229" s="149"/>
      <c r="E229" s="149"/>
      <c r="F229" s="149"/>
      <c r="G229" s="149"/>
      <c r="H229" s="149"/>
      <c r="I229" s="142"/>
      <c r="J229" s="142"/>
      <c r="K229" s="142"/>
    </row>
    <row r="230" spans="2:11">
      <c r="B230" s="141"/>
      <c r="C230" s="141"/>
      <c r="D230" s="149"/>
      <c r="E230" s="149"/>
      <c r="F230" s="149"/>
      <c r="G230" s="149"/>
      <c r="H230" s="149"/>
      <c r="I230" s="142"/>
      <c r="J230" s="142"/>
      <c r="K230" s="142"/>
    </row>
    <row r="231" spans="2:11">
      <c r="B231" s="141"/>
      <c r="C231" s="141"/>
      <c r="D231" s="149"/>
      <c r="E231" s="149"/>
      <c r="F231" s="149"/>
      <c r="G231" s="149"/>
      <c r="H231" s="149"/>
      <c r="I231" s="142"/>
      <c r="J231" s="142"/>
      <c r="K231" s="142"/>
    </row>
    <row r="232" spans="2:11">
      <c r="B232" s="141"/>
      <c r="C232" s="141"/>
      <c r="D232" s="149"/>
      <c r="E232" s="149"/>
      <c r="F232" s="149"/>
      <c r="G232" s="149"/>
      <c r="H232" s="149"/>
      <c r="I232" s="142"/>
      <c r="J232" s="142"/>
      <c r="K232" s="142"/>
    </row>
    <row r="233" spans="2:11">
      <c r="B233" s="141"/>
      <c r="C233" s="141"/>
      <c r="D233" s="149"/>
      <c r="E233" s="149"/>
      <c r="F233" s="149"/>
      <c r="G233" s="149"/>
      <c r="H233" s="149"/>
      <c r="I233" s="142"/>
      <c r="J233" s="142"/>
      <c r="K233" s="142"/>
    </row>
    <row r="234" spans="2:11">
      <c r="B234" s="141"/>
      <c r="C234" s="141"/>
      <c r="D234" s="149"/>
      <c r="E234" s="149"/>
      <c r="F234" s="149"/>
      <c r="G234" s="149"/>
      <c r="H234" s="149"/>
      <c r="I234" s="142"/>
      <c r="J234" s="142"/>
      <c r="K234" s="142"/>
    </row>
    <row r="235" spans="2:11">
      <c r="B235" s="141"/>
      <c r="C235" s="141"/>
      <c r="D235" s="149"/>
      <c r="E235" s="149"/>
      <c r="F235" s="149"/>
      <c r="G235" s="149"/>
      <c r="H235" s="149"/>
      <c r="I235" s="142"/>
      <c r="J235" s="142"/>
      <c r="K235" s="142"/>
    </row>
    <row r="236" spans="2:11">
      <c r="B236" s="141"/>
      <c r="C236" s="141"/>
      <c r="D236" s="149"/>
      <c r="E236" s="149"/>
      <c r="F236" s="149"/>
      <c r="G236" s="149"/>
      <c r="H236" s="149"/>
      <c r="I236" s="142"/>
      <c r="J236" s="142"/>
      <c r="K236" s="142"/>
    </row>
    <row r="237" spans="2:11">
      <c r="B237" s="141"/>
      <c r="C237" s="141"/>
      <c r="D237" s="149"/>
      <c r="E237" s="149"/>
      <c r="F237" s="149"/>
      <c r="G237" s="149"/>
      <c r="H237" s="149"/>
      <c r="I237" s="142"/>
      <c r="J237" s="142"/>
      <c r="K237" s="142"/>
    </row>
    <row r="238" spans="2:11">
      <c r="B238" s="141"/>
      <c r="C238" s="141"/>
      <c r="D238" s="149"/>
      <c r="E238" s="149"/>
      <c r="F238" s="149"/>
      <c r="G238" s="149"/>
      <c r="H238" s="149"/>
      <c r="I238" s="142"/>
      <c r="J238" s="142"/>
      <c r="K238" s="142"/>
    </row>
    <row r="239" spans="2:11">
      <c r="B239" s="141"/>
      <c r="C239" s="141"/>
      <c r="D239" s="149"/>
      <c r="E239" s="149"/>
      <c r="F239" s="149"/>
      <c r="G239" s="149"/>
      <c r="H239" s="149"/>
      <c r="I239" s="142"/>
      <c r="J239" s="142"/>
      <c r="K239" s="142"/>
    </row>
    <row r="240" spans="2:11">
      <c r="B240" s="141"/>
      <c r="C240" s="141"/>
      <c r="D240" s="149"/>
      <c r="E240" s="149"/>
      <c r="F240" s="149"/>
      <c r="G240" s="149"/>
      <c r="H240" s="149"/>
      <c r="I240" s="142"/>
      <c r="J240" s="142"/>
      <c r="K240" s="142"/>
    </row>
    <row r="241" spans="2:11">
      <c r="B241" s="141"/>
      <c r="C241" s="141"/>
      <c r="D241" s="149"/>
      <c r="E241" s="149"/>
      <c r="F241" s="149"/>
      <c r="G241" s="149"/>
      <c r="H241" s="149"/>
      <c r="I241" s="142"/>
      <c r="J241" s="142"/>
      <c r="K241" s="142"/>
    </row>
    <row r="242" spans="2:11">
      <c r="B242" s="141"/>
      <c r="C242" s="141"/>
      <c r="D242" s="149"/>
      <c r="E242" s="149"/>
      <c r="F242" s="149"/>
      <c r="G242" s="149"/>
      <c r="H242" s="149"/>
      <c r="I242" s="142"/>
      <c r="J242" s="142"/>
      <c r="K242" s="142"/>
    </row>
    <row r="243" spans="2:11">
      <c r="B243" s="141"/>
      <c r="C243" s="141"/>
      <c r="D243" s="149"/>
      <c r="E243" s="149"/>
      <c r="F243" s="149"/>
      <c r="G243" s="149"/>
      <c r="H243" s="149"/>
      <c r="I243" s="142"/>
      <c r="J243" s="142"/>
      <c r="K243" s="142"/>
    </row>
    <row r="244" spans="2:11">
      <c r="B244" s="141"/>
      <c r="C244" s="141"/>
      <c r="D244" s="149"/>
      <c r="E244" s="149"/>
      <c r="F244" s="149"/>
      <c r="G244" s="149"/>
      <c r="H244" s="149"/>
      <c r="I244" s="142"/>
      <c r="J244" s="142"/>
      <c r="K244" s="142"/>
    </row>
    <row r="245" spans="2:11">
      <c r="B245" s="141"/>
      <c r="C245" s="141"/>
      <c r="D245" s="149"/>
      <c r="E245" s="149"/>
      <c r="F245" s="149"/>
      <c r="G245" s="149"/>
      <c r="H245" s="149"/>
      <c r="I245" s="142"/>
      <c r="J245" s="142"/>
      <c r="K245" s="142"/>
    </row>
    <row r="246" spans="2:11">
      <c r="B246" s="141"/>
      <c r="C246" s="141"/>
      <c r="D246" s="149"/>
      <c r="E246" s="149"/>
      <c r="F246" s="149"/>
      <c r="G246" s="149"/>
      <c r="H246" s="149"/>
      <c r="I246" s="142"/>
      <c r="J246" s="142"/>
      <c r="K246" s="142"/>
    </row>
    <row r="247" spans="2:11">
      <c r="B247" s="141"/>
      <c r="C247" s="141"/>
      <c r="D247" s="149"/>
      <c r="E247" s="149"/>
      <c r="F247" s="149"/>
      <c r="G247" s="149"/>
      <c r="H247" s="149"/>
      <c r="I247" s="142"/>
      <c r="J247" s="142"/>
      <c r="K247" s="142"/>
    </row>
    <row r="248" spans="2:11">
      <c r="B248" s="141"/>
      <c r="C248" s="141"/>
      <c r="D248" s="149"/>
      <c r="E248" s="149"/>
      <c r="F248" s="149"/>
      <c r="G248" s="149"/>
      <c r="H248" s="149"/>
      <c r="I248" s="142"/>
      <c r="J248" s="142"/>
      <c r="K248" s="142"/>
    </row>
    <row r="249" spans="2:11">
      <c r="B249" s="141"/>
      <c r="C249" s="141"/>
      <c r="D249" s="149"/>
      <c r="E249" s="149"/>
      <c r="F249" s="149"/>
      <c r="G249" s="149"/>
      <c r="H249" s="149"/>
      <c r="I249" s="142"/>
      <c r="J249" s="142"/>
      <c r="K249" s="142"/>
    </row>
    <row r="250" spans="2:11">
      <c r="B250" s="141"/>
      <c r="C250" s="141"/>
      <c r="D250" s="149"/>
      <c r="E250" s="149"/>
      <c r="F250" s="149"/>
      <c r="G250" s="149"/>
      <c r="H250" s="149"/>
      <c r="I250" s="142"/>
      <c r="J250" s="142"/>
      <c r="K250" s="142"/>
    </row>
    <row r="251" spans="2:11">
      <c r="B251" s="141"/>
      <c r="C251" s="141"/>
      <c r="D251" s="149"/>
      <c r="E251" s="149"/>
      <c r="F251" s="149"/>
      <c r="G251" s="149"/>
      <c r="H251" s="149"/>
      <c r="I251" s="142"/>
      <c r="J251" s="142"/>
      <c r="K251" s="142"/>
    </row>
    <row r="252" spans="2:11">
      <c r="B252" s="141"/>
      <c r="C252" s="141"/>
      <c r="D252" s="149"/>
      <c r="E252" s="149"/>
      <c r="F252" s="149"/>
      <c r="G252" s="149"/>
      <c r="H252" s="149"/>
      <c r="I252" s="142"/>
      <c r="J252" s="142"/>
      <c r="K252" s="142"/>
    </row>
    <row r="253" spans="2:11">
      <c r="B253" s="141"/>
      <c r="C253" s="141"/>
      <c r="D253" s="149"/>
      <c r="E253" s="149"/>
      <c r="F253" s="149"/>
      <c r="G253" s="149"/>
      <c r="H253" s="149"/>
      <c r="I253" s="142"/>
      <c r="J253" s="142"/>
      <c r="K253" s="142"/>
    </row>
    <row r="254" spans="2:11">
      <c r="B254" s="141"/>
      <c r="C254" s="141"/>
      <c r="D254" s="149"/>
      <c r="E254" s="149"/>
      <c r="F254" s="149"/>
      <c r="G254" s="149"/>
      <c r="H254" s="149"/>
      <c r="I254" s="142"/>
      <c r="J254" s="142"/>
      <c r="K254" s="142"/>
    </row>
    <row r="255" spans="2:11">
      <c r="B255" s="141"/>
      <c r="C255" s="141"/>
      <c r="D255" s="149"/>
      <c r="E255" s="149"/>
      <c r="F255" s="149"/>
      <c r="G255" s="149"/>
      <c r="H255" s="149"/>
      <c r="I255" s="142"/>
      <c r="J255" s="142"/>
      <c r="K255" s="142"/>
    </row>
    <row r="256" spans="2:11">
      <c r="B256" s="141"/>
      <c r="C256" s="141"/>
      <c r="D256" s="149"/>
      <c r="E256" s="149"/>
      <c r="F256" s="149"/>
      <c r="G256" s="149"/>
      <c r="H256" s="149"/>
      <c r="I256" s="142"/>
      <c r="J256" s="142"/>
      <c r="K256" s="142"/>
    </row>
    <row r="257" spans="2:11">
      <c r="B257" s="141"/>
      <c r="C257" s="141"/>
      <c r="D257" s="149"/>
      <c r="E257" s="149"/>
      <c r="F257" s="149"/>
      <c r="G257" s="149"/>
      <c r="H257" s="149"/>
      <c r="I257" s="142"/>
      <c r="J257" s="142"/>
      <c r="K257" s="142"/>
    </row>
    <row r="258" spans="2:11">
      <c r="B258" s="141"/>
      <c r="C258" s="141"/>
      <c r="D258" s="149"/>
      <c r="E258" s="149"/>
      <c r="F258" s="149"/>
      <c r="G258" s="149"/>
      <c r="H258" s="149"/>
      <c r="I258" s="142"/>
      <c r="J258" s="142"/>
      <c r="K258" s="142"/>
    </row>
    <row r="259" spans="2:11">
      <c r="B259" s="141"/>
      <c r="C259" s="141"/>
      <c r="D259" s="149"/>
      <c r="E259" s="149"/>
      <c r="F259" s="149"/>
      <c r="G259" s="149"/>
      <c r="H259" s="149"/>
      <c r="I259" s="142"/>
      <c r="J259" s="142"/>
      <c r="K259" s="142"/>
    </row>
    <row r="260" spans="2:11">
      <c r="B260" s="141"/>
      <c r="C260" s="141"/>
      <c r="D260" s="149"/>
      <c r="E260" s="149"/>
      <c r="F260" s="149"/>
      <c r="G260" s="149"/>
      <c r="H260" s="149"/>
      <c r="I260" s="142"/>
      <c r="J260" s="142"/>
      <c r="K260" s="142"/>
    </row>
    <row r="261" spans="2:11">
      <c r="B261" s="141"/>
      <c r="C261" s="141"/>
      <c r="D261" s="149"/>
      <c r="E261" s="149"/>
      <c r="F261" s="149"/>
      <c r="G261" s="149"/>
      <c r="H261" s="149"/>
      <c r="I261" s="142"/>
      <c r="J261" s="142"/>
      <c r="K261" s="142"/>
    </row>
    <row r="262" spans="2:11">
      <c r="B262" s="141"/>
      <c r="C262" s="141"/>
      <c r="D262" s="149"/>
      <c r="E262" s="149"/>
      <c r="F262" s="149"/>
      <c r="G262" s="149"/>
      <c r="H262" s="149"/>
      <c r="I262" s="142"/>
      <c r="J262" s="142"/>
      <c r="K262" s="142"/>
    </row>
    <row r="263" spans="2:11">
      <c r="B263" s="141"/>
      <c r="C263" s="141"/>
      <c r="D263" s="149"/>
      <c r="E263" s="149"/>
      <c r="F263" s="149"/>
      <c r="G263" s="149"/>
      <c r="H263" s="149"/>
      <c r="I263" s="142"/>
      <c r="J263" s="142"/>
      <c r="K263" s="142"/>
    </row>
    <row r="264" spans="2:11">
      <c r="B264" s="141"/>
      <c r="C264" s="141"/>
      <c r="D264" s="149"/>
      <c r="E264" s="149"/>
      <c r="F264" s="149"/>
      <c r="G264" s="149"/>
      <c r="H264" s="149"/>
      <c r="I264" s="142"/>
      <c r="J264" s="142"/>
      <c r="K264" s="142"/>
    </row>
    <row r="265" spans="2:11">
      <c r="B265" s="141"/>
      <c r="C265" s="141"/>
      <c r="D265" s="149"/>
      <c r="E265" s="149"/>
      <c r="F265" s="149"/>
      <c r="G265" s="149"/>
      <c r="H265" s="149"/>
      <c r="I265" s="142"/>
      <c r="J265" s="142"/>
      <c r="K265" s="142"/>
    </row>
    <row r="266" spans="2:11">
      <c r="B266" s="141"/>
      <c r="C266" s="141"/>
      <c r="D266" s="149"/>
      <c r="E266" s="149"/>
      <c r="F266" s="149"/>
      <c r="G266" s="149"/>
      <c r="H266" s="149"/>
      <c r="I266" s="142"/>
      <c r="J266" s="142"/>
      <c r="K266" s="142"/>
    </row>
    <row r="267" spans="2:11">
      <c r="B267" s="141"/>
      <c r="C267" s="141"/>
      <c r="D267" s="149"/>
      <c r="E267" s="149"/>
      <c r="F267" s="149"/>
      <c r="G267" s="149"/>
      <c r="H267" s="149"/>
      <c r="I267" s="142"/>
      <c r="J267" s="142"/>
      <c r="K267" s="142"/>
    </row>
    <row r="268" spans="2:11">
      <c r="B268" s="141"/>
      <c r="C268" s="141"/>
      <c r="D268" s="149"/>
      <c r="E268" s="149"/>
      <c r="F268" s="149"/>
      <c r="G268" s="149"/>
      <c r="H268" s="149"/>
      <c r="I268" s="142"/>
      <c r="J268" s="142"/>
      <c r="K268" s="142"/>
    </row>
    <row r="269" spans="2:11">
      <c r="B269" s="141"/>
      <c r="C269" s="141"/>
      <c r="D269" s="149"/>
      <c r="E269" s="149"/>
      <c r="F269" s="149"/>
      <c r="G269" s="149"/>
      <c r="H269" s="149"/>
      <c r="I269" s="142"/>
      <c r="J269" s="142"/>
      <c r="K269" s="142"/>
    </row>
    <row r="270" spans="2:11">
      <c r="B270" s="141"/>
      <c r="C270" s="141"/>
      <c r="D270" s="149"/>
      <c r="E270" s="149"/>
      <c r="F270" s="149"/>
      <c r="G270" s="149"/>
      <c r="H270" s="149"/>
      <c r="I270" s="142"/>
      <c r="J270" s="142"/>
      <c r="K270" s="142"/>
    </row>
    <row r="271" spans="2:11">
      <c r="B271" s="141"/>
      <c r="C271" s="141"/>
      <c r="D271" s="149"/>
      <c r="E271" s="149"/>
      <c r="F271" s="149"/>
      <c r="G271" s="149"/>
      <c r="H271" s="149"/>
      <c r="I271" s="142"/>
      <c r="J271" s="142"/>
      <c r="K271" s="142"/>
    </row>
    <row r="272" spans="2:11">
      <c r="B272" s="141"/>
      <c r="C272" s="141"/>
      <c r="D272" s="149"/>
      <c r="E272" s="149"/>
      <c r="F272" s="149"/>
      <c r="G272" s="149"/>
      <c r="H272" s="149"/>
      <c r="I272" s="142"/>
      <c r="J272" s="142"/>
      <c r="K272" s="142"/>
    </row>
    <row r="273" spans="2:11">
      <c r="B273" s="141"/>
      <c r="C273" s="141"/>
      <c r="D273" s="149"/>
      <c r="E273" s="149"/>
      <c r="F273" s="149"/>
      <c r="G273" s="149"/>
      <c r="H273" s="149"/>
      <c r="I273" s="142"/>
      <c r="J273" s="142"/>
      <c r="K273" s="142"/>
    </row>
    <row r="274" spans="2:11">
      <c r="B274" s="141"/>
      <c r="C274" s="141"/>
      <c r="D274" s="149"/>
      <c r="E274" s="149"/>
      <c r="F274" s="149"/>
      <c r="G274" s="149"/>
      <c r="H274" s="149"/>
      <c r="I274" s="142"/>
      <c r="J274" s="142"/>
      <c r="K274" s="142"/>
    </row>
    <row r="275" spans="2:11">
      <c r="B275" s="141"/>
      <c r="C275" s="141"/>
      <c r="D275" s="149"/>
      <c r="E275" s="149"/>
      <c r="F275" s="149"/>
      <c r="G275" s="149"/>
      <c r="H275" s="149"/>
      <c r="I275" s="142"/>
      <c r="J275" s="142"/>
      <c r="K275" s="142"/>
    </row>
    <row r="276" spans="2:11">
      <c r="B276" s="141"/>
      <c r="C276" s="141"/>
      <c r="D276" s="149"/>
      <c r="E276" s="149"/>
      <c r="F276" s="149"/>
      <c r="G276" s="149"/>
      <c r="H276" s="149"/>
      <c r="I276" s="142"/>
      <c r="J276" s="142"/>
      <c r="K276" s="142"/>
    </row>
    <row r="277" spans="2:11">
      <c r="B277" s="141"/>
      <c r="C277" s="141"/>
      <c r="D277" s="149"/>
      <c r="E277" s="149"/>
      <c r="F277" s="149"/>
      <c r="G277" s="149"/>
      <c r="H277" s="149"/>
      <c r="I277" s="142"/>
      <c r="J277" s="142"/>
      <c r="K277" s="142"/>
    </row>
    <row r="278" spans="2:11">
      <c r="B278" s="141"/>
      <c r="C278" s="141"/>
      <c r="D278" s="149"/>
      <c r="E278" s="149"/>
      <c r="F278" s="149"/>
      <c r="G278" s="149"/>
      <c r="H278" s="149"/>
      <c r="I278" s="142"/>
      <c r="J278" s="142"/>
      <c r="K278" s="142"/>
    </row>
    <row r="279" spans="2:11">
      <c r="B279" s="141"/>
      <c r="C279" s="141"/>
      <c r="D279" s="149"/>
      <c r="E279" s="149"/>
      <c r="F279" s="149"/>
      <c r="G279" s="149"/>
      <c r="H279" s="149"/>
      <c r="I279" s="142"/>
      <c r="J279" s="142"/>
      <c r="K279" s="142"/>
    </row>
    <row r="280" spans="2:11">
      <c r="B280" s="141"/>
      <c r="C280" s="141"/>
      <c r="D280" s="149"/>
      <c r="E280" s="149"/>
      <c r="F280" s="149"/>
      <c r="G280" s="149"/>
      <c r="H280" s="149"/>
      <c r="I280" s="142"/>
      <c r="J280" s="142"/>
      <c r="K280" s="142"/>
    </row>
    <row r="281" spans="2:11">
      <c r="B281" s="141"/>
      <c r="C281" s="141"/>
      <c r="D281" s="149"/>
      <c r="E281" s="149"/>
      <c r="F281" s="149"/>
      <c r="G281" s="149"/>
      <c r="H281" s="149"/>
      <c r="I281" s="142"/>
      <c r="J281" s="142"/>
      <c r="K281" s="142"/>
    </row>
    <row r="282" spans="2:11">
      <c r="B282" s="141"/>
      <c r="C282" s="141"/>
      <c r="D282" s="149"/>
      <c r="E282" s="149"/>
      <c r="F282" s="149"/>
      <c r="G282" s="149"/>
      <c r="H282" s="149"/>
      <c r="I282" s="142"/>
      <c r="J282" s="142"/>
      <c r="K282" s="142"/>
    </row>
    <row r="283" spans="2:11">
      <c r="B283" s="141"/>
      <c r="C283" s="141"/>
      <c r="D283" s="149"/>
      <c r="E283" s="149"/>
      <c r="F283" s="149"/>
      <c r="G283" s="149"/>
      <c r="H283" s="149"/>
      <c r="I283" s="142"/>
      <c r="J283" s="142"/>
      <c r="K283" s="142"/>
    </row>
    <row r="284" spans="2:11">
      <c r="B284" s="141"/>
      <c r="C284" s="141"/>
      <c r="D284" s="149"/>
      <c r="E284" s="149"/>
      <c r="F284" s="149"/>
      <c r="G284" s="149"/>
      <c r="H284" s="149"/>
      <c r="I284" s="142"/>
      <c r="J284" s="142"/>
      <c r="K284" s="142"/>
    </row>
    <row r="285" spans="2:11">
      <c r="B285" s="141"/>
      <c r="C285" s="141"/>
      <c r="D285" s="149"/>
      <c r="E285" s="149"/>
      <c r="F285" s="149"/>
      <c r="G285" s="149"/>
      <c r="H285" s="149"/>
      <c r="I285" s="142"/>
      <c r="J285" s="142"/>
      <c r="K285" s="142"/>
    </row>
    <row r="286" spans="2:11">
      <c r="B286" s="141"/>
      <c r="C286" s="141"/>
      <c r="D286" s="149"/>
      <c r="E286" s="149"/>
      <c r="F286" s="149"/>
      <c r="G286" s="149"/>
      <c r="H286" s="149"/>
      <c r="I286" s="142"/>
      <c r="J286" s="142"/>
      <c r="K286" s="142"/>
    </row>
    <row r="287" spans="2:11">
      <c r="B287" s="141"/>
      <c r="C287" s="141"/>
      <c r="D287" s="149"/>
      <c r="E287" s="149"/>
      <c r="F287" s="149"/>
      <c r="G287" s="149"/>
      <c r="H287" s="149"/>
      <c r="I287" s="142"/>
      <c r="J287" s="142"/>
      <c r="K287" s="142"/>
    </row>
    <row r="288" spans="2:11">
      <c r="B288" s="141"/>
      <c r="C288" s="141"/>
      <c r="D288" s="149"/>
      <c r="E288" s="149"/>
      <c r="F288" s="149"/>
      <c r="G288" s="149"/>
      <c r="H288" s="149"/>
      <c r="I288" s="142"/>
      <c r="J288" s="142"/>
      <c r="K288" s="142"/>
    </row>
    <row r="289" spans="2:11">
      <c r="B289" s="141"/>
      <c r="C289" s="141"/>
      <c r="D289" s="149"/>
      <c r="E289" s="149"/>
      <c r="F289" s="149"/>
      <c r="G289" s="149"/>
      <c r="H289" s="149"/>
      <c r="I289" s="142"/>
      <c r="J289" s="142"/>
      <c r="K289" s="142"/>
    </row>
    <row r="290" spans="2:11">
      <c r="B290" s="141"/>
      <c r="C290" s="141"/>
      <c r="D290" s="149"/>
      <c r="E290" s="149"/>
      <c r="F290" s="149"/>
      <c r="G290" s="149"/>
      <c r="H290" s="149"/>
      <c r="I290" s="142"/>
      <c r="J290" s="142"/>
      <c r="K290" s="142"/>
    </row>
    <row r="291" spans="2:11">
      <c r="B291" s="141"/>
      <c r="C291" s="141"/>
      <c r="D291" s="149"/>
      <c r="E291" s="149"/>
      <c r="F291" s="149"/>
      <c r="G291" s="149"/>
      <c r="H291" s="149"/>
      <c r="I291" s="142"/>
      <c r="J291" s="142"/>
      <c r="K291" s="142"/>
    </row>
    <row r="292" spans="2:11">
      <c r="B292" s="141"/>
      <c r="C292" s="141"/>
      <c r="D292" s="149"/>
      <c r="E292" s="149"/>
      <c r="F292" s="149"/>
      <c r="G292" s="149"/>
      <c r="H292" s="149"/>
      <c r="I292" s="142"/>
      <c r="J292" s="142"/>
      <c r="K292" s="142"/>
    </row>
    <row r="293" spans="2:11">
      <c r="B293" s="141"/>
      <c r="C293" s="141"/>
      <c r="D293" s="149"/>
      <c r="E293" s="149"/>
      <c r="F293" s="149"/>
      <c r="G293" s="149"/>
      <c r="H293" s="149"/>
      <c r="I293" s="142"/>
      <c r="J293" s="142"/>
      <c r="K293" s="142"/>
    </row>
    <row r="294" spans="2:11">
      <c r="B294" s="141"/>
      <c r="C294" s="141"/>
      <c r="D294" s="149"/>
      <c r="E294" s="149"/>
      <c r="F294" s="149"/>
      <c r="G294" s="149"/>
      <c r="H294" s="149"/>
      <c r="I294" s="142"/>
      <c r="J294" s="142"/>
      <c r="K294" s="142"/>
    </row>
    <row r="295" spans="2:11">
      <c r="B295" s="141"/>
      <c r="C295" s="141"/>
      <c r="D295" s="149"/>
      <c r="E295" s="149"/>
      <c r="F295" s="149"/>
      <c r="G295" s="149"/>
      <c r="H295" s="149"/>
      <c r="I295" s="142"/>
      <c r="J295" s="142"/>
      <c r="K295" s="142"/>
    </row>
    <row r="296" spans="2:11">
      <c r="B296" s="141"/>
      <c r="C296" s="141"/>
      <c r="D296" s="149"/>
      <c r="E296" s="149"/>
      <c r="F296" s="149"/>
      <c r="G296" s="149"/>
      <c r="H296" s="149"/>
      <c r="I296" s="142"/>
      <c r="J296" s="142"/>
      <c r="K296" s="142"/>
    </row>
    <row r="297" spans="2:11">
      <c r="B297" s="141"/>
      <c r="C297" s="141"/>
      <c r="D297" s="149"/>
      <c r="E297" s="149"/>
      <c r="F297" s="149"/>
      <c r="G297" s="149"/>
      <c r="H297" s="149"/>
      <c r="I297" s="142"/>
      <c r="J297" s="142"/>
      <c r="K297" s="142"/>
    </row>
    <row r="298" spans="2:11">
      <c r="B298" s="141"/>
      <c r="C298" s="141"/>
      <c r="D298" s="149"/>
      <c r="E298" s="149"/>
      <c r="F298" s="149"/>
      <c r="G298" s="149"/>
      <c r="H298" s="149"/>
      <c r="I298" s="142"/>
      <c r="J298" s="142"/>
      <c r="K298" s="142"/>
    </row>
    <row r="299" spans="2:11">
      <c r="B299" s="141"/>
      <c r="C299" s="141"/>
      <c r="D299" s="149"/>
      <c r="E299" s="149"/>
      <c r="F299" s="149"/>
      <c r="G299" s="149"/>
      <c r="H299" s="149"/>
      <c r="I299" s="142"/>
      <c r="J299" s="142"/>
      <c r="K299" s="142"/>
    </row>
    <row r="300" spans="2:11">
      <c r="B300" s="141"/>
      <c r="C300" s="141"/>
      <c r="D300" s="149"/>
      <c r="E300" s="149"/>
      <c r="F300" s="149"/>
      <c r="G300" s="149"/>
      <c r="H300" s="149"/>
      <c r="I300" s="142"/>
      <c r="J300" s="142"/>
      <c r="K300" s="142"/>
    </row>
    <row r="301" spans="2:11">
      <c r="B301" s="141"/>
      <c r="C301" s="141"/>
      <c r="D301" s="149"/>
      <c r="E301" s="149"/>
      <c r="F301" s="149"/>
      <c r="G301" s="149"/>
      <c r="H301" s="149"/>
      <c r="I301" s="142"/>
      <c r="J301" s="142"/>
      <c r="K301" s="142"/>
    </row>
    <row r="302" spans="2:11">
      <c r="B302" s="141"/>
      <c r="C302" s="141"/>
      <c r="D302" s="149"/>
      <c r="E302" s="149"/>
      <c r="F302" s="149"/>
      <c r="G302" s="149"/>
      <c r="H302" s="149"/>
      <c r="I302" s="142"/>
      <c r="J302" s="142"/>
      <c r="K302" s="142"/>
    </row>
    <row r="303" spans="2:11">
      <c r="B303" s="141"/>
      <c r="C303" s="141"/>
      <c r="D303" s="149"/>
      <c r="E303" s="149"/>
      <c r="F303" s="149"/>
      <c r="G303" s="149"/>
      <c r="H303" s="149"/>
      <c r="I303" s="142"/>
      <c r="J303" s="142"/>
      <c r="K303" s="142"/>
    </row>
    <row r="304" spans="2:11">
      <c r="B304" s="141"/>
      <c r="C304" s="141"/>
      <c r="D304" s="149"/>
      <c r="E304" s="149"/>
      <c r="F304" s="149"/>
      <c r="G304" s="149"/>
      <c r="H304" s="149"/>
      <c r="I304" s="142"/>
      <c r="J304" s="142"/>
      <c r="K304" s="142"/>
    </row>
    <row r="305" spans="2:11">
      <c r="B305" s="141"/>
      <c r="C305" s="141"/>
      <c r="D305" s="149"/>
      <c r="E305" s="149"/>
      <c r="F305" s="149"/>
      <c r="G305" s="149"/>
      <c r="H305" s="149"/>
      <c r="I305" s="142"/>
      <c r="J305" s="142"/>
      <c r="K305" s="142"/>
    </row>
    <row r="306" spans="2:11">
      <c r="B306" s="141"/>
      <c r="C306" s="141"/>
      <c r="D306" s="149"/>
      <c r="E306" s="149"/>
      <c r="F306" s="149"/>
      <c r="G306" s="149"/>
      <c r="H306" s="149"/>
      <c r="I306" s="142"/>
      <c r="J306" s="142"/>
      <c r="K306" s="142"/>
    </row>
    <row r="307" spans="2:11">
      <c r="B307" s="141"/>
      <c r="C307" s="141"/>
      <c r="D307" s="149"/>
      <c r="E307" s="149"/>
      <c r="F307" s="149"/>
      <c r="G307" s="149"/>
      <c r="H307" s="149"/>
      <c r="I307" s="142"/>
      <c r="J307" s="142"/>
      <c r="K307" s="142"/>
    </row>
    <row r="308" spans="2:11">
      <c r="B308" s="141"/>
      <c r="C308" s="141"/>
      <c r="D308" s="149"/>
      <c r="E308" s="149"/>
      <c r="F308" s="149"/>
      <c r="G308" s="149"/>
      <c r="H308" s="149"/>
      <c r="I308" s="142"/>
      <c r="J308" s="142"/>
      <c r="K308" s="142"/>
    </row>
    <row r="309" spans="2:11">
      <c r="B309" s="141"/>
      <c r="C309" s="141"/>
      <c r="D309" s="149"/>
      <c r="E309" s="149"/>
      <c r="F309" s="149"/>
      <c r="G309" s="149"/>
      <c r="H309" s="149"/>
      <c r="I309" s="142"/>
      <c r="J309" s="142"/>
      <c r="K309" s="142"/>
    </row>
    <row r="310" spans="2:11">
      <c r="B310" s="141"/>
      <c r="C310" s="141"/>
      <c r="D310" s="149"/>
      <c r="E310" s="149"/>
      <c r="F310" s="149"/>
      <c r="G310" s="149"/>
      <c r="H310" s="149"/>
      <c r="I310" s="142"/>
      <c r="J310" s="142"/>
      <c r="K310" s="142"/>
    </row>
    <row r="311" spans="2:11">
      <c r="B311" s="141"/>
      <c r="C311" s="141"/>
      <c r="D311" s="149"/>
      <c r="E311" s="149"/>
      <c r="F311" s="149"/>
      <c r="G311" s="149"/>
      <c r="H311" s="149"/>
      <c r="I311" s="142"/>
      <c r="J311" s="142"/>
      <c r="K311" s="142"/>
    </row>
    <row r="312" spans="2:11">
      <c r="B312" s="141"/>
      <c r="C312" s="141"/>
      <c r="D312" s="149"/>
      <c r="E312" s="149"/>
      <c r="F312" s="149"/>
      <c r="G312" s="149"/>
      <c r="H312" s="149"/>
      <c r="I312" s="142"/>
      <c r="J312" s="142"/>
      <c r="K312" s="142"/>
    </row>
    <row r="313" spans="2:11">
      <c r="B313" s="141"/>
      <c r="C313" s="141"/>
      <c r="D313" s="149"/>
      <c r="E313" s="149"/>
      <c r="F313" s="149"/>
      <c r="G313" s="149"/>
      <c r="H313" s="149"/>
      <c r="I313" s="142"/>
      <c r="J313" s="142"/>
      <c r="K313" s="142"/>
    </row>
    <row r="314" spans="2:11">
      <c r="B314" s="141"/>
      <c r="C314" s="141"/>
      <c r="D314" s="149"/>
      <c r="E314" s="149"/>
      <c r="F314" s="149"/>
      <c r="G314" s="149"/>
      <c r="H314" s="149"/>
      <c r="I314" s="142"/>
      <c r="J314" s="142"/>
      <c r="K314" s="142"/>
    </row>
    <row r="315" spans="2:11">
      <c r="B315" s="141"/>
      <c r="C315" s="141"/>
      <c r="D315" s="149"/>
      <c r="E315" s="149"/>
      <c r="F315" s="149"/>
      <c r="G315" s="149"/>
      <c r="H315" s="149"/>
      <c r="I315" s="142"/>
      <c r="J315" s="142"/>
      <c r="K315" s="142"/>
    </row>
    <row r="316" spans="2:11">
      <c r="B316" s="141"/>
      <c r="C316" s="141"/>
      <c r="D316" s="149"/>
      <c r="E316" s="149"/>
      <c r="F316" s="149"/>
      <c r="G316" s="149"/>
      <c r="H316" s="149"/>
      <c r="I316" s="142"/>
      <c r="J316" s="142"/>
      <c r="K316" s="142"/>
    </row>
    <row r="317" spans="2:11">
      <c r="B317" s="141"/>
      <c r="C317" s="141"/>
      <c r="D317" s="149"/>
      <c r="E317" s="149"/>
      <c r="F317" s="149"/>
      <c r="G317" s="149"/>
      <c r="H317" s="149"/>
      <c r="I317" s="142"/>
      <c r="J317" s="142"/>
      <c r="K317" s="142"/>
    </row>
    <row r="318" spans="2:11">
      <c r="B318" s="141"/>
      <c r="C318" s="141"/>
      <c r="D318" s="149"/>
      <c r="E318" s="149"/>
      <c r="F318" s="149"/>
      <c r="G318" s="149"/>
      <c r="H318" s="149"/>
      <c r="I318" s="142"/>
      <c r="J318" s="142"/>
      <c r="K318" s="142"/>
    </row>
    <row r="319" spans="2:11">
      <c r="B319" s="141"/>
      <c r="C319" s="141"/>
      <c r="D319" s="149"/>
      <c r="E319" s="149"/>
      <c r="F319" s="149"/>
      <c r="G319" s="149"/>
      <c r="H319" s="149"/>
      <c r="I319" s="142"/>
      <c r="J319" s="142"/>
      <c r="K319" s="142"/>
    </row>
    <row r="320" spans="2:11">
      <c r="B320" s="141"/>
      <c r="C320" s="141"/>
      <c r="D320" s="149"/>
      <c r="E320" s="149"/>
      <c r="F320" s="149"/>
      <c r="G320" s="149"/>
      <c r="H320" s="149"/>
      <c r="I320" s="142"/>
      <c r="J320" s="142"/>
      <c r="K320" s="142"/>
    </row>
    <row r="321" spans="2:11">
      <c r="B321" s="141"/>
      <c r="C321" s="141"/>
      <c r="D321" s="149"/>
      <c r="E321" s="149"/>
      <c r="F321" s="149"/>
      <c r="G321" s="149"/>
      <c r="H321" s="149"/>
      <c r="I321" s="142"/>
      <c r="J321" s="142"/>
      <c r="K321" s="142"/>
    </row>
    <row r="322" spans="2:11">
      <c r="B322" s="141"/>
      <c r="C322" s="141"/>
      <c r="D322" s="149"/>
      <c r="E322" s="149"/>
      <c r="F322" s="149"/>
      <c r="G322" s="149"/>
      <c r="H322" s="149"/>
      <c r="I322" s="142"/>
      <c r="J322" s="142"/>
      <c r="K322" s="142"/>
    </row>
    <row r="323" spans="2:11">
      <c r="B323" s="141"/>
      <c r="C323" s="141"/>
      <c r="D323" s="149"/>
      <c r="E323" s="149"/>
      <c r="F323" s="149"/>
      <c r="G323" s="149"/>
      <c r="H323" s="149"/>
      <c r="I323" s="142"/>
      <c r="J323" s="142"/>
      <c r="K323" s="142"/>
    </row>
    <row r="324" spans="2:11">
      <c r="B324" s="141"/>
      <c r="C324" s="141"/>
      <c r="D324" s="149"/>
      <c r="E324" s="149"/>
      <c r="F324" s="149"/>
      <c r="G324" s="149"/>
      <c r="H324" s="149"/>
      <c r="I324" s="142"/>
      <c r="J324" s="142"/>
      <c r="K324" s="142"/>
    </row>
    <row r="325" spans="2:11">
      <c r="B325" s="141"/>
      <c r="C325" s="141"/>
      <c r="D325" s="149"/>
      <c r="E325" s="149"/>
      <c r="F325" s="149"/>
      <c r="G325" s="149"/>
      <c r="H325" s="149"/>
      <c r="I325" s="142"/>
      <c r="J325" s="142"/>
      <c r="K325" s="142"/>
    </row>
    <row r="326" spans="2:11">
      <c r="B326" s="141"/>
      <c r="C326" s="141"/>
      <c r="D326" s="149"/>
      <c r="E326" s="149"/>
      <c r="F326" s="149"/>
      <c r="G326" s="149"/>
      <c r="H326" s="149"/>
      <c r="I326" s="142"/>
      <c r="J326" s="142"/>
      <c r="K326" s="142"/>
    </row>
    <row r="327" spans="2:11">
      <c r="B327" s="141"/>
      <c r="C327" s="141"/>
      <c r="D327" s="149"/>
      <c r="E327" s="149"/>
      <c r="F327" s="149"/>
      <c r="G327" s="149"/>
      <c r="H327" s="149"/>
      <c r="I327" s="142"/>
      <c r="J327" s="142"/>
      <c r="K327" s="142"/>
    </row>
    <row r="328" spans="2:11">
      <c r="B328" s="141"/>
      <c r="C328" s="141"/>
      <c r="D328" s="149"/>
      <c r="E328" s="149"/>
      <c r="F328" s="149"/>
      <c r="G328" s="149"/>
      <c r="H328" s="149"/>
      <c r="I328" s="142"/>
      <c r="J328" s="142"/>
      <c r="K328" s="142"/>
    </row>
    <row r="329" spans="2:11">
      <c r="B329" s="141"/>
      <c r="C329" s="141"/>
      <c r="D329" s="149"/>
      <c r="E329" s="149"/>
      <c r="F329" s="149"/>
      <c r="G329" s="149"/>
      <c r="H329" s="149"/>
      <c r="I329" s="142"/>
      <c r="J329" s="142"/>
      <c r="K329" s="142"/>
    </row>
    <row r="330" spans="2:11">
      <c r="B330" s="141"/>
      <c r="C330" s="141"/>
      <c r="D330" s="149"/>
      <c r="E330" s="149"/>
      <c r="F330" s="149"/>
      <c r="G330" s="149"/>
      <c r="H330" s="149"/>
      <c r="I330" s="142"/>
      <c r="J330" s="142"/>
      <c r="K330" s="142"/>
    </row>
    <row r="331" spans="2:11">
      <c r="B331" s="141"/>
      <c r="C331" s="141"/>
      <c r="D331" s="149"/>
      <c r="E331" s="149"/>
      <c r="F331" s="149"/>
      <c r="G331" s="149"/>
      <c r="H331" s="149"/>
      <c r="I331" s="142"/>
      <c r="J331" s="142"/>
      <c r="K331" s="142"/>
    </row>
    <row r="332" spans="2:11">
      <c r="B332" s="141"/>
      <c r="C332" s="141"/>
      <c r="D332" s="149"/>
      <c r="E332" s="149"/>
      <c r="F332" s="149"/>
      <c r="G332" s="149"/>
      <c r="H332" s="149"/>
      <c r="I332" s="142"/>
      <c r="J332" s="142"/>
      <c r="K332" s="142"/>
    </row>
    <row r="333" spans="2:11">
      <c r="B333" s="141"/>
      <c r="C333" s="141"/>
      <c r="D333" s="149"/>
      <c r="E333" s="149"/>
      <c r="F333" s="149"/>
      <c r="G333" s="149"/>
      <c r="H333" s="149"/>
      <c r="I333" s="142"/>
      <c r="J333" s="142"/>
      <c r="K333" s="142"/>
    </row>
    <row r="334" spans="2:11">
      <c r="B334" s="141"/>
      <c r="C334" s="141"/>
      <c r="D334" s="149"/>
      <c r="E334" s="149"/>
      <c r="F334" s="149"/>
      <c r="G334" s="149"/>
      <c r="H334" s="149"/>
      <c r="I334" s="142"/>
      <c r="J334" s="142"/>
      <c r="K334" s="142"/>
    </row>
    <row r="335" spans="2:11">
      <c r="B335" s="141"/>
      <c r="C335" s="141"/>
      <c r="D335" s="149"/>
      <c r="E335" s="149"/>
      <c r="F335" s="149"/>
      <c r="G335" s="149"/>
      <c r="H335" s="149"/>
      <c r="I335" s="142"/>
      <c r="J335" s="142"/>
      <c r="K335" s="142"/>
    </row>
    <row r="336" spans="2:11">
      <c r="B336" s="141"/>
      <c r="C336" s="141"/>
      <c r="D336" s="149"/>
      <c r="E336" s="149"/>
      <c r="F336" s="149"/>
      <c r="G336" s="149"/>
      <c r="H336" s="149"/>
      <c r="I336" s="142"/>
      <c r="J336" s="142"/>
      <c r="K336" s="142"/>
    </row>
    <row r="337" spans="2:11">
      <c r="B337" s="141"/>
      <c r="C337" s="141"/>
      <c r="D337" s="149"/>
      <c r="E337" s="149"/>
      <c r="F337" s="149"/>
      <c r="G337" s="149"/>
      <c r="H337" s="149"/>
      <c r="I337" s="142"/>
      <c r="J337" s="142"/>
      <c r="K337" s="142"/>
    </row>
    <row r="338" spans="2:11">
      <c r="B338" s="141"/>
      <c r="C338" s="141"/>
      <c r="D338" s="149"/>
      <c r="E338" s="149"/>
      <c r="F338" s="149"/>
      <c r="G338" s="149"/>
      <c r="H338" s="149"/>
      <c r="I338" s="142"/>
      <c r="J338" s="142"/>
      <c r="K338" s="142"/>
    </row>
    <row r="339" spans="2:11">
      <c r="B339" s="141"/>
      <c r="C339" s="141"/>
      <c r="D339" s="149"/>
      <c r="E339" s="149"/>
      <c r="F339" s="149"/>
      <c r="G339" s="149"/>
      <c r="H339" s="149"/>
      <c r="I339" s="142"/>
      <c r="J339" s="142"/>
      <c r="K339" s="142"/>
    </row>
    <row r="340" spans="2:11">
      <c r="B340" s="141"/>
      <c r="C340" s="141"/>
      <c r="D340" s="149"/>
      <c r="E340" s="149"/>
      <c r="F340" s="149"/>
      <c r="G340" s="149"/>
      <c r="H340" s="149"/>
      <c r="I340" s="142"/>
      <c r="J340" s="142"/>
      <c r="K340" s="142"/>
    </row>
    <row r="341" spans="2:11">
      <c r="B341" s="141"/>
      <c r="C341" s="141"/>
      <c r="D341" s="149"/>
      <c r="E341" s="149"/>
      <c r="F341" s="149"/>
      <c r="G341" s="149"/>
      <c r="H341" s="149"/>
      <c r="I341" s="142"/>
      <c r="J341" s="142"/>
      <c r="K341" s="142"/>
    </row>
    <row r="342" spans="2:11">
      <c r="B342" s="141"/>
      <c r="C342" s="141"/>
      <c r="D342" s="149"/>
      <c r="E342" s="149"/>
      <c r="F342" s="149"/>
      <c r="G342" s="149"/>
      <c r="H342" s="149"/>
      <c r="I342" s="142"/>
      <c r="J342" s="142"/>
      <c r="K342" s="142"/>
    </row>
    <row r="343" spans="2:11">
      <c r="B343" s="141"/>
      <c r="C343" s="141"/>
      <c r="D343" s="149"/>
      <c r="E343" s="149"/>
      <c r="F343" s="149"/>
      <c r="G343" s="149"/>
      <c r="H343" s="149"/>
      <c r="I343" s="142"/>
      <c r="J343" s="142"/>
      <c r="K343" s="142"/>
    </row>
    <row r="344" spans="2:11">
      <c r="B344" s="141"/>
      <c r="C344" s="141"/>
      <c r="D344" s="149"/>
      <c r="E344" s="149"/>
      <c r="F344" s="149"/>
      <c r="G344" s="149"/>
      <c r="H344" s="149"/>
      <c r="I344" s="142"/>
      <c r="J344" s="142"/>
      <c r="K344" s="142"/>
    </row>
    <row r="345" spans="2:11">
      <c r="B345" s="141"/>
      <c r="C345" s="141"/>
      <c r="D345" s="149"/>
      <c r="E345" s="149"/>
      <c r="F345" s="149"/>
      <c r="G345" s="149"/>
      <c r="H345" s="149"/>
      <c r="I345" s="142"/>
      <c r="J345" s="142"/>
      <c r="K345" s="142"/>
    </row>
    <row r="346" spans="2:11">
      <c r="B346" s="141"/>
      <c r="C346" s="141"/>
      <c r="D346" s="149"/>
      <c r="E346" s="149"/>
      <c r="F346" s="149"/>
      <c r="G346" s="149"/>
      <c r="H346" s="149"/>
      <c r="I346" s="142"/>
      <c r="J346" s="142"/>
      <c r="K346" s="142"/>
    </row>
    <row r="347" spans="2:11">
      <c r="B347" s="141"/>
      <c r="C347" s="141"/>
      <c r="D347" s="149"/>
      <c r="E347" s="149"/>
      <c r="F347" s="149"/>
      <c r="G347" s="149"/>
      <c r="H347" s="149"/>
      <c r="I347" s="142"/>
      <c r="J347" s="142"/>
      <c r="K347" s="142"/>
    </row>
    <row r="348" spans="2:11">
      <c r="B348" s="141"/>
      <c r="C348" s="141"/>
      <c r="D348" s="149"/>
      <c r="E348" s="149"/>
      <c r="F348" s="149"/>
      <c r="G348" s="149"/>
      <c r="H348" s="149"/>
      <c r="I348" s="142"/>
      <c r="J348" s="142"/>
      <c r="K348" s="142"/>
    </row>
    <row r="349" spans="2:11">
      <c r="B349" s="141"/>
      <c r="C349" s="141"/>
      <c r="D349" s="149"/>
      <c r="E349" s="149"/>
      <c r="F349" s="149"/>
      <c r="G349" s="149"/>
      <c r="H349" s="149"/>
      <c r="I349" s="142"/>
      <c r="J349" s="142"/>
      <c r="K349" s="142"/>
    </row>
    <row r="350" spans="2:11">
      <c r="B350" s="141"/>
      <c r="C350" s="141"/>
      <c r="D350" s="149"/>
      <c r="E350" s="149"/>
      <c r="F350" s="149"/>
      <c r="G350" s="149"/>
      <c r="H350" s="149"/>
      <c r="I350" s="142"/>
      <c r="J350" s="142"/>
      <c r="K350" s="142"/>
    </row>
    <row r="351" spans="2:11">
      <c r="B351" s="141"/>
      <c r="C351" s="141"/>
      <c r="D351" s="149"/>
      <c r="E351" s="149"/>
      <c r="F351" s="149"/>
      <c r="G351" s="149"/>
      <c r="H351" s="149"/>
      <c r="I351" s="142"/>
      <c r="J351" s="142"/>
      <c r="K351" s="142"/>
    </row>
    <row r="352" spans="2:11">
      <c r="B352" s="141"/>
      <c r="C352" s="141"/>
      <c r="D352" s="149"/>
      <c r="E352" s="149"/>
      <c r="F352" s="149"/>
      <c r="G352" s="149"/>
      <c r="H352" s="149"/>
      <c r="I352" s="142"/>
      <c r="J352" s="142"/>
      <c r="K352" s="142"/>
    </row>
    <row r="353" spans="2:11">
      <c r="B353" s="141"/>
      <c r="C353" s="141"/>
      <c r="D353" s="149"/>
      <c r="E353" s="149"/>
      <c r="F353" s="149"/>
      <c r="G353" s="149"/>
      <c r="H353" s="149"/>
      <c r="I353" s="142"/>
      <c r="J353" s="142"/>
      <c r="K353" s="142"/>
    </row>
    <row r="354" spans="2:11">
      <c r="B354" s="141"/>
      <c r="C354" s="141"/>
      <c r="D354" s="149"/>
      <c r="E354" s="149"/>
      <c r="F354" s="149"/>
      <c r="G354" s="149"/>
      <c r="H354" s="149"/>
      <c r="I354" s="142"/>
      <c r="J354" s="142"/>
      <c r="K354" s="142"/>
    </row>
    <row r="355" spans="2:11">
      <c r="B355" s="141"/>
      <c r="C355" s="141"/>
      <c r="D355" s="149"/>
      <c r="E355" s="149"/>
      <c r="F355" s="149"/>
      <c r="G355" s="149"/>
      <c r="H355" s="149"/>
      <c r="I355" s="142"/>
      <c r="J355" s="142"/>
      <c r="K355" s="142"/>
    </row>
    <row r="356" spans="2:11">
      <c r="B356" s="141"/>
      <c r="C356" s="141"/>
      <c r="D356" s="149"/>
      <c r="E356" s="149"/>
      <c r="F356" s="149"/>
      <c r="G356" s="149"/>
      <c r="H356" s="149"/>
      <c r="I356" s="142"/>
      <c r="J356" s="142"/>
      <c r="K356" s="142"/>
    </row>
    <row r="357" spans="2:11">
      <c r="B357" s="141"/>
      <c r="C357" s="141"/>
      <c r="D357" s="149"/>
      <c r="E357" s="149"/>
      <c r="F357" s="149"/>
      <c r="G357" s="149"/>
      <c r="H357" s="149"/>
      <c r="I357" s="142"/>
      <c r="J357" s="142"/>
      <c r="K357" s="142"/>
    </row>
    <row r="358" spans="2:11">
      <c r="B358" s="141"/>
      <c r="C358" s="141"/>
      <c r="D358" s="149"/>
      <c r="E358" s="149"/>
      <c r="F358" s="149"/>
      <c r="G358" s="149"/>
      <c r="H358" s="149"/>
      <c r="I358" s="142"/>
      <c r="J358" s="142"/>
      <c r="K358" s="142"/>
    </row>
    <row r="359" spans="2:11">
      <c r="B359" s="141"/>
      <c r="C359" s="141"/>
      <c r="D359" s="149"/>
      <c r="E359" s="149"/>
      <c r="F359" s="149"/>
      <c r="G359" s="149"/>
      <c r="H359" s="149"/>
      <c r="I359" s="142"/>
      <c r="J359" s="142"/>
      <c r="K359" s="142"/>
    </row>
    <row r="360" spans="2:11">
      <c r="B360" s="141"/>
      <c r="C360" s="141"/>
      <c r="D360" s="149"/>
      <c r="E360" s="149"/>
      <c r="F360" s="149"/>
      <c r="G360" s="149"/>
      <c r="H360" s="149"/>
      <c r="I360" s="142"/>
      <c r="J360" s="142"/>
      <c r="K360" s="142"/>
    </row>
    <row r="361" spans="2:11">
      <c r="B361" s="141"/>
      <c r="C361" s="141"/>
      <c r="D361" s="149"/>
      <c r="E361" s="149"/>
      <c r="F361" s="149"/>
      <c r="G361" s="149"/>
      <c r="H361" s="149"/>
      <c r="I361" s="142"/>
      <c r="J361" s="142"/>
      <c r="K361" s="142"/>
    </row>
    <row r="362" spans="2:11">
      <c r="B362" s="141"/>
      <c r="C362" s="141"/>
      <c r="D362" s="149"/>
      <c r="E362" s="149"/>
      <c r="F362" s="149"/>
      <c r="G362" s="149"/>
      <c r="H362" s="149"/>
      <c r="I362" s="142"/>
      <c r="J362" s="142"/>
      <c r="K362" s="142"/>
    </row>
    <row r="363" spans="2:11">
      <c r="B363" s="141"/>
      <c r="C363" s="141"/>
      <c r="D363" s="149"/>
      <c r="E363" s="149"/>
      <c r="F363" s="149"/>
      <c r="G363" s="149"/>
      <c r="H363" s="149"/>
      <c r="I363" s="142"/>
      <c r="J363" s="142"/>
      <c r="K363" s="142"/>
    </row>
    <row r="364" spans="2:11">
      <c r="B364" s="141"/>
      <c r="C364" s="141"/>
      <c r="D364" s="149"/>
      <c r="E364" s="149"/>
      <c r="F364" s="149"/>
      <c r="G364" s="149"/>
      <c r="H364" s="149"/>
      <c r="I364" s="142"/>
      <c r="J364" s="142"/>
      <c r="K364" s="142"/>
    </row>
    <row r="365" spans="2:11">
      <c r="B365" s="141"/>
      <c r="C365" s="141"/>
      <c r="D365" s="149"/>
      <c r="E365" s="149"/>
      <c r="F365" s="149"/>
      <c r="G365" s="149"/>
      <c r="H365" s="149"/>
      <c r="I365" s="142"/>
      <c r="J365" s="142"/>
      <c r="K365" s="142"/>
    </row>
    <row r="366" spans="2:11">
      <c r="B366" s="141"/>
      <c r="C366" s="141"/>
      <c r="D366" s="149"/>
      <c r="E366" s="149"/>
      <c r="F366" s="149"/>
      <c r="G366" s="149"/>
      <c r="H366" s="149"/>
      <c r="I366" s="142"/>
      <c r="J366" s="142"/>
      <c r="K366" s="142"/>
    </row>
    <row r="367" spans="2:11">
      <c r="B367" s="141"/>
      <c r="C367" s="141"/>
      <c r="D367" s="149"/>
      <c r="E367" s="149"/>
      <c r="F367" s="149"/>
      <c r="G367" s="149"/>
      <c r="H367" s="149"/>
      <c r="I367" s="142"/>
      <c r="J367" s="142"/>
      <c r="K367" s="142"/>
    </row>
    <row r="368" spans="2:11">
      <c r="B368" s="141"/>
      <c r="C368" s="141"/>
      <c r="D368" s="149"/>
      <c r="E368" s="149"/>
      <c r="F368" s="149"/>
      <c r="G368" s="149"/>
      <c r="H368" s="149"/>
      <c r="I368" s="142"/>
      <c r="J368" s="142"/>
      <c r="K368" s="142"/>
    </row>
    <row r="369" spans="2:11">
      <c r="B369" s="141"/>
      <c r="C369" s="141"/>
      <c r="D369" s="149"/>
      <c r="E369" s="149"/>
      <c r="F369" s="149"/>
      <c r="G369" s="149"/>
      <c r="H369" s="149"/>
      <c r="I369" s="142"/>
      <c r="J369" s="142"/>
      <c r="K369" s="142"/>
    </row>
    <row r="370" spans="2:11">
      <c r="B370" s="141"/>
      <c r="C370" s="141"/>
      <c r="D370" s="149"/>
      <c r="E370" s="149"/>
      <c r="F370" s="149"/>
      <c r="G370" s="149"/>
      <c r="H370" s="149"/>
      <c r="I370" s="142"/>
      <c r="J370" s="142"/>
      <c r="K370" s="142"/>
    </row>
    <row r="371" spans="2:11">
      <c r="B371" s="141"/>
      <c r="C371" s="141"/>
      <c r="D371" s="149"/>
      <c r="E371" s="149"/>
      <c r="F371" s="149"/>
      <c r="G371" s="149"/>
      <c r="H371" s="149"/>
      <c r="I371" s="142"/>
      <c r="J371" s="142"/>
      <c r="K371" s="142"/>
    </row>
    <row r="372" spans="2:11">
      <c r="B372" s="141"/>
      <c r="C372" s="141"/>
      <c r="D372" s="149"/>
      <c r="E372" s="149"/>
      <c r="F372" s="149"/>
      <c r="G372" s="149"/>
      <c r="H372" s="149"/>
      <c r="I372" s="142"/>
      <c r="J372" s="142"/>
      <c r="K372" s="142"/>
    </row>
    <row r="373" spans="2:11">
      <c r="B373" s="141"/>
      <c r="C373" s="141"/>
      <c r="D373" s="149"/>
      <c r="E373" s="149"/>
      <c r="F373" s="149"/>
      <c r="G373" s="149"/>
      <c r="H373" s="149"/>
      <c r="I373" s="142"/>
      <c r="J373" s="142"/>
      <c r="K373" s="142"/>
    </row>
    <row r="374" spans="2:11">
      <c r="B374" s="141"/>
      <c r="C374" s="141"/>
      <c r="D374" s="149"/>
      <c r="E374" s="149"/>
      <c r="F374" s="149"/>
      <c r="G374" s="149"/>
      <c r="H374" s="149"/>
      <c r="I374" s="142"/>
      <c r="J374" s="142"/>
      <c r="K374" s="142"/>
    </row>
    <row r="375" spans="2:11">
      <c r="B375" s="141"/>
      <c r="C375" s="141"/>
      <c r="D375" s="149"/>
      <c r="E375" s="149"/>
      <c r="F375" s="149"/>
      <c r="G375" s="149"/>
      <c r="H375" s="149"/>
      <c r="I375" s="142"/>
      <c r="J375" s="142"/>
      <c r="K375" s="142"/>
    </row>
    <row r="376" spans="2:11">
      <c r="B376" s="141"/>
      <c r="C376" s="141"/>
      <c r="D376" s="149"/>
      <c r="E376" s="149"/>
      <c r="F376" s="149"/>
      <c r="G376" s="149"/>
      <c r="H376" s="149"/>
      <c r="I376" s="142"/>
      <c r="J376" s="142"/>
      <c r="K376" s="142"/>
    </row>
    <row r="377" spans="2:11">
      <c r="B377" s="141"/>
      <c r="C377" s="141"/>
      <c r="D377" s="149"/>
      <c r="E377" s="149"/>
      <c r="F377" s="149"/>
      <c r="G377" s="149"/>
      <c r="H377" s="149"/>
      <c r="I377" s="142"/>
      <c r="J377" s="142"/>
      <c r="K377" s="142"/>
    </row>
    <row r="378" spans="2:11">
      <c r="B378" s="141"/>
      <c r="C378" s="141"/>
      <c r="D378" s="149"/>
      <c r="E378" s="149"/>
      <c r="F378" s="149"/>
      <c r="G378" s="149"/>
      <c r="H378" s="149"/>
      <c r="I378" s="142"/>
      <c r="J378" s="142"/>
      <c r="K378" s="142"/>
    </row>
    <row r="379" spans="2:11">
      <c r="B379" s="141"/>
      <c r="C379" s="141"/>
      <c r="D379" s="149"/>
      <c r="E379" s="149"/>
      <c r="F379" s="149"/>
      <c r="G379" s="149"/>
      <c r="H379" s="149"/>
      <c r="I379" s="142"/>
      <c r="J379" s="142"/>
      <c r="K379" s="142"/>
    </row>
    <row r="380" spans="2:11">
      <c r="B380" s="141"/>
      <c r="C380" s="141"/>
      <c r="D380" s="149"/>
      <c r="E380" s="149"/>
      <c r="F380" s="149"/>
      <c r="G380" s="149"/>
      <c r="H380" s="149"/>
      <c r="I380" s="142"/>
      <c r="J380" s="142"/>
      <c r="K380" s="142"/>
    </row>
    <row r="381" spans="2:11">
      <c r="B381" s="141"/>
      <c r="C381" s="141"/>
      <c r="D381" s="149"/>
      <c r="E381" s="149"/>
      <c r="F381" s="149"/>
      <c r="G381" s="149"/>
      <c r="H381" s="149"/>
      <c r="I381" s="142"/>
      <c r="J381" s="142"/>
      <c r="K381" s="142"/>
    </row>
    <row r="382" spans="2:11">
      <c r="B382" s="141"/>
      <c r="C382" s="141"/>
      <c r="D382" s="149"/>
      <c r="E382" s="149"/>
      <c r="F382" s="149"/>
      <c r="G382" s="149"/>
      <c r="H382" s="149"/>
      <c r="I382" s="142"/>
      <c r="J382" s="142"/>
      <c r="K382" s="142"/>
    </row>
    <row r="383" spans="2:11">
      <c r="B383" s="141"/>
      <c r="C383" s="141"/>
      <c r="D383" s="149"/>
      <c r="E383" s="149"/>
      <c r="F383" s="149"/>
      <c r="G383" s="149"/>
      <c r="H383" s="149"/>
      <c r="I383" s="142"/>
      <c r="J383" s="142"/>
      <c r="K383" s="142"/>
    </row>
    <row r="384" spans="2:11">
      <c r="B384" s="141"/>
      <c r="C384" s="141"/>
      <c r="D384" s="149"/>
      <c r="E384" s="149"/>
      <c r="F384" s="149"/>
      <c r="G384" s="149"/>
      <c r="H384" s="149"/>
      <c r="I384" s="142"/>
      <c r="J384" s="142"/>
      <c r="K384" s="142"/>
    </row>
    <row r="385" spans="2:11">
      <c r="B385" s="141"/>
      <c r="C385" s="141"/>
      <c r="D385" s="149"/>
      <c r="E385" s="149"/>
      <c r="F385" s="149"/>
      <c r="G385" s="149"/>
      <c r="H385" s="149"/>
      <c r="I385" s="142"/>
      <c r="J385" s="142"/>
      <c r="K385" s="142"/>
    </row>
    <row r="386" spans="2:11">
      <c r="B386" s="141"/>
      <c r="C386" s="141"/>
      <c r="D386" s="149"/>
      <c r="E386" s="149"/>
      <c r="F386" s="149"/>
      <c r="G386" s="149"/>
      <c r="H386" s="149"/>
      <c r="I386" s="142"/>
      <c r="J386" s="142"/>
      <c r="K386" s="142"/>
    </row>
    <row r="387" spans="2:11">
      <c r="B387" s="141"/>
      <c r="C387" s="141"/>
      <c r="D387" s="149"/>
      <c r="E387" s="149"/>
      <c r="F387" s="149"/>
      <c r="G387" s="149"/>
      <c r="H387" s="149"/>
      <c r="I387" s="142"/>
      <c r="J387" s="142"/>
      <c r="K387" s="142"/>
    </row>
    <row r="388" spans="2:11">
      <c r="B388" s="141"/>
      <c r="C388" s="141"/>
      <c r="D388" s="149"/>
      <c r="E388" s="149"/>
      <c r="F388" s="149"/>
      <c r="G388" s="149"/>
      <c r="H388" s="149"/>
      <c r="I388" s="142"/>
      <c r="J388" s="142"/>
      <c r="K388" s="142"/>
    </row>
    <row r="389" spans="2:11">
      <c r="B389" s="141"/>
      <c r="C389" s="141"/>
      <c r="D389" s="149"/>
      <c r="E389" s="149"/>
      <c r="F389" s="149"/>
      <c r="G389" s="149"/>
      <c r="H389" s="149"/>
      <c r="I389" s="142"/>
      <c r="J389" s="142"/>
      <c r="K389" s="142"/>
    </row>
    <row r="390" spans="2:11">
      <c r="B390" s="141"/>
      <c r="C390" s="141"/>
      <c r="D390" s="149"/>
      <c r="E390" s="149"/>
      <c r="F390" s="149"/>
      <c r="G390" s="149"/>
      <c r="H390" s="149"/>
      <c r="I390" s="142"/>
      <c r="J390" s="142"/>
      <c r="K390" s="142"/>
    </row>
    <row r="391" spans="2:11">
      <c r="B391" s="141"/>
      <c r="C391" s="141"/>
      <c r="D391" s="149"/>
      <c r="E391" s="149"/>
      <c r="F391" s="149"/>
      <c r="G391" s="149"/>
      <c r="H391" s="149"/>
      <c r="I391" s="142"/>
      <c r="J391" s="142"/>
      <c r="K391" s="142"/>
    </row>
    <row r="392" spans="2:11">
      <c r="B392" s="141"/>
      <c r="C392" s="141"/>
      <c r="D392" s="149"/>
      <c r="E392" s="149"/>
      <c r="F392" s="149"/>
      <c r="G392" s="149"/>
      <c r="H392" s="149"/>
      <c r="I392" s="142"/>
      <c r="J392" s="142"/>
      <c r="K392" s="142"/>
    </row>
    <row r="393" spans="2:11">
      <c r="B393" s="141"/>
      <c r="C393" s="141"/>
      <c r="D393" s="149"/>
      <c r="E393" s="149"/>
      <c r="F393" s="149"/>
      <c r="G393" s="149"/>
      <c r="H393" s="149"/>
      <c r="I393" s="142"/>
      <c r="J393" s="142"/>
      <c r="K393" s="142"/>
    </row>
    <row r="394" spans="2:11">
      <c r="B394" s="141"/>
      <c r="C394" s="141"/>
      <c r="D394" s="149"/>
      <c r="E394" s="149"/>
      <c r="F394" s="149"/>
      <c r="G394" s="149"/>
      <c r="H394" s="149"/>
      <c r="I394" s="142"/>
      <c r="J394" s="142"/>
      <c r="K394" s="142"/>
    </row>
    <row r="395" spans="2:11">
      <c r="B395" s="141"/>
      <c r="C395" s="141"/>
      <c r="D395" s="149"/>
      <c r="E395" s="149"/>
      <c r="F395" s="149"/>
      <c r="G395" s="149"/>
      <c r="H395" s="149"/>
      <c r="I395" s="142"/>
      <c r="J395" s="142"/>
      <c r="K395" s="142"/>
    </row>
    <row r="396" spans="2:11">
      <c r="B396" s="141"/>
      <c r="C396" s="141"/>
      <c r="D396" s="149"/>
      <c r="E396" s="149"/>
      <c r="F396" s="149"/>
      <c r="G396" s="149"/>
      <c r="H396" s="149"/>
      <c r="I396" s="142"/>
      <c r="J396" s="142"/>
      <c r="K396" s="142"/>
    </row>
    <row r="397" spans="2:11">
      <c r="B397" s="141"/>
      <c r="C397" s="141"/>
      <c r="D397" s="149"/>
      <c r="E397" s="149"/>
      <c r="F397" s="149"/>
      <c r="G397" s="149"/>
      <c r="H397" s="149"/>
      <c r="I397" s="142"/>
      <c r="J397" s="142"/>
      <c r="K397" s="142"/>
    </row>
    <row r="398" spans="2:11">
      <c r="B398" s="141"/>
      <c r="C398" s="141"/>
      <c r="D398" s="149"/>
      <c r="E398" s="149"/>
      <c r="F398" s="149"/>
      <c r="G398" s="149"/>
      <c r="H398" s="149"/>
      <c r="I398" s="142"/>
      <c r="J398" s="142"/>
      <c r="K398" s="142"/>
    </row>
    <row r="399" spans="2:11">
      <c r="B399" s="141"/>
      <c r="C399" s="141"/>
      <c r="D399" s="149"/>
      <c r="E399" s="149"/>
      <c r="F399" s="149"/>
      <c r="G399" s="149"/>
      <c r="H399" s="149"/>
      <c r="I399" s="142"/>
      <c r="J399" s="142"/>
      <c r="K399" s="142"/>
    </row>
    <row r="400" spans="2:11">
      <c r="B400" s="141"/>
      <c r="C400" s="141"/>
      <c r="D400" s="149"/>
      <c r="E400" s="149"/>
      <c r="F400" s="149"/>
      <c r="G400" s="149"/>
      <c r="H400" s="149"/>
      <c r="I400" s="142"/>
      <c r="J400" s="142"/>
      <c r="K400" s="142"/>
    </row>
    <row r="401" spans="2:11">
      <c r="B401" s="141"/>
      <c r="C401" s="141"/>
      <c r="D401" s="149"/>
      <c r="E401" s="149"/>
      <c r="F401" s="149"/>
      <c r="G401" s="149"/>
      <c r="H401" s="149"/>
      <c r="I401" s="142"/>
      <c r="J401" s="142"/>
      <c r="K401" s="142"/>
    </row>
    <row r="402" spans="2:11">
      <c r="B402" s="141"/>
      <c r="C402" s="141"/>
      <c r="D402" s="149"/>
      <c r="E402" s="149"/>
      <c r="F402" s="149"/>
      <c r="G402" s="149"/>
      <c r="H402" s="149"/>
      <c r="I402" s="142"/>
      <c r="J402" s="142"/>
      <c r="K402" s="142"/>
    </row>
    <row r="403" spans="2:11">
      <c r="B403" s="141"/>
      <c r="C403" s="141"/>
      <c r="D403" s="149"/>
      <c r="E403" s="149"/>
      <c r="F403" s="149"/>
      <c r="G403" s="149"/>
      <c r="H403" s="149"/>
      <c r="I403" s="142"/>
      <c r="J403" s="142"/>
      <c r="K403" s="142"/>
    </row>
    <row r="404" spans="2:11">
      <c r="B404" s="141"/>
      <c r="C404" s="141"/>
      <c r="D404" s="149"/>
      <c r="E404" s="149"/>
      <c r="F404" s="149"/>
      <c r="G404" s="149"/>
      <c r="H404" s="149"/>
      <c r="I404" s="142"/>
      <c r="J404" s="142"/>
      <c r="K404" s="142"/>
    </row>
    <row r="405" spans="2:11">
      <c r="B405" s="141"/>
      <c r="C405" s="141"/>
      <c r="D405" s="149"/>
      <c r="E405" s="149"/>
      <c r="F405" s="149"/>
      <c r="G405" s="149"/>
      <c r="H405" s="149"/>
      <c r="I405" s="142"/>
      <c r="J405" s="142"/>
      <c r="K405" s="142"/>
    </row>
    <row r="406" spans="2:11">
      <c r="B406" s="141"/>
      <c r="C406" s="141"/>
      <c r="D406" s="149"/>
      <c r="E406" s="149"/>
      <c r="F406" s="149"/>
      <c r="G406" s="149"/>
      <c r="H406" s="149"/>
      <c r="I406" s="142"/>
      <c r="J406" s="142"/>
      <c r="K406" s="142"/>
    </row>
    <row r="407" spans="2:11">
      <c r="B407" s="141"/>
      <c r="C407" s="141"/>
      <c r="D407" s="149"/>
      <c r="E407" s="149"/>
      <c r="F407" s="149"/>
      <c r="G407" s="149"/>
      <c r="H407" s="149"/>
      <c r="I407" s="142"/>
      <c r="J407" s="142"/>
      <c r="K407" s="142"/>
    </row>
    <row r="408" spans="2:11">
      <c r="B408" s="141"/>
      <c r="C408" s="141"/>
      <c r="D408" s="149"/>
      <c r="E408" s="149"/>
      <c r="F408" s="149"/>
      <c r="G408" s="149"/>
      <c r="H408" s="149"/>
      <c r="I408" s="142"/>
      <c r="J408" s="142"/>
      <c r="K408" s="142"/>
    </row>
    <row r="409" spans="2:11">
      <c r="B409" s="141"/>
      <c r="C409" s="141"/>
      <c r="D409" s="149"/>
      <c r="E409" s="149"/>
      <c r="F409" s="149"/>
      <c r="G409" s="149"/>
      <c r="H409" s="149"/>
      <c r="I409" s="142"/>
      <c r="J409" s="142"/>
      <c r="K409" s="142"/>
    </row>
    <row r="410" spans="2:11">
      <c r="B410" s="141"/>
      <c r="C410" s="141"/>
      <c r="D410" s="149"/>
      <c r="E410" s="149"/>
      <c r="F410" s="149"/>
      <c r="G410" s="149"/>
      <c r="H410" s="149"/>
      <c r="I410" s="142"/>
      <c r="J410" s="142"/>
      <c r="K410" s="142"/>
    </row>
    <row r="411" spans="2:11">
      <c r="B411" s="141"/>
      <c r="C411" s="141"/>
      <c r="D411" s="149"/>
      <c r="E411" s="149"/>
      <c r="F411" s="149"/>
      <c r="G411" s="149"/>
      <c r="H411" s="149"/>
      <c r="I411" s="142"/>
      <c r="J411" s="142"/>
      <c r="K411" s="142"/>
    </row>
    <row r="412" spans="2:11">
      <c r="B412" s="141"/>
      <c r="C412" s="141"/>
      <c r="D412" s="149"/>
      <c r="E412" s="149"/>
      <c r="F412" s="149"/>
      <c r="G412" s="149"/>
      <c r="H412" s="149"/>
      <c r="I412" s="142"/>
      <c r="J412" s="142"/>
      <c r="K412" s="142"/>
    </row>
    <row r="413" spans="2:11">
      <c r="B413" s="141"/>
      <c r="C413" s="141"/>
      <c r="D413" s="149"/>
      <c r="E413" s="149"/>
      <c r="F413" s="149"/>
      <c r="G413" s="149"/>
      <c r="H413" s="149"/>
      <c r="I413" s="142"/>
      <c r="J413" s="142"/>
      <c r="K413" s="142"/>
    </row>
    <row r="414" spans="2:11">
      <c r="B414" s="141"/>
      <c r="C414" s="141"/>
      <c r="D414" s="149"/>
      <c r="E414" s="149"/>
      <c r="F414" s="149"/>
      <c r="G414" s="149"/>
      <c r="H414" s="149"/>
      <c r="I414" s="142"/>
      <c r="J414" s="142"/>
      <c r="K414" s="142"/>
    </row>
    <row r="415" spans="2:11">
      <c r="B415" s="141"/>
      <c r="C415" s="141"/>
      <c r="D415" s="149"/>
      <c r="E415" s="149"/>
      <c r="F415" s="149"/>
      <c r="G415" s="149"/>
      <c r="H415" s="149"/>
      <c r="I415" s="142"/>
      <c r="J415" s="142"/>
      <c r="K415" s="142"/>
    </row>
    <row r="416" spans="2:11">
      <c r="B416" s="141"/>
      <c r="C416" s="141"/>
      <c r="D416" s="149"/>
      <c r="E416" s="149"/>
      <c r="F416" s="149"/>
      <c r="G416" s="149"/>
      <c r="H416" s="149"/>
      <c r="I416" s="142"/>
      <c r="J416" s="142"/>
      <c r="K416" s="142"/>
    </row>
    <row r="417" spans="2:11">
      <c r="B417" s="141"/>
      <c r="C417" s="141"/>
      <c r="D417" s="149"/>
      <c r="E417" s="149"/>
      <c r="F417" s="149"/>
      <c r="G417" s="149"/>
      <c r="H417" s="149"/>
      <c r="I417" s="142"/>
      <c r="J417" s="142"/>
      <c r="K417" s="142"/>
    </row>
    <row r="418" spans="2:11">
      <c r="B418" s="141"/>
      <c r="C418" s="141"/>
      <c r="D418" s="149"/>
      <c r="E418" s="149"/>
      <c r="F418" s="149"/>
      <c r="G418" s="149"/>
      <c r="H418" s="149"/>
      <c r="I418" s="142"/>
      <c r="J418" s="142"/>
      <c r="K418" s="142"/>
    </row>
    <row r="419" spans="2:11">
      <c r="B419" s="141"/>
      <c r="C419" s="141"/>
      <c r="D419" s="149"/>
      <c r="E419" s="149"/>
      <c r="F419" s="149"/>
      <c r="G419" s="149"/>
      <c r="H419" s="149"/>
      <c r="I419" s="142"/>
      <c r="J419" s="142"/>
      <c r="K419" s="142"/>
    </row>
    <row r="420" spans="2:11">
      <c r="B420" s="141"/>
      <c r="C420" s="141"/>
      <c r="D420" s="149"/>
      <c r="E420" s="149"/>
      <c r="F420" s="149"/>
      <c r="G420" s="149"/>
      <c r="H420" s="149"/>
      <c r="I420" s="142"/>
      <c r="J420" s="142"/>
      <c r="K420" s="142"/>
    </row>
    <row r="421" spans="2:11">
      <c r="B421" s="141"/>
      <c r="C421" s="141"/>
      <c r="D421" s="149"/>
      <c r="E421" s="149"/>
      <c r="F421" s="149"/>
      <c r="G421" s="149"/>
      <c r="H421" s="149"/>
      <c r="I421" s="142"/>
      <c r="J421" s="142"/>
      <c r="K421" s="142"/>
    </row>
    <row r="422" spans="2:11">
      <c r="B422" s="141"/>
      <c r="C422" s="141"/>
      <c r="D422" s="149"/>
      <c r="E422" s="149"/>
      <c r="F422" s="149"/>
      <c r="G422" s="149"/>
      <c r="H422" s="149"/>
      <c r="I422" s="142"/>
      <c r="J422" s="142"/>
      <c r="K422" s="142"/>
    </row>
    <row r="423" spans="2:11">
      <c r="B423" s="141"/>
      <c r="C423" s="141"/>
      <c r="D423" s="149"/>
      <c r="E423" s="149"/>
      <c r="F423" s="149"/>
      <c r="G423" s="149"/>
      <c r="H423" s="149"/>
      <c r="I423" s="142"/>
      <c r="J423" s="142"/>
      <c r="K423" s="142"/>
    </row>
    <row r="424" spans="2:11">
      <c r="B424" s="141"/>
      <c r="C424" s="141"/>
      <c r="D424" s="149"/>
      <c r="E424" s="149"/>
      <c r="F424" s="149"/>
      <c r="G424" s="149"/>
      <c r="H424" s="149"/>
      <c r="I424" s="142"/>
      <c r="J424" s="142"/>
      <c r="K424" s="142"/>
    </row>
    <row r="425" spans="2:11">
      <c r="B425" s="141"/>
      <c r="C425" s="141"/>
      <c r="D425" s="149"/>
      <c r="E425" s="149"/>
      <c r="F425" s="149"/>
      <c r="G425" s="149"/>
      <c r="H425" s="149"/>
      <c r="I425" s="142"/>
      <c r="J425" s="142"/>
      <c r="K425" s="142"/>
    </row>
    <row r="426" spans="2:11">
      <c r="B426" s="141"/>
      <c r="C426" s="141"/>
      <c r="D426" s="149"/>
      <c r="E426" s="149"/>
      <c r="F426" s="149"/>
      <c r="G426" s="149"/>
      <c r="H426" s="149"/>
      <c r="I426" s="142"/>
      <c r="J426" s="142"/>
      <c r="K426" s="142"/>
    </row>
    <row r="427" spans="2:11">
      <c r="B427" s="141"/>
      <c r="C427" s="141"/>
      <c r="D427" s="149"/>
      <c r="E427" s="149"/>
      <c r="F427" s="149"/>
      <c r="G427" s="149"/>
      <c r="H427" s="149"/>
      <c r="I427" s="142"/>
      <c r="J427" s="142"/>
      <c r="K427" s="142"/>
    </row>
    <row r="428" spans="2:11">
      <c r="B428" s="141"/>
      <c r="C428" s="141"/>
      <c r="D428" s="149"/>
      <c r="E428" s="149"/>
      <c r="F428" s="149"/>
      <c r="G428" s="149"/>
      <c r="H428" s="149"/>
      <c r="I428" s="142"/>
      <c r="J428" s="142"/>
      <c r="K428" s="142"/>
    </row>
    <row r="429" spans="2:11">
      <c r="B429" s="141"/>
      <c r="C429" s="141"/>
      <c r="D429" s="149"/>
      <c r="E429" s="149"/>
      <c r="F429" s="149"/>
      <c r="G429" s="149"/>
      <c r="H429" s="149"/>
      <c r="I429" s="142"/>
      <c r="J429" s="142"/>
      <c r="K429" s="142"/>
    </row>
    <row r="430" spans="2:11">
      <c r="B430" s="141"/>
      <c r="C430" s="141"/>
      <c r="D430" s="149"/>
      <c r="E430" s="149"/>
      <c r="F430" s="149"/>
      <c r="G430" s="149"/>
      <c r="H430" s="149"/>
      <c r="I430" s="142"/>
      <c r="J430" s="142"/>
      <c r="K430" s="142"/>
    </row>
    <row r="431" spans="2:11">
      <c r="B431" s="141"/>
      <c r="C431" s="141"/>
      <c r="D431" s="149"/>
      <c r="E431" s="149"/>
      <c r="F431" s="149"/>
      <c r="G431" s="149"/>
      <c r="H431" s="149"/>
      <c r="I431" s="142"/>
      <c r="J431" s="142"/>
      <c r="K431" s="142"/>
    </row>
    <row r="432" spans="2:11">
      <c r="B432" s="141"/>
      <c r="C432" s="141"/>
      <c r="D432" s="149"/>
      <c r="E432" s="149"/>
      <c r="F432" s="149"/>
      <c r="G432" s="149"/>
      <c r="H432" s="149"/>
      <c r="I432" s="142"/>
      <c r="J432" s="142"/>
      <c r="K432" s="142"/>
    </row>
    <row r="433" spans="2:11">
      <c r="B433" s="141"/>
      <c r="C433" s="141"/>
      <c r="D433" s="149"/>
      <c r="E433" s="149"/>
      <c r="F433" s="149"/>
      <c r="G433" s="149"/>
      <c r="H433" s="149"/>
      <c r="I433" s="142"/>
      <c r="J433" s="142"/>
      <c r="K433" s="142"/>
    </row>
    <row r="434" spans="2:11">
      <c r="B434" s="141"/>
      <c r="C434" s="141"/>
      <c r="D434" s="149"/>
      <c r="E434" s="149"/>
      <c r="F434" s="149"/>
      <c r="G434" s="149"/>
      <c r="H434" s="149"/>
      <c r="I434" s="142"/>
      <c r="J434" s="142"/>
      <c r="K434" s="142"/>
    </row>
    <row r="435" spans="2:11">
      <c r="B435" s="141"/>
      <c r="C435" s="141"/>
      <c r="D435" s="149"/>
      <c r="E435" s="149"/>
      <c r="F435" s="149"/>
      <c r="G435" s="149"/>
      <c r="H435" s="149"/>
      <c r="I435" s="142"/>
      <c r="J435" s="142"/>
      <c r="K435" s="142"/>
    </row>
    <row r="436" spans="2:11">
      <c r="B436" s="141"/>
      <c r="C436" s="141"/>
      <c r="D436" s="149"/>
      <c r="E436" s="149"/>
      <c r="F436" s="149"/>
      <c r="G436" s="149"/>
      <c r="H436" s="149"/>
      <c r="I436" s="142"/>
      <c r="J436" s="142"/>
      <c r="K436" s="142"/>
    </row>
    <row r="437" spans="2:11">
      <c r="B437" s="141"/>
      <c r="C437" s="141"/>
      <c r="D437" s="149"/>
      <c r="E437" s="149"/>
      <c r="F437" s="149"/>
      <c r="G437" s="149"/>
      <c r="H437" s="149"/>
      <c r="I437" s="142"/>
      <c r="J437" s="142"/>
      <c r="K437" s="142"/>
    </row>
    <row r="438" spans="2:11">
      <c r="B438" s="141"/>
      <c r="C438" s="141"/>
      <c r="D438" s="149"/>
      <c r="E438" s="149"/>
      <c r="F438" s="149"/>
      <c r="G438" s="149"/>
      <c r="H438" s="149"/>
      <c r="I438" s="142"/>
      <c r="J438" s="142"/>
      <c r="K438" s="142"/>
    </row>
    <row r="439" spans="2:11">
      <c r="B439" s="141"/>
      <c r="C439" s="141"/>
      <c r="D439" s="149"/>
      <c r="E439" s="149"/>
      <c r="F439" s="149"/>
      <c r="G439" s="149"/>
      <c r="H439" s="149"/>
      <c r="I439" s="142"/>
      <c r="J439" s="142"/>
      <c r="K439" s="142"/>
    </row>
    <row r="440" spans="2:11">
      <c r="B440" s="141"/>
      <c r="C440" s="141"/>
      <c r="D440" s="149"/>
      <c r="E440" s="149"/>
      <c r="F440" s="149"/>
      <c r="G440" s="149"/>
      <c r="H440" s="149"/>
      <c r="I440" s="142"/>
      <c r="J440" s="142"/>
      <c r="K440" s="142"/>
    </row>
    <row r="441" spans="2:11">
      <c r="B441" s="141"/>
      <c r="C441" s="141"/>
      <c r="D441" s="149"/>
      <c r="E441" s="149"/>
      <c r="F441" s="149"/>
      <c r="G441" s="149"/>
      <c r="H441" s="149"/>
      <c r="I441" s="142"/>
      <c r="J441" s="142"/>
      <c r="K441" s="142"/>
    </row>
    <row r="442" spans="2:11">
      <c r="B442" s="141"/>
      <c r="C442" s="141"/>
      <c r="D442" s="149"/>
      <c r="E442" s="149"/>
      <c r="F442" s="149"/>
      <c r="G442" s="149"/>
      <c r="H442" s="149"/>
      <c r="I442" s="142"/>
      <c r="J442" s="142"/>
      <c r="K442" s="142"/>
    </row>
    <row r="443" spans="2:11">
      <c r="B443" s="141"/>
      <c r="C443" s="141"/>
      <c r="D443" s="149"/>
      <c r="E443" s="149"/>
      <c r="F443" s="149"/>
      <c r="G443" s="149"/>
      <c r="H443" s="149"/>
      <c r="I443" s="142"/>
      <c r="J443" s="142"/>
      <c r="K443" s="142"/>
    </row>
    <row r="444" spans="2:11">
      <c r="B444" s="141"/>
      <c r="C444" s="141"/>
      <c r="D444" s="149"/>
      <c r="E444" s="149"/>
      <c r="F444" s="149"/>
      <c r="G444" s="149"/>
      <c r="H444" s="149"/>
      <c r="I444" s="142"/>
      <c r="J444" s="142"/>
      <c r="K444" s="142"/>
    </row>
    <row r="445" spans="2:11">
      <c r="B445" s="141"/>
      <c r="C445" s="141"/>
      <c r="D445" s="149"/>
      <c r="E445" s="149"/>
      <c r="F445" s="149"/>
      <c r="G445" s="149"/>
      <c r="H445" s="149"/>
      <c r="I445" s="142"/>
      <c r="J445" s="142"/>
      <c r="K445" s="142"/>
    </row>
    <row r="446" spans="2:11">
      <c r="B446" s="141"/>
      <c r="C446" s="141"/>
      <c r="D446" s="149"/>
      <c r="E446" s="149"/>
      <c r="F446" s="149"/>
      <c r="G446" s="149"/>
      <c r="H446" s="149"/>
      <c r="I446" s="142"/>
      <c r="J446" s="142"/>
      <c r="K446" s="142"/>
    </row>
    <row r="447" spans="2:11">
      <c r="B447" s="141"/>
      <c r="C447" s="141"/>
      <c r="D447" s="149"/>
      <c r="E447" s="149"/>
      <c r="F447" s="149"/>
      <c r="G447" s="149"/>
      <c r="H447" s="149"/>
      <c r="I447" s="142"/>
      <c r="J447" s="142"/>
      <c r="K447" s="142"/>
    </row>
    <row r="448" spans="2:11">
      <c r="B448" s="141"/>
      <c r="C448" s="141"/>
      <c r="D448" s="149"/>
      <c r="E448" s="149"/>
      <c r="F448" s="149"/>
      <c r="G448" s="149"/>
      <c r="H448" s="149"/>
      <c r="I448" s="142"/>
      <c r="J448" s="142"/>
      <c r="K448" s="142"/>
    </row>
    <row r="449" spans="2:11">
      <c r="B449" s="141"/>
      <c r="C449" s="141"/>
      <c r="D449" s="149"/>
      <c r="E449" s="149"/>
      <c r="F449" s="149"/>
      <c r="G449" s="149"/>
      <c r="H449" s="149"/>
      <c r="I449" s="142"/>
      <c r="J449" s="142"/>
      <c r="K449" s="142"/>
    </row>
    <row r="450" spans="2:11">
      <c r="B450" s="141"/>
      <c r="C450" s="141"/>
      <c r="D450" s="149"/>
      <c r="E450" s="149"/>
      <c r="F450" s="149"/>
      <c r="G450" s="149"/>
      <c r="H450" s="149"/>
      <c r="I450" s="142"/>
      <c r="J450" s="142"/>
      <c r="K450" s="142"/>
    </row>
    <row r="451" spans="2:11">
      <c r="B451" s="141"/>
      <c r="C451" s="141"/>
      <c r="D451" s="149"/>
      <c r="E451" s="149"/>
      <c r="F451" s="149"/>
      <c r="G451" s="149"/>
      <c r="H451" s="149"/>
      <c r="I451" s="142"/>
      <c r="J451" s="142"/>
      <c r="K451" s="142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1406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153</v>
      </c>
      <c r="C1" s="77" t="s" vm="1">
        <v>228</v>
      </c>
    </row>
    <row r="2" spans="2:27">
      <c r="B2" s="56" t="s">
        <v>152</v>
      </c>
      <c r="C2" s="77" t="s">
        <v>229</v>
      </c>
    </row>
    <row r="3" spans="2:27">
      <c r="B3" s="56" t="s">
        <v>154</v>
      </c>
      <c r="C3" s="77" t="s">
        <v>230</v>
      </c>
    </row>
    <row r="4" spans="2:27">
      <c r="B4" s="56" t="s">
        <v>155</v>
      </c>
      <c r="C4" s="77">
        <v>9604</v>
      </c>
    </row>
    <row r="6" spans="2:27" ht="26.25" customHeight="1">
      <c r="B6" s="133" t="s">
        <v>186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27" s="3" customFormat="1" ht="63">
      <c r="B7" s="59" t="s">
        <v>126</v>
      </c>
      <c r="C7" s="61" t="s">
        <v>48</v>
      </c>
      <c r="D7" s="61" t="s">
        <v>15</v>
      </c>
      <c r="E7" s="61" t="s">
        <v>16</v>
      </c>
      <c r="F7" s="61" t="s">
        <v>61</v>
      </c>
      <c r="G7" s="61" t="s">
        <v>111</v>
      </c>
      <c r="H7" s="61" t="s">
        <v>57</v>
      </c>
      <c r="I7" s="61" t="s">
        <v>120</v>
      </c>
      <c r="J7" s="61" t="s">
        <v>156</v>
      </c>
      <c r="K7" s="63" t="s">
        <v>157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214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93" t="s">
        <v>60</v>
      </c>
      <c r="C10" s="111"/>
      <c r="D10" s="111"/>
      <c r="E10" s="111"/>
      <c r="F10" s="111"/>
      <c r="G10" s="111"/>
      <c r="H10" s="90">
        <v>0</v>
      </c>
      <c r="I10" s="113">
        <v>30.083533109000001</v>
      </c>
      <c r="J10" s="90">
        <v>1</v>
      </c>
      <c r="K10" s="90">
        <v>2.8419052883781664E-5</v>
      </c>
      <c r="AA10" s="1"/>
    </row>
    <row r="11" spans="2:27" ht="21" customHeight="1">
      <c r="B11" s="97" t="s">
        <v>205</v>
      </c>
      <c r="C11" s="111"/>
      <c r="D11" s="111"/>
      <c r="E11" s="111"/>
      <c r="F11" s="111"/>
      <c r="G11" s="111"/>
      <c r="H11" s="90">
        <v>0</v>
      </c>
      <c r="I11" s="113">
        <v>30.083533109000001</v>
      </c>
      <c r="J11" s="90">
        <v>1</v>
      </c>
      <c r="K11" s="90">
        <v>2.8419052883781664E-5</v>
      </c>
    </row>
    <row r="12" spans="2:27">
      <c r="B12" s="81" t="s">
        <v>2141</v>
      </c>
      <c r="C12" s="111" t="s">
        <v>2142</v>
      </c>
      <c r="D12" s="111" t="s">
        <v>692</v>
      </c>
      <c r="E12" s="111" t="s">
        <v>322</v>
      </c>
      <c r="F12" s="92">
        <v>0</v>
      </c>
      <c r="G12" s="114" t="s">
        <v>140</v>
      </c>
      <c r="H12" s="90">
        <v>0</v>
      </c>
      <c r="I12" s="113">
        <v>30.083533109000001</v>
      </c>
      <c r="J12" s="90">
        <v>1</v>
      </c>
      <c r="K12" s="90">
        <v>2.8419052883781664E-5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97"/>
      <c r="C13" s="111"/>
      <c r="D13" s="111"/>
      <c r="E13" s="111"/>
      <c r="F13" s="111"/>
      <c r="G13" s="111"/>
      <c r="H13" s="90"/>
      <c r="I13" s="111"/>
      <c r="J13" s="90"/>
      <c r="K13" s="1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2:27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4"/>
      <c r="C16" s="93"/>
      <c r="D16" s="93"/>
      <c r="E16" s="93"/>
      <c r="F16" s="93"/>
      <c r="G16" s="93"/>
      <c r="H16" s="93"/>
      <c r="I16" s="93"/>
      <c r="J16" s="93"/>
      <c r="K16" s="9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4"/>
      <c r="C17" s="93"/>
      <c r="D17" s="93"/>
      <c r="E17" s="93"/>
      <c r="F17" s="93"/>
      <c r="G17" s="93"/>
      <c r="H17" s="93"/>
      <c r="I17" s="93"/>
      <c r="J17" s="93"/>
      <c r="K17" s="93"/>
    </row>
    <row r="18" spans="2:11"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2:11"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2:11"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2:11"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2:11"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2:11">
      <c r="B23" s="93"/>
      <c r="C23" s="93"/>
      <c r="D23" s="93"/>
      <c r="E23" s="93"/>
      <c r="F23" s="93"/>
      <c r="G23" s="93"/>
      <c r="H23" s="93"/>
      <c r="I23" s="93"/>
      <c r="J23" s="93"/>
      <c r="K23" s="93"/>
    </row>
    <row r="24" spans="2:11"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2:11"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2:11"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2:11"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2:11"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2:1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2:11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2:11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2:11"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2:11">
      <c r="B38" s="93"/>
      <c r="C38" s="93"/>
      <c r="D38" s="93"/>
      <c r="E38" s="93"/>
      <c r="F38" s="93"/>
      <c r="G38" s="93"/>
      <c r="H38" s="93"/>
      <c r="I38" s="93"/>
      <c r="J38" s="93"/>
      <c r="K38" s="93"/>
    </row>
    <row r="39" spans="2:11"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2:11"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2:11">
      <c r="B41" s="93"/>
      <c r="C41" s="93"/>
      <c r="D41" s="93"/>
      <c r="E41" s="93"/>
      <c r="F41" s="93"/>
      <c r="G41" s="93"/>
      <c r="H41" s="93"/>
      <c r="I41" s="93"/>
      <c r="J41" s="93"/>
      <c r="K41" s="93"/>
    </row>
    <row r="42" spans="2:11"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2:11"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2:11">
      <c r="B44" s="93"/>
      <c r="C44" s="93"/>
      <c r="D44" s="93"/>
      <c r="E44" s="93"/>
      <c r="F44" s="93"/>
      <c r="G44" s="93"/>
      <c r="H44" s="93"/>
      <c r="I44" s="93"/>
      <c r="J44" s="93"/>
      <c r="K44" s="93"/>
    </row>
    <row r="45" spans="2:11">
      <c r="B45" s="93"/>
      <c r="C45" s="93"/>
      <c r="D45" s="93"/>
      <c r="E45" s="93"/>
      <c r="F45" s="93"/>
      <c r="G45" s="93"/>
      <c r="H45" s="93"/>
      <c r="I45" s="93"/>
      <c r="J45" s="93"/>
      <c r="K45" s="93"/>
    </row>
    <row r="46" spans="2:11"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2:11">
      <c r="B47" s="93"/>
      <c r="C47" s="93"/>
      <c r="D47" s="93"/>
      <c r="E47" s="93"/>
      <c r="F47" s="93"/>
      <c r="G47" s="93"/>
      <c r="H47" s="93"/>
      <c r="I47" s="93"/>
      <c r="J47" s="93"/>
      <c r="K47" s="93"/>
    </row>
    <row r="48" spans="2:11"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2:11"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2:11">
      <c r="B50" s="93"/>
      <c r="C50" s="93"/>
      <c r="D50" s="93"/>
      <c r="E50" s="93"/>
      <c r="F50" s="93"/>
      <c r="G50" s="93"/>
      <c r="H50" s="93"/>
      <c r="I50" s="93"/>
      <c r="J50" s="93"/>
      <c r="K50" s="93"/>
    </row>
    <row r="51" spans="2:11"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spans="2:11"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2:11"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2:11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2:11"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2:11">
      <c r="B57" s="93"/>
      <c r="C57" s="93"/>
      <c r="D57" s="93"/>
      <c r="E57" s="93"/>
      <c r="F57" s="93"/>
      <c r="G57" s="93"/>
      <c r="H57" s="93"/>
      <c r="I57" s="93"/>
      <c r="J57" s="93"/>
      <c r="K57" s="93"/>
    </row>
    <row r="58" spans="2:11"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2:11"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2:11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2:11"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2:11"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2:11"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2:11"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2:11">
      <c r="B65" s="93"/>
      <c r="C65" s="93"/>
      <c r="D65" s="93"/>
      <c r="E65" s="93"/>
      <c r="F65" s="93"/>
      <c r="G65" s="93"/>
      <c r="H65" s="93"/>
      <c r="I65" s="93"/>
      <c r="J65" s="93"/>
      <c r="K65" s="93"/>
    </row>
    <row r="66" spans="2:11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2:11"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pans="2:11">
      <c r="B69" s="93"/>
      <c r="C69" s="93"/>
      <c r="D69" s="93"/>
      <c r="E69" s="93"/>
      <c r="F69" s="93"/>
      <c r="G69" s="93"/>
      <c r="H69" s="93"/>
      <c r="I69" s="93"/>
      <c r="J69" s="93"/>
      <c r="K69" s="93"/>
    </row>
    <row r="70" spans="2:11">
      <c r="B70" s="93"/>
      <c r="C70" s="93"/>
      <c r="D70" s="93"/>
      <c r="E70" s="93"/>
      <c r="F70" s="93"/>
      <c r="G70" s="93"/>
      <c r="H70" s="93"/>
      <c r="I70" s="93"/>
      <c r="J70" s="93"/>
      <c r="K70" s="93"/>
    </row>
    <row r="71" spans="2:11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2:11"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2:11"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2:11">
      <c r="B90" s="93"/>
      <c r="C90" s="93"/>
      <c r="D90" s="93"/>
      <c r="E90" s="93"/>
      <c r="F90" s="93"/>
      <c r="G90" s="93"/>
      <c r="H90" s="93"/>
      <c r="I90" s="93"/>
      <c r="J90" s="93"/>
      <c r="K90" s="93"/>
    </row>
    <row r="91" spans="2:11">
      <c r="B91" s="93"/>
      <c r="C91" s="93"/>
      <c r="D91" s="93"/>
      <c r="E91" s="93"/>
      <c r="F91" s="93"/>
      <c r="G91" s="93"/>
      <c r="H91" s="93"/>
      <c r="I91" s="93"/>
      <c r="J91" s="93"/>
      <c r="K91" s="93"/>
    </row>
    <row r="92" spans="2:11">
      <c r="B92" s="93"/>
      <c r="C92" s="93"/>
      <c r="D92" s="93"/>
      <c r="E92" s="93"/>
      <c r="F92" s="93"/>
      <c r="G92" s="93"/>
      <c r="H92" s="93"/>
      <c r="I92" s="93"/>
      <c r="J92" s="93"/>
      <c r="K92" s="93"/>
    </row>
    <row r="93" spans="2:11">
      <c r="B93" s="93"/>
      <c r="C93" s="93"/>
      <c r="D93" s="93"/>
      <c r="E93" s="93"/>
      <c r="F93" s="93"/>
      <c r="G93" s="93"/>
      <c r="H93" s="93"/>
      <c r="I93" s="93"/>
      <c r="J93" s="93"/>
      <c r="K93" s="93"/>
    </row>
    <row r="94" spans="2:11">
      <c r="B94" s="93"/>
      <c r="C94" s="93"/>
      <c r="D94" s="93"/>
      <c r="E94" s="93"/>
      <c r="F94" s="93"/>
      <c r="G94" s="93"/>
      <c r="H94" s="93"/>
      <c r="I94" s="93"/>
      <c r="J94" s="93"/>
      <c r="K94" s="93"/>
    </row>
    <row r="95" spans="2:11">
      <c r="B95" s="93"/>
      <c r="C95" s="93"/>
      <c r="D95" s="93"/>
      <c r="E95" s="93"/>
      <c r="F95" s="93"/>
      <c r="G95" s="93"/>
      <c r="H95" s="93"/>
      <c r="I95" s="93"/>
      <c r="J95" s="93"/>
      <c r="K95" s="93"/>
    </row>
    <row r="96" spans="2:11"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2:11"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2:11">
      <c r="B98" s="93"/>
      <c r="C98" s="93"/>
      <c r="D98" s="93"/>
      <c r="E98" s="93"/>
      <c r="F98" s="93"/>
      <c r="G98" s="93"/>
      <c r="H98" s="93"/>
      <c r="I98" s="93"/>
      <c r="J98" s="93"/>
      <c r="K98" s="93"/>
    </row>
    <row r="99" spans="2:11"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2:11"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2:11"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2:11">
      <c r="B102" s="93"/>
      <c r="C102" s="93"/>
      <c r="D102" s="93"/>
      <c r="E102" s="93"/>
      <c r="F102" s="93"/>
      <c r="G102" s="93"/>
      <c r="H102" s="93"/>
      <c r="I102" s="93"/>
      <c r="J102" s="93"/>
      <c r="K102" s="93"/>
    </row>
    <row r="103" spans="2:11">
      <c r="B103" s="93"/>
      <c r="C103" s="93"/>
      <c r="D103" s="93"/>
      <c r="E103" s="93"/>
      <c r="F103" s="93"/>
      <c r="G103" s="93"/>
      <c r="H103" s="93"/>
      <c r="I103" s="93"/>
      <c r="J103" s="93"/>
      <c r="K103" s="93"/>
    </row>
    <row r="104" spans="2:11">
      <c r="B104" s="93"/>
      <c r="C104" s="93"/>
      <c r="D104" s="93"/>
      <c r="E104" s="93"/>
      <c r="F104" s="93"/>
      <c r="G104" s="93"/>
      <c r="H104" s="93"/>
      <c r="I104" s="93"/>
      <c r="J104" s="93"/>
      <c r="K104" s="93"/>
    </row>
    <row r="105" spans="2:11">
      <c r="B105" s="93"/>
      <c r="C105" s="93"/>
      <c r="D105" s="93"/>
      <c r="E105" s="93"/>
      <c r="F105" s="93"/>
      <c r="G105" s="93"/>
      <c r="H105" s="93"/>
      <c r="I105" s="93"/>
      <c r="J105" s="93"/>
      <c r="K105" s="93"/>
    </row>
    <row r="106" spans="2:11">
      <c r="B106" s="93"/>
      <c r="C106" s="93"/>
      <c r="D106" s="93"/>
      <c r="E106" s="93"/>
      <c r="F106" s="93"/>
      <c r="G106" s="93"/>
      <c r="H106" s="93"/>
      <c r="I106" s="93"/>
      <c r="J106" s="93"/>
      <c r="K106" s="93"/>
    </row>
    <row r="107" spans="2:11"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2:11"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2:11"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2:11"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spans="2:11">
      <c r="B111" s="93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2:11">
      <c r="B112" s="93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2:11">
      <c r="B113" s="141"/>
      <c r="C113" s="142"/>
      <c r="D113" s="149"/>
      <c r="E113" s="149"/>
      <c r="F113" s="149"/>
      <c r="G113" s="149"/>
      <c r="H113" s="149"/>
      <c r="I113" s="142"/>
      <c r="J113" s="142"/>
      <c r="K113" s="142"/>
    </row>
    <row r="114" spans="2:11">
      <c r="B114" s="141"/>
      <c r="C114" s="142"/>
      <c r="D114" s="149"/>
      <c r="E114" s="149"/>
      <c r="F114" s="149"/>
      <c r="G114" s="149"/>
      <c r="H114" s="149"/>
      <c r="I114" s="142"/>
      <c r="J114" s="142"/>
      <c r="K114" s="142"/>
    </row>
    <row r="115" spans="2:11">
      <c r="B115" s="141"/>
      <c r="C115" s="142"/>
      <c r="D115" s="149"/>
      <c r="E115" s="149"/>
      <c r="F115" s="149"/>
      <c r="G115" s="149"/>
      <c r="H115" s="149"/>
      <c r="I115" s="142"/>
      <c r="J115" s="142"/>
      <c r="K115" s="142"/>
    </row>
    <row r="116" spans="2:11">
      <c r="B116" s="141"/>
      <c r="C116" s="142"/>
      <c r="D116" s="149"/>
      <c r="E116" s="149"/>
      <c r="F116" s="149"/>
      <c r="G116" s="149"/>
      <c r="H116" s="149"/>
      <c r="I116" s="142"/>
      <c r="J116" s="142"/>
      <c r="K116" s="142"/>
    </row>
    <row r="117" spans="2:11">
      <c r="B117" s="141"/>
      <c r="C117" s="142"/>
      <c r="D117" s="149"/>
      <c r="E117" s="149"/>
      <c r="F117" s="149"/>
      <c r="G117" s="149"/>
      <c r="H117" s="149"/>
      <c r="I117" s="142"/>
      <c r="J117" s="142"/>
      <c r="K117" s="142"/>
    </row>
    <row r="118" spans="2:11">
      <c r="B118" s="141"/>
      <c r="C118" s="142"/>
      <c r="D118" s="149"/>
      <c r="E118" s="149"/>
      <c r="F118" s="149"/>
      <c r="G118" s="149"/>
      <c r="H118" s="149"/>
      <c r="I118" s="142"/>
      <c r="J118" s="142"/>
      <c r="K118" s="142"/>
    </row>
    <row r="119" spans="2:11">
      <c r="B119" s="141"/>
      <c r="C119" s="142"/>
      <c r="D119" s="149"/>
      <c r="E119" s="149"/>
      <c r="F119" s="149"/>
      <c r="G119" s="149"/>
      <c r="H119" s="149"/>
      <c r="I119" s="142"/>
      <c r="J119" s="142"/>
      <c r="K119" s="142"/>
    </row>
    <row r="120" spans="2:11">
      <c r="B120" s="141"/>
      <c r="C120" s="142"/>
      <c r="D120" s="149"/>
      <c r="E120" s="149"/>
      <c r="F120" s="149"/>
      <c r="G120" s="149"/>
      <c r="H120" s="149"/>
      <c r="I120" s="142"/>
      <c r="J120" s="142"/>
      <c r="K120" s="142"/>
    </row>
    <row r="121" spans="2:11">
      <c r="B121" s="141"/>
      <c r="C121" s="142"/>
      <c r="D121" s="149"/>
      <c r="E121" s="149"/>
      <c r="F121" s="149"/>
      <c r="G121" s="149"/>
      <c r="H121" s="149"/>
      <c r="I121" s="142"/>
      <c r="J121" s="142"/>
      <c r="K121" s="142"/>
    </row>
    <row r="122" spans="2:11">
      <c r="B122" s="141"/>
      <c r="C122" s="142"/>
      <c r="D122" s="149"/>
      <c r="E122" s="149"/>
      <c r="F122" s="149"/>
      <c r="G122" s="149"/>
      <c r="H122" s="149"/>
      <c r="I122" s="142"/>
      <c r="J122" s="142"/>
      <c r="K122" s="142"/>
    </row>
    <row r="123" spans="2:11">
      <c r="B123" s="141"/>
      <c r="C123" s="142"/>
      <c r="D123" s="149"/>
      <c r="E123" s="149"/>
      <c r="F123" s="149"/>
      <c r="G123" s="149"/>
      <c r="H123" s="149"/>
      <c r="I123" s="142"/>
      <c r="J123" s="142"/>
      <c r="K123" s="142"/>
    </row>
    <row r="124" spans="2:11">
      <c r="B124" s="141"/>
      <c r="C124" s="142"/>
      <c r="D124" s="149"/>
      <c r="E124" s="149"/>
      <c r="F124" s="149"/>
      <c r="G124" s="149"/>
      <c r="H124" s="149"/>
      <c r="I124" s="142"/>
      <c r="J124" s="142"/>
      <c r="K124" s="142"/>
    </row>
    <row r="125" spans="2:11">
      <c r="B125" s="141"/>
      <c r="C125" s="142"/>
      <c r="D125" s="149"/>
      <c r="E125" s="149"/>
      <c r="F125" s="149"/>
      <c r="G125" s="149"/>
      <c r="H125" s="149"/>
      <c r="I125" s="142"/>
      <c r="J125" s="142"/>
      <c r="K125" s="142"/>
    </row>
    <row r="126" spans="2:11">
      <c r="B126" s="141"/>
      <c r="C126" s="142"/>
      <c r="D126" s="149"/>
      <c r="E126" s="149"/>
      <c r="F126" s="149"/>
      <c r="G126" s="149"/>
      <c r="H126" s="149"/>
      <c r="I126" s="142"/>
      <c r="J126" s="142"/>
      <c r="K126" s="142"/>
    </row>
    <row r="127" spans="2:11">
      <c r="B127" s="141"/>
      <c r="C127" s="142"/>
      <c r="D127" s="149"/>
      <c r="E127" s="149"/>
      <c r="F127" s="149"/>
      <c r="G127" s="149"/>
      <c r="H127" s="149"/>
      <c r="I127" s="142"/>
      <c r="J127" s="142"/>
      <c r="K127" s="142"/>
    </row>
    <row r="128" spans="2:11">
      <c r="B128" s="141"/>
      <c r="C128" s="142"/>
      <c r="D128" s="149"/>
      <c r="E128" s="149"/>
      <c r="F128" s="149"/>
      <c r="G128" s="149"/>
      <c r="H128" s="149"/>
      <c r="I128" s="142"/>
      <c r="J128" s="142"/>
      <c r="K128" s="142"/>
    </row>
    <row r="129" spans="2:11">
      <c r="B129" s="141"/>
      <c r="C129" s="142"/>
      <c r="D129" s="149"/>
      <c r="E129" s="149"/>
      <c r="F129" s="149"/>
      <c r="G129" s="149"/>
      <c r="H129" s="149"/>
      <c r="I129" s="142"/>
      <c r="J129" s="142"/>
      <c r="K129" s="142"/>
    </row>
    <row r="130" spans="2:11">
      <c r="B130" s="141"/>
      <c r="C130" s="142"/>
      <c r="D130" s="149"/>
      <c r="E130" s="149"/>
      <c r="F130" s="149"/>
      <c r="G130" s="149"/>
      <c r="H130" s="149"/>
      <c r="I130" s="142"/>
      <c r="J130" s="142"/>
      <c r="K130" s="142"/>
    </row>
    <row r="131" spans="2:11">
      <c r="B131" s="141"/>
      <c r="C131" s="142"/>
      <c r="D131" s="149"/>
      <c r="E131" s="149"/>
      <c r="F131" s="149"/>
      <c r="G131" s="149"/>
      <c r="H131" s="149"/>
      <c r="I131" s="142"/>
      <c r="J131" s="142"/>
      <c r="K131" s="142"/>
    </row>
    <row r="132" spans="2:11">
      <c r="B132" s="141"/>
      <c r="C132" s="142"/>
      <c r="D132" s="149"/>
      <c r="E132" s="149"/>
      <c r="F132" s="149"/>
      <c r="G132" s="149"/>
      <c r="H132" s="149"/>
      <c r="I132" s="142"/>
      <c r="J132" s="142"/>
      <c r="K132" s="142"/>
    </row>
    <row r="133" spans="2:11">
      <c r="B133" s="141"/>
      <c r="C133" s="142"/>
      <c r="D133" s="149"/>
      <c r="E133" s="149"/>
      <c r="F133" s="149"/>
      <c r="G133" s="149"/>
      <c r="H133" s="149"/>
      <c r="I133" s="142"/>
      <c r="J133" s="142"/>
      <c r="K133" s="142"/>
    </row>
    <row r="134" spans="2:11">
      <c r="B134" s="141"/>
      <c r="C134" s="142"/>
      <c r="D134" s="149"/>
      <c r="E134" s="149"/>
      <c r="F134" s="149"/>
      <c r="G134" s="149"/>
      <c r="H134" s="149"/>
      <c r="I134" s="142"/>
      <c r="J134" s="142"/>
      <c r="K134" s="142"/>
    </row>
    <row r="135" spans="2:11">
      <c r="B135" s="141"/>
      <c r="C135" s="142"/>
      <c r="D135" s="149"/>
      <c r="E135" s="149"/>
      <c r="F135" s="149"/>
      <c r="G135" s="149"/>
      <c r="H135" s="149"/>
      <c r="I135" s="142"/>
      <c r="J135" s="142"/>
      <c r="K135" s="142"/>
    </row>
    <row r="136" spans="2:11">
      <c r="B136" s="141"/>
      <c r="C136" s="142"/>
      <c r="D136" s="149"/>
      <c r="E136" s="149"/>
      <c r="F136" s="149"/>
      <c r="G136" s="149"/>
      <c r="H136" s="149"/>
      <c r="I136" s="142"/>
      <c r="J136" s="142"/>
      <c r="K136" s="142"/>
    </row>
    <row r="137" spans="2:11">
      <c r="B137" s="141"/>
      <c r="C137" s="142"/>
      <c r="D137" s="149"/>
      <c r="E137" s="149"/>
      <c r="F137" s="149"/>
      <c r="G137" s="149"/>
      <c r="H137" s="149"/>
      <c r="I137" s="142"/>
      <c r="J137" s="142"/>
      <c r="K137" s="142"/>
    </row>
    <row r="138" spans="2:11">
      <c r="B138" s="141"/>
      <c r="C138" s="142"/>
      <c r="D138" s="149"/>
      <c r="E138" s="149"/>
      <c r="F138" s="149"/>
      <c r="G138" s="149"/>
      <c r="H138" s="149"/>
      <c r="I138" s="142"/>
      <c r="J138" s="142"/>
      <c r="K138" s="142"/>
    </row>
    <row r="139" spans="2:11">
      <c r="B139" s="141"/>
      <c r="C139" s="142"/>
      <c r="D139" s="149"/>
      <c r="E139" s="149"/>
      <c r="F139" s="149"/>
      <c r="G139" s="149"/>
      <c r="H139" s="149"/>
      <c r="I139" s="142"/>
      <c r="J139" s="142"/>
      <c r="K139" s="142"/>
    </row>
    <row r="140" spans="2:11">
      <c r="B140" s="141"/>
      <c r="C140" s="142"/>
      <c r="D140" s="149"/>
      <c r="E140" s="149"/>
      <c r="F140" s="149"/>
      <c r="G140" s="149"/>
      <c r="H140" s="149"/>
      <c r="I140" s="142"/>
      <c r="J140" s="142"/>
      <c r="K140" s="142"/>
    </row>
    <row r="141" spans="2:11">
      <c r="B141" s="141"/>
      <c r="C141" s="142"/>
      <c r="D141" s="149"/>
      <c r="E141" s="149"/>
      <c r="F141" s="149"/>
      <c r="G141" s="149"/>
      <c r="H141" s="149"/>
      <c r="I141" s="142"/>
      <c r="J141" s="142"/>
      <c r="K141" s="142"/>
    </row>
    <row r="142" spans="2:11">
      <c r="B142" s="141"/>
      <c r="C142" s="142"/>
      <c r="D142" s="149"/>
      <c r="E142" s="149"/>
      <c r="F142" s="149"/>
      <c r="G142" s="149"/>
      <c r="H142" s="149"/>
      <c r="I142" s="142"/>
      <c r="J142" s="142"/>
      <c r="K142" s="142"/>
    </row>
    <row r="143" spans="2:11">
      <c r="B143" s="141"/>
      <c r="C143" s="142"/>
      <c r="D143" s="149"/>
      <c r="E143" s="149"/>
      <c r="F143" s="149"/>
      <c r="G143" s="149"/>
      <c r="H143" s="149"/>
      <c r="I143" s="142"/>
      <c r="J143" s="142"/>
      <c r="K143" s="142"/>
    </row>
    <row r="144" spans="2:11">
      <c r="B144" s="141"/>
      <c r="C144" s="142"/>
      <c r="D144" s="149"/>
      <c r="E144" s="149"/>
      <c r="F144" s="149"/>
      <c r="G144" s="149"/>
      <c r="H144" s="149"/>
      <c r="I144" s="142"/>
      <c r="J144" s="142"/>
      <c r="K144" s="142"/>
    </row>
    <row r="145" spans="2:11">
      <c r="B145" s="141"/>
      <c r="C145" s="142"/>
      <c r="D145" s="149"/>
      <c r="E145" s="149"/>
      <c r="F145" s="149"/>
      <c r="G145" s="149"/>
      <c r="H145" s="149"/>
      <c r="I145" s="142"/>
      <c r="J145" s="142"/>
      <c r="K145" s="142"/>
    </row>
    <row r="146" spans="2:11">
      <c r="B146" s="141"/>
      <c r="C146" s="142"/>
      <c r="D146" s="149"/>
      <c r="E146" s="149"/>
      <c r="F146" s="149"/>
      <c r="G146" s="149"/>
      <c r="H146" s="149"/>
      <c r="I146" s="142"/>
      <c r="J146" s="142"/>
      <c r="K146" s="142"/>
    </row>
    <row r="147" spans="2:11">
      <c r="B147" s="141"/>
      <c r="C147" s="142"/>
      <c r="D147" s="149"/>
      <c r="E147" s="149"/>
      <c r="F147" s="149"/>
      <c r="G147" s="149"/>
      <c r="H147" s="149"/>
      <c r="I147" s="142"/>
      <c r="J147" s="142"/>
      <c r="K147" s="142"/>
    </row>
    <row r="148" spans="2:11">
      <c r="B148" s="141"/>
      <c r="C148" s="142"/>
      <c r="D148" s="149"/>
      <c r="E148" s="149"/>
      <c r="F148" s="149"/>
      <c r="G148" s="149"/>
      <c r="H148" s="149"/>
      <c r="I148" s="142"/>
      <c r="J148" s="142"/>
      <c r="K148" s="142"/>
    </row>
    <row r="149" spans="2:11">
      <c r="B149" s="141"/>
      <c r="C149" s="142"/>
      <c r="D149" s="149"/>
      <c r="E149" s="149"/>
      <c r="F149" s="149"/>
      <c r="G149" s="149"/>
      <c r="H149" s="149"/>
      <c r="I149" s="142"/>
      <c r="J149" s="142"/>
      <c r="K149" s="142"/>
    </row>
    <row r="150" spans="2:11">
      <c r="B150" s="141"/>
      <c r="C150" s="142"/>
      <c r="D150" s="149"/>
      <c r="E150" s="149"/>
      <c r="F150" s="149"/>
      <c r="G150" s="149"/>
      <c r="H150" s="149"/>
      <c r="I150" s="142"/>
      <c r="J150" s="142"/>
      <c r="K150" s="142"/>
    </row>
    <row r="151" spans="2:11">
      <c r="B151" s="141"/>
      <c r="C151" s="142"/>
      <c r="D151" s="149"/>
      <c r="E151" s="149"/>
      <c r="F151" s="149"/>
      <c r="G151" s="149"/>
      <c r="H151" s="149"/>
      <c r="I151" s="142"/>
      <c r="J151" s="142"/>
      <c r="K151" s="142"/>
    </row>
    <row r="152" spans="2:11">
      <c r="B152" s="141"/>
      <c r="C152" s="142"/>
      <c r="D152" s="149"/>
      <c r="E152" s="149"/>
      <c r="F152" s="149"/>
      <c r="G152" s="149"/>
      <c r="H152" s="149"/>
      <c r="I152" s="142"/>
      <c r="J152" s="142"/>
      <c r="K152" s="142"/>
    </row>
    <row r="153" spans="2:11">
      <c r="B153" s="141"/>
      <c r="C153" s="142"/>
      <c r="D153" s="149"/>
      <c r="E153" s="149"/>
      <c r="F153" s="149"/>
      <c r="G153" s="149"/>
      <c r="H153" s="149"/>
      <c r="I153" s="142"/>
      <c r="J153" s="142"/>
      <c r="K153" s="142"/>
    </row>
    <row r="154" spans="2:11">
      <c r="B154" s="141"/>
      <c r="C154" s="142"/>
      <c r="D154" s="149"/>
      <c r="E154" s="149"/>
      <c r="F154" s="149"/>
      <c r="G154" s="149"/>
      <c r="H154" s="149"/>
      <c r="I154" s="142"/>
      <c r="J154" s="142"/>
      <c r="K154" s="142"/>
    </row>
    <row r="155" spans="2:11">
      <c r="B155" s="141"/>
      <c r="C155" s="142"/>
      <c r="D155" s="149"/>
      <c r="E155" s="149"/>
      <c r="F155" s="149"/>
      <c r="G155" s="149"/>
      <c r="H155" s="149"/>
      <c r="I155" s="142"/>
      <c r="J155" s="142"/>
      <c r="K155" s="142"/>
    </row>
    <row r="156" spans="2:11">
      <c r="B156" s="141"/>
      <c r="C156" s="142"/>
      <c r="D156" s="149"/>
      <c r="E156" s="149"/>
      <c r="F156" s="149"/>
      <c r="G156" s="149"/>
      <c r="H156" s="149"/>
      <c r="I156" s="142"/>
      <c r="J156" s="142"/>
      <c r="K156" s="142"/>
    </row>
    <row r="157" spans="2:11">
      <c r="B157" s="141"/>
      <c r="C157" s="142"/>
      <c r="D157" s="149"/>
      <c r="E157" s="149"/>
      <c r="F157" s="149"/>
      <c r="G157" s="149"/>
      <c r="H157" s="149"/>
      <c r="I157" s="142"/>
      <c r="J157" s="142"/>
      <c r="K157" s="142"/>
    </row>
    <row r="158" spans="2:11">
      <c r="B158" s="141"/>
      <c r="C158" s="142"/>
      <c r="D158" s="149"/>
      <c r="E158" s="149"/>
      <c r="F158" s="149"/>
      <c r="G158" s="149"/>
      <c r="H158" s="149"/>
      <c r="I158" s="142"/>
      <c r="J158" s="142"/>
      <c r="K158" s="142"/>
    </row>
    <row r="159" spans="2:11">
      <c r="B159" s="141"/>
      <c r="C159" s="142"/>
      <c r="D159" s="149"/>
      <c r="E159" s="149"/>
      <c r="F159" s="149"/>
      <c r="G159" s="149"/>
      <c r="H159" s="149"/>
      <c r="I159" s="142"/>
      <c r="J159" s="142"/>
      <c r="K159" s="142"/>
    </row>
    <row r="160" spans="2:11">
      <c r="B160" s="141"/>
      <c r="C160" s="142"/>
      <c r="D160" s="149"/>
      <c r="E160" s="149"/>
      <c r="F160" s="149"/>
      <c r="G160" s="149"/>
      <c r="H160" s="149"/>
      <c r="I160" s="142"/>
      <c r="J160" s="142"/>
      <c r="K160" s="142"/>
    </row>
    <row r="161" spans="2:11">
      <c r="B161" s="141"/>
      <c r="C161" s="142"/>
      <c r="D161" s="149"/>
      <c r="E161" s="149"/>
      <c r="F161" s="149"/>
      <c r="G161" s="149"/>
      <c r="H161" s="149"/>
      <c r="I161" s="142"/>
      <c r="J161" s="142"/>
      <c r="K161" s="142"/>
    </row>
    <row r="162" spans="2:11">
      <c r="B162" s="141"/>
      <c r="C162" s="142"/>
      <c r="D162" s="149"/>
      <c r="E162" s="149"/>
      <c r="F162" s="149"/>
      <c r="G162" s="149"/>
      <c r="H162" s="149"/>
      <c r="I162" s="142"/>
      <c r="J162" s="142"/>
      <c r="K162" s="142"/>
    </row>
    <row r="163" spans="2:11">
      <c r="B163" s="141"/>
      <c r="C163" s="142"/>
      <c r="D163" s="149"/>
      <c r="E163" s="149"/>
      <c r="F163" s="149"/>
      <c r="G163" s="149"/>
      <c r="H163" s="149"/>
      <c r="I163" s="142"/>
      <c r="J163" s="142"/>
      <c r="K163" s="142"/>
    </row>
    <row r="164" spans="2:11">
      <c r="B164" s="141"/>
      <c r="C164" s="142"/>
      <c r="D164" s="149"/>
      <c r="E164" s="149"/>
      <c r="F164" s="149"/>
      <c r="G164" s="149"/>
      <c r="H164" s="149"/>
      <c r="I164" s="142"/>
      <c r="J164" s="142"/>
      <c r="K164" s="142"/>
    </row>
    <row r="165" spans="2:11">
      <c r="B165" s="141"/>
      <c r="C165" s="142"/>
      <c r="D165" s="149"/>
      <c r="E165" s="149"/>
      <c r="F165" s="149"/>
      <c r="G165" s="149"/>
      <c r="H165" s="149"/>
      <c r="I165" s="142"/>
      <c r="J165" s="142"/>
      <c r="K165" s="142"/>
    </row>
    <row r="166" spans="2:11">
      <c r="B166" s="141"/>
      <c r="C166" s="142"/>
      <c r="D166" s="149"/>
      <c r="E166" s="149"/>
      <c r="F166" s="149"/>
      <c r="G166" s="149"/>
      <c r="H166" s="149"/>
      <c r="I166" s="142"/>
      <c r="J166" s="142"/>
      <c r="K166" s="142"/>
    </row>
    <row r="167" spans="2:11">
      <c r="B167" s="141"/>
      <c r="C167" s="142"/>
      <c r="D167" s="149"/>
      <c r="E167" s="149"/>
      <c r="F167" s="149"/>
      <c r="G167" s="149"/>
      <c r="H167" s="149"/>
      <c r="I167" s="142"/>
      <c r="J167" s="142"/>
      <c r="K167" s="142"/>
    </row>
    <row r="168" spans="2:11">
      <c r="B168" s="141"/>
      <c r="C168" s="142"/>
      <c r="D168" s="149"/>
      <c r="E168" s="149"/>
      <c r="F168" s="149"/>
      <c r="G168" s="149"/>
      <c r="H168" s="149"/>
      <c r="I168" s="142"/>
      <c r="J168" s="142"/>
      <c r="K168" s="142"/>
    </row>
    <row r="169" spans="2:11">
      <c r="B169" s="141"/>
      <c r="C169" s="142"/>
      <c r="D169" s="149"/>
      <c r="E169" s="149"/>
      <c r="F169" s="149"/>
      <c r="G169" s="149"/>
      <c r="H169" s="149"/>
      <c r="I169" s="142"/>
      <c r="J169" s="142"/>
      <c r="K169" s="142"/>
    </row>
    <row r="170" spans="2:11">
      <c r="B170" s="141"/>
      <c r="C170" s="142"/>
      <c r="D170" s="149"/>
      <c r="E170" s="149"/>
      <c r="F170" s="149"/>
      <c r="G170" s="149"/>
      <c r="H170" s="149"/>
      <c r="I170" s="142"/>
      <c r="J170" s="142"/>
      <c r="K170" s="142"/>
    </row>
    <row r="171" spans="2:11">
      <c r="B171" s="141"/>
      <c r="C171" s="142"/>
      <c r="D171" s="149"/>
      <c r="E171" s="149"/>
      <c r="F171" s="149"/>
      <c r="G171" s="149"/>
      <c r="H171" s="149"/>
      <c r="I171" s="142"/>
      <c r="J171" s="142"/>
      <c r="K171" s="142"/>
    </row>
    <row r="172" spans="2:11">
      <c r="B172" s="141"/>
      <c r="C172" s="142"/>
      <c r="D172" s="149"/>
      <c r="E172" s="149"/>
      <c r="F172" s="149"/>
      <c r="G172" s="149"/>
      <c r="H172" s="149"/>
      <c r="I172" s="142"/>
      <c r="J172" s="142"/>
      <c r="K172" s="142"/>
    </row>
    <row r="173" spans="2:11">
      <c r="B173" s="141"/>
      <c r="C173" s="142"/>
      <c r="D173" s="149"/>
      <c r="E173" s="149"/>
      <c r="F173" s="149"/>
      <c r="G173" s="149"/>
      <c r="H173" s="149"/>
      <c r="I173" s="142"/>
      <c r="J173" s="142"/>
      <c r="K173" s="142"/>
    </row>
    <row r="174" spans="2:11">
      <c r="B174" s="141"/>
      <c r="C174" s="142"/>
      <c r="D174" s="149"/>
      <c r="E174" s="149"/>
      <c r="F174" s="149"/>
      <c r="G174" s="149"/>
      <c r="H174" s="149"/>
      <c r="I174" s="142"/>
      <c r="J174" s="142"/>
      <c r="K174" s="142"/>
    </row>
    <row r="175" spans="2:11">
      <c r="B175" s="141"/>
      <c r="C175" s="142"/>
      <c r="D175" s="149"/>
      <c r="E175" s="149"/>
      <c r="F175" s="149"/>
      <c r="G175" s="149"/>
      <c r="H175" s="149"/>
      <c r="I175" s="142"/>
      <c r="J175" s="142"/>
      <c r="K175" s="142"/>
    </row>
    <row r="176" spans="2:11">
      <c r="B176" s="141"/>
      <c r="C176" s="142"/>
      <c r="D176" s="149"/>
      <c r="E176" s="149"/>
      <c r="F176" s="149"/>
      <c r="G176" s="149"/>
      <c r="H176" s="149"/>
      <c r="I176" s="142"/>
      <c r="J176" s="142"/>
      <c r="K176" s="142"/>
    </row>
    <row r="177" spans="2:11">
      <c r="B177" s="141"/>
      <c r="C177" s="142"/>
      <c r="D177" s="149"/>
      <c r="E177" s="149"/>
      <c r="F177" s="149"/>
      <c r="G177" s="149"/>
      <c r="H177" s="149"/>
      <c r="I177" s="142"/>
      <c r="J177" s="142"/>
      <c r="K177" s="142"/>
    </row>
    <row r="178" spans="2:11">
      <c r="B178" s="141"/>
      <c r="C178" s="142"/>
      <c r="D178" s="149"/>
      <c r="E178" s="149"/>
      <c r="F178" s="149"/>
      <c r="G178" s="149"/>
      <c r="H178" s="149"/>
      <c r="I178" s="142"/>
      <c r="J178" s="142"/>
      <c r="K178" s="142"/>
    </row>
    <row r="179" spans="2:11">
      <c r="B179" s="141"/>
      <c r="C179" s="142"/>
      <c r="D179" s="149"/>
      <c r="E179" s="149"/>
      <c r="F179" s="149"/>
      <c r="G179" s="149"/>
      <c r="H179" s="149"/>
      <c r="I179" s="142"/>
      <c r="J179" s="142"/>
      <c r="K179" s="142"/>
    </row>
    <row r="180" spans="2:11">
      <c r="B180" s="141"/>
      <c r="C180" s="142"/>
      <c r="D180" s="149"/>
      <c r="E180" s="149"/>
      <c r="F180" s="149"/>
      <c r="G180" s="149"/>
      <c r="H180" s="149"/>
      <c r="I180" s="142"/>
      <c r="J180" s="142"/>
      <c r="K180" s="142"/>
    </row>
    <row r="181" spans="2:11">
      <c r="B181" s="141"/>
      <c r="C181" s="142"/>
      <c r="D181" s="149"/>
      <c r="E181" s="149"/>
      <c r="F181" s="149"/>
      <c r="G181" s="149"/>
      <c r="H181" s="149"/>
      <c r="I181" s="142"/>
      <c r="J181" s="142"/>
      <c r="K181" s="142"/>
    </row>
    <row r="182" spans="2:11">
      <c r="B182" s="141"/>
      <c r="C182" s="142"/>
      <c r="D182" s="149"/>
      <c r="E182" s="149"/>
      <c r="F182" s="149"/>
      <c r="G182" s="149"/>
      <c r="H182" s="149"/>
      <c r="I182" s="142"/>
      <c r="J182" s="142"/>
      <c r="K182" s="142"/>
    </row>
    <row r="183" spans="2:11">
      <c r="B183" s="141"/>
      <c r="C183" s="142"/>
      <c r="D183" s="149"/>
      <c r="E183" s="149"/>
      <c r="F183" s="149"/>
      <c r="G183" s="149"/>
      <c r="H183" s="149"/>
      <c r="I183" s="142"/>
      <c r="J183" s="142"/>
      <c r="K183" s="142"/>
    </row>
    <row r="184" spans="2:11">
      <c r="B184" s="141"/>
      <c r="C184" s="142"/>
      <c r="D184" s="149"/>
      <c r="E184" s="149"/>
      <c r="F184" s="149"/>
      <c r="G184" s="149"/>
      <c r="H184" s="149"/>
      <c r="I184" s="142"/>
      <c r="J184" s="142"/>
      <c r="K184" s="142"/>
    </row>
    <row r="185" spans="2:11">
      <c r="B185" s="141"/>
      <c r="C185" s="142"/>
      <c r="D185" s="149"/>
      <c r="E185" s="149"/>
      <c r="F185" s="149"/>
      <c r="G185" s="149"/>
      <c r="H185" s="149"/>
      <c r="I185" s="142"/>
      <c r="J185" s="142"/>
      <c r="K185" s="142"/>
    </row>
    <row r="186" spans="2:11">
      <c r="B186" s="141"/>
      <c r="C186" s="142"/>
      <c r="D186" s="149"/>
      <c r="E186" s="149"/>
      <c r="F186" s="149"/>
      <c r="G186" s="149"/>
      <c r="H186" s="149"/>
      <c r="I186" s="142"/>
      <c r="J186" s="142"/>
      <c r="K186" s="142"/>
    </row>
    <row r="187" spans="2:11">
      <c r="B187" s="141"/>
      <c r="C187" s="142"/>
      <c r="D187" s="149"/>
      <c r="E187" s="149"/>
      <c r="F187" s="149"/>
      <c r="G187" s="149"/>
      <c r="H187" s="149"/>
      <c r="I187" s="142"/>
      <c r="J187" s="142"/>
      <c r="K187" s="142"/>
    </row>
    <row r="188" spans="2:11">
      <c r="B188" s="141"/>
      <c r="C188" s="142"/>
      <c r="D188" s="149"/>
      <c r="E188" s="149"/>
      <c r="F188" s="149"/>
      <c r="G188" s="149"/>
      <c r="H188" s="149"/>
      <c r="I188" s="142"/>
      <c r="J188" s="142"/>
      <c r="K188" s="142"/>
    </row>
    <row r="189" spans="2:11">
      <c r="B189" s="141"/>
      <c r="C189" s="142"/>
      <c r="D189" s="149"/>
      <c r="E189" s="149"/>
      <c r="F189" s="149"/>
      <c r="G189" s="149"/>
      <c r="H189" s="149"/>
      <c r="I189" s="142"/>
      <c r="J189" s="142"/>
      <c r="K189" s="142"/>
    </row>
    <row r="190" spans="2:11">
      <c r="B190" s="141"/>
      <c r="C190" s="142"/>
      <c r="D190" s="149"/>
      <c r="E190" s="149"/>
      <c r="F190" s="149"/>
      <c r="G190" s="149"/>
      <c r="H190" s="149"/>
      <c r="I190" s="142"/>
      <c r="J190" s="142"/>
      <c r="K190" s="142"/>
    </row>
    <row r="191" spans="2:11">
      <c r="B191" s="141"/>
      <c r="C191" s="142"/>
      <c r="D191" s="149"/>
      <c r="E191" s="149"/>
      <c r="F191" s="149"/>
      <c r="G191" s="149"/>
      <c r="H191" s="149"/>
      <c r="I191" s="142"/>
      <c r="J191" s="142"/>
      <c r="K191" s="142"/>
    </row>
    <row r="192" spans="2:11">
      <c r="B192" s="141"/>
      <c r="C192" s="142"/>
      <c r="D192" s="149"/>
      <c r="E192" s="149"/>
      <c r="F192" s="149"/>
      <c r="G192" s="149"/>
      <c r="H192" s="149"/>
      <c r="I192" s="142"/>
      <c r="J192" s="142"/>
      <c r="K192" s="142"/>
    </row>
    <row r="193" spans="2:11">
      <c r="B193" s="141"/>
      <c r="C193" s="142"/>
      <c r="D193" s="149"/>
      <c r="E193" s="149"/>
      <c r="F193" s="149"/>
      <c r="G193" s="149"/>
      <c r="H193" s="149"/>
      <c r="I193" s="142"/>
      <c r="J193" s="142"/>
      <c r="K193" s="142"/>
    </row>
    <row r="194" spans="2:11">
      <c r="B194" s="141"/>
      <c r="C194" s="142"/>
      <c r="D194" s="149"/>
      <c r="E194" s="149"/>
      <c r="F194" s="149"/>
      <c r="G194" s="149"/>
      <c r="H194" s="149"/>
      <c r="I194" s="142"/>
      <c r="J194" s="142"/>
      <c r="K194" s="142"/>
    </row>
    <row r="195" spans="2:11">
      <c r="B195" s="141"/>
      <c r="C195" s="142"/>
      <c r="D195" s="149"/>
      <c r="E195" s="149"/>
      <c r="F195" s="149"/>
      <c r="G195" s="149"/>
      <c r="H195" s="149"/>
      <c r="I195" s="142"/>
      <c r="J195" s="142"/>
      <c r="K195" s="142"/>
    </row>
    <row r="196" spans="2:11">
      <c r="B196" s="141"/>
      <c r="C196" s="142"/>
      <c r="D196" s="149"/>
      <c r="E196" s="149"/>
      <c r="F196" s="149"/>
      <c r="G196" s="149"/>
      <c r="H196" s="149"/>
      <c r="I196" s="142"/>
      <c r="J196" s="142"/>
      <c r="K196" s="142"/>
    </row>
    <row r="197" spans="2:11">
      <c r="B197" s="141"/>
      <c r="C197" s="142"/>
      <c r="D197" s="149"/>
      <c r="E197" s="149"/>
      <c r="F197" s="149"/>
      <c r="G197" s="149"/>
      <c r="H197" s="149"/>
      <c r="I197" s="142"/>
      <c r="J197" s="142"/>
      <c r="K197" s="142"/>
    </row>
    <row r="198" spans="2:11">
      <c r="B198" s="141"/>
      <c r="C198" s="142"/>
      <c r="D198" s="149"/>
      <c r="E198" s="149"/>
      <c r="F198" s="149"/>
      <c r="G198" s="149"/>
      <c r="H198" s="149"/>
      <c r="I198" s="142"/>
      <c r="J198" s="142"/>
      <c r="K198" s="142"/>
    </row>
    <row r="199" spans="2:11">
      <c r="B199" s="141"/>
      <c r="C199" s="142"/>
      <c r="D199" s="149"/>
      <c r="E199" s="149"/>
      <c r="F199" s="149"/>
      <c r="G199" s="149"/>
      <c r="H199" s="149"/>
      <c r="I199" s="142"/>
      <c r="J199" s="142"/>
      <c r="K199" s="142"/>
    </row>
    <row r="200" spans="2:11">
      <c r="B200" s="141"/>
      <c r="C200" s="142"/>
      <c r="D200" s="149"/>
      <c r="E200" s="149"/>
      <c r="F200" s="149"/>
      <c r="G200" s="149"/>
      <c r="H200" s="149"/>
      <c r="I200" s="142"/>
      <c r="J200" s="142"/>
      <c r="K200" s="142"/>
    </row>
    <row r="201" spans="2:11">
      <c r="B201" s="141"/>
      <c r="C201" s="142"/>
      <c r="D201" s="149"/>
      <c r="E201" s="149"/>
      <c r="F201" s="149"/>
      <c r="G201" s="149"/>
      <c r="H201" s="149"/>
      <c r="I201" s="142"/>
      <c r="J201" s="142"/>
      <c r="K201" s="142"/>
    </row>
    <row r="202" spans="2:11">
      <c r="B202" s="141"/>
      <c r="C202" s="142"/>
      <c r="D202" s="149"/>
      <c r="E202" s="149"/>
      <c r="F202" s="149"/>
      <c r="G202" s="149"/>
      <c r="H202" s="149"/>
      <c r="I202" s="142"/>
      <c r="J202" s="142"/>
      <c r="K202" s="142"/>
    </row>
    <row r="203" spans="2:11">
      <c r="B203" s="141"/>
      <c r="C203" s="142"/>
      <c r="D203" s="149"/>
      <c r="E203" s="149"/>
      <c r="F203" s="149"/>
      <c r="G203" s="149"/>
      <c r="H203" s="149"/>
      <c r="I203" s="142"/>
      <c r="J203" s="142"/>
      <c r="K203" s="142"/>
    </row>
    <row r="204" spans="2:11">
      <c r="B204" s="141"/>
      <c r="C204" s="142"/>
      <c r="D204" s="149"/>
      <c r="E204" s="149"/>
      <c r="F204" s="149"/>
      <c r="G204" s="149"/>
      <c r="H204" s="149"/>
      <c r="I204" s="142"/>
      <c r="J204" s="142"/>
      <c r="K204" s="142"/>
    </row>
    <row r="205" spans="2:11">
      <c r="B205" s="141"/>
      <c r="C205" s="142"/>
      <c r="D205" s="149"/>
      <c r="E205" s="149"/>
      <c r="F205" s="149"/>
      <c r="G205" s="149"/>
      <c r="H205" s="149"/>
      <c r="I205" s="142"/>
      <c r="J205" s="142"/>
      <c r="K205" s="142"/>
    </row>
    <row r="206" spans="2:11">
      <c r="B206" s="141"/>
      <c r="C206" s="142"/>
      <c r="D206" s="149"/>
      <c r="E206" s="149"/>
      <c r="F206" s="149"/>
      <c r="G206" s="149"/>
      <c r="H206" s="149"/>
      <c r="I206" s="142"/>
      <c r="J206" s="142"/>
      <c r="K206" s="142"/>
    </row>
    <row r="207" spans="2:11">
      <c r="B207" s="141"/>
      <c r="C207" s="142"/>
      <c r="D207" s="149"/>
      <c r="E207" s="149"/>
      <c r="F207" s="149"/>
      <c r="G207" s="149"/>
      <c r="H207" s="149"/>
      <c r="I207" s="142"/>
      <c r="J207" s="142"/>
      <c r="K207" s="142"/>
    </row>
    <row r="208" spans="2:11">
      <c r="B208" s="141"/>
      <c r="C208" s="142"/>
      <c r="D208" s="149"/>
      <c r="E208" s="149"/>
      <c r="F208" s="149"/>
      <c r="G208" s="149"/>
      <c r="H208" s="149"/>
      <c r="I208" s="142"/>
      <c r="J208" s="142"/>
      <c r="K208" s="142"/>
    </row>
    <row r="209" spans="2:11">
      <c r="B209" s="141"/>
      <c r="C209" s="142"/>
      <c r="D209" s="149"/>
      <c r="E209" s="149"/>
      <c r="F209" s="149"/>
      <c r="G209" s="149"/>
      <c r="H209" s="149"/>
      <c r="I209" s="142"/>
      <c r="J209" s="142"/>
      <c r="K209" s="142"/>
    </row>
    <row r="210" spans="2:11">
      <c r="B210" s="141"/>
      <c r="C210" s="142"/>
      <c r="D210" s="149"/>
      <c r="E210" s="149"/>
      <c r="F210" s="149"/>
      <c r="G210" s="149"/>
      <c r="H210" s="149"/>
      <c r="I210" s="142"/>
      <c r="J210" s="142"/>
      <c r="K210" s="142"/>
    </row>
    <row r="211" spans="2:11">
      <c r="B211" s="141"/>
      <c r="C211" s="142"/>
      <c r="D211" s="149"/>
      <c r="E211" s="149"/>
      <c r="F211" s="149"/>
      <c r="G211" s="149"/>
      <c r="H211" s="149"/>
      <c r="I211" s="142"/>
      <c r="J211" s="142"/>
      <c r="K211" s="142"/>
    </row>
    <row r="212" spans="2:11">
      <c r="B212" s="141"/>
      <c r="C212" s="142"/>
      <c r="D212" s="149"/>
      <c r="E212" s="149"/>
      <c r="F212" s="149"/>
      <c r="G212" s="149"/>
      <c r="H212" s="149"/>
      <c r="I212" s="142"/>
      <c r="J212" s="142"/>
      <c r="K212" s="142"/>
    </row>
    <row r="213" spans="2:11">
      <c r="B213" s="141"/>
      <c r="C213" s="142"/>
      <c r="D213" s="149"/>
      <c r="E213" s="149"/>
      <c r="F213" s="149"/>
      <c r="G213" s="149"/>
      <c r="H213" s="149"/>
      <c r="I213" s="142"/>
      <c r="J213" s="142"/>
      <c r="K213" s="142"/>
    </row>
    <row r="214" spans="2:11">
      <c r="B214" s="141"/>
      <c r="C214" s="142"/>
      <c r="D214" s="149"/>
      <c r="E214" s="149"/>
      <c r="F214" s="149"/>
      <c r="G214" s="149"/>
      <c r="H214" s="149"/>
      <c r="I214" s="142"/>
      <c r="J214" s="142"/>
      <c r="K214" s="142"/>
    </row>
    <row r="215" spans="2:11">
      <c r="B215" s="141"/>
      <c r="C215" s="142"/>
      <c r="D215" s="149"/>
      <c r="E215" s="149"/>
      <c r="F215" s="149"/>
      <c r="G215" s="149"/>
      <c r="H215" s="149"/>
      <c r="I215" s="142"/>
      <c r="J215" s="142"/>
      <c r="K215" s="142"/>
    </row>
    <row r="216" spans="2:11">
      <c r="B216" s="141"/>
      <c r="C216" s="142"/>
      <c r="D216" s="149"/>
      <c r="E216" s="149"/>
      <c r="F216" s="149"/>
      <c r="G216" s="149"/>
      <c r="H216" s="149"/>
      <c r="I216" s="142"/>
      <c r="J216" s="142"/>
      <c r="K216" s="142"/>
    </row>
    <row r="217" spans="2:11">
      <c r="B217" s="141"/>
      <c r="C217" s="142"/>
      <c r="D217" s="149"/>
      <c r="E217" s="149"/>
      <c r="F217" s="149"/>
      <c r="G217" s="149"/>
      <c r="H217" s="149"/>
      <c r="I217" s="142"/>
      <c r="J217" s="142"/>
      <c r="K217" s="142"/>
    </row>
    <row r="218" spans="2:11">
      <c r="B218" s="141"/>
      <c r="C218" s="142"/>
      <c r="D218" s="149"/>
      <c r="E218" s="149"/>
      <c r="F218" s="149"/>
      <c r="G218" s="149"/>
      <c r="H218" s="149"/>
      <c r="I218" s="142"/>
      <c r="J218" s="142"/>
      <c r="K218" s="142"/>
    </row>
    <row r="219" spans="2:11">
      <c r="B219" s="141"/>
      <c r="C219" s="142"/>
      <c r="D219" s="149"/>
      <c r="E219" s="149"/>
      <c r="F219" s="149"/>
      <c r="G219" s="149"/>
      <c r="H219" s="149"/>
      <c r="I219" s="142"/>
      <c r="J219" s="142"/>
      <c r="K219" s="142"/>
    </row>
    <row r="220" spans="2:11">
      <c r="B220" s="141"/>
      <c r="C220" s="142"/>
      <c r="D220" s="149"/>
      <c r="E220" s="149"/>
      <c r="F220" s="149"/>
      <c r="G220" s="149"/>
      <c r="H220" s="149"/>
      <c r="I220" s="142"/>
      <c r="J220" s="142"/>
      <c r="K220" s="142"/>
    </row>
    <row r="221" spans="2:11">
      <c r="B221" s="141"/>
      <c r="C221" s="142"/>
      <c r="D221" s="149"/>
      <c r="E221" s="149"/>
      <c r="F221" s="149"/>
      <c r="G221" s="149"/>
      <c r="H221" s="149"/>
      <c r="I221" s="142"/>
      <c r="J221" s="142"/>
      <c r="K221" s="142"/>
    </row>
    <row r="222" spans="2:11">
      <c r="B222" s="141"/>
      <c r="C222" s="142"/>
      <c r="D222" s="149"/>
      <c r="E222" s="149"/>
      <c r="F222" s="149"/>
      <c r="G222" s="149"/>
      <c r="H222" s="149"/>
      <c r="I222" s="142"/>
      <c r="J222" s="142"/>
      <c r="K222" s="142"/>
    </row>
    <row r="223" spans="2:11">
      <c r="B223" s="141"/>
      <c r="C223" s="142"/>
      <c r="D223" s="149"/>
      <c r="E223" s="149"/>
      <c r="F223" s="149"/>
      <c r="G223" s="149"/>
      <c r="H223" s="149"/>
      <c r="I223" s="142"/>
      <c r="J223" s="142"/>
      <c r="K223" s="142"/>
    </row>
    <row r="224" spans="2:11">
      <c r="B224" s="141"/>
      <c r="C224" s="142"/>
      <c r="D224" s="149"/>
      <c r="E224" s="149"/>
      <c r="F224" s="149"/>
      <c r="G224" s="149"/>
      <c r="H224" s="149"/>
      <c r="I224" s="142"/>
      <c r="J224" s="142"/>
      <c r="K224" s="142"/>
    </row>
    <row r="225" spans="2:11">
      <c r="B225" s="141"/>
      <c r="C225" s="142"/>
      <c r="D225" s="149"/>
      <c r="E225" s="149"/>
      <c r="F225" s="149"/>
      <c r="G225" s="149"/>
      <c r="H225" s="149"/>
      <c r="I225" s="142"/>
      <c r="J225" s="142"/>
      <c r="K225" s="142"/>
    </row>
    <row r="226" spans="2:11">
      <c r="B226" s="141"/>
      <c r="C226" s="142"/>
      <c r="D226" s="149"/>
      <c r="E226" s="149"/>
      <c r="F226" s="149"/>
      <c r="G226" s="149"/>
      <c r="H226" s="149"/>
      <c r="I226" s="142"/>
      <c r="J226" s="142"/>
      <c r="K226" s="142"/>
    </row>
    <row r="227" spans="2:11">
      <c r="B227" s="141"/>
      <c r="C227" s="142"/>
      <c r="D227" s="149"/>
      <c r="E227" s="149"/>
      <c r="F227" s="149"/>
      <c r="G227" s="149"/>
      <c r="H227" s="149"/>
      <c r="I227" s="142"/>
      <c r="J227" s="142"/>
      <c r="K227" s="142"/>
    </row>
    <row r="228" spans="2:11">
      <c r="B228" s="141"/>
      <c r="C228" s="142"/>
      <c r="D228" s="149"/>
      <c r="E228" s="149"/>
      <c r="F228" s="149"/>
      <c r="G228" s="149"/>
      <c r="H228" s="149"/>
      <c r="I228" s="142"/>
      <c r="J228" s="142"/>
      <c r="K228" s="142"/>
    </row>
    <row r="229" spans="2:11">
      <c r="B229" s="141"/>
      <c r="C229" s="142"/>
      <c r="D229" s="149"/>
      <c r="E229" s="149"/>
      <c r="F229" s="149"/>
      <c r="G229" s="149"/>
      <c r="H229" s="149"/>
      <c r="I229" s="142"/>
      <c r="J229" s="142"/>
      <c r="K229" s="142"/>
    </row>
    <row r="230" spans="2:11">
      <c r="B230" s="141"/>
      <c r="C230" s="142"/>
      <c r="D230" s="149"/>
      <c r="E230" s="149"/>
      <c r="F230" s="149"/>
      <c r="G230" s="149"/>
      <c r="H230" s="149"/>
      <c r="I230" s="142"/>
      <c r="J230" s="142"/>
      <c r="K230" s="142"/>
    </row>
    <row r="231" spans="2:11">
      <c r="B231" s="141"/>
      <c r="C231" s="142"/>
      <c r="D231" s="149"/>
      <c r="E231" s="149"/>
      <c r="F231" s="149"/>
      <c r="G231" s="149"/>
      <c r="H231" s="149"/>
      <c r="I231" s="142"/>
      <c r="J231" s="142"/>
      <c r="K231" s="142"/>
    </row>
    <row r="232" spans="2:11">
      <c r="B232" s="141"/>
      <c r="C232" s="142"/>
      <c r="D232" s="149"/>
      <c r="E232" s="149"/>
      <c r="F232" s="149"/>
      <c r="G232" s="149"/>
      <c r="H232" s="149"/>
      <c r="I232" s="142"/>
      <c r="J232" s="142"/>
      <c r="K232" s="142"/>
    </row>
    <row r="233" spans="2:11">
      <c r="B233" s="141"/>
      <c r="C233" s="142"/>
      <c r="D233" s="149"/>
      <c r="E233" s="149"/>
      <c r="F233" s="149"/>
      <c r="G233" s="149"/>
      <c r="H233" s="149"/>
      <c r="I233" s="142"/>
      <c r="J233" s="142"/>
      <c r="K233" s="142"/>
    </row>
    <row r="234" spans="2:11">
      <c r="B234" s="141"/>
      <c r="C234" s="142"/>
      <c r="D234" s="149"/>
      <c r="E234" s="149"/>
      <c r="F234" s="149"/>
      <c r="G234" s="149"/>
      <c r="H234" s="149"/>
      <c r="I234" s="142"/>
      <c r="J234" s="142"/>
      <c r="K234" s="142"/>
    </row>
    <row r="235" spans="2:11">
      <c r="B235" s="141"/>
      <c r="C235" s="142"/>
      <c r="D235" s="149"/>
      <c r="E235" s="149"/>
      <c r="F235" s="149"/>
      <c r="G235" s="149"/>
      <c r="H235" s="149"/>
      <c r="I235" s="142"/>
      <c r="J235" s="142"/>
      <c r="K235" s="142"/>
    </row>
    <row r="236" spans="2:11">
      <c r="B236" s="141"/>
      <c r="C236" s="142"/>
      <c r="D236" s="149"/>
      <c r="E236" s="149"/>
      <c r="F236" s="149"/>
      <c r="G236" s="149"/>
      <c r="H236" s="149"/>
      <c r="I236" s="142"/>
      <c r="J236" s="142"/>
      <c r="K236" s="142"/>
    </row>
    <row r="237" spans="2:11">
      <c r="B237" s="141"/>
      <c r="C237" s="142"/>
      <c r="D237" s="149"/>
      <c r="E237" s="149"/>
      <c r="F237" s="149"/>
      <c r="G237" s="149"/>
      <c r="H237" s="149"/>
      <c r="I237" s="142"/>
      <c r="J237" s="142"/>
      <c r="K237" s="142"/>
    </row>
    <row r="238" spans="2:11">
      <c r="B238" s="141"/>
      <c r="C238" s="142"/>
      <c r="D238" s="149"/>
      <c r="E238" s="149"/>
      <c r="F238" s="149"/>
      <c r="G238" s="149"/>
      <c r="H238" s="149"/>
      <c r="I238" s="142"/>
      <c r="J238" s="142"/>
      <c r="K238" s="142"/>
    </row>
    <row r="239" spans="2:11">
      <c r="B239" s="141"/>
      <c r="C239" s="142"/>
      <c r="D239" s="149"/>
      <c r="E239" s="149"/>
      <c r="F239" s="149"/>
      <c r="G239" s="149"/>
      <c r="H239" s="149"/>
      <c r="I239" s="142"/>
      <c r="J239" s="142"/>
      <c r="K239" s="142"/>
    </row>
    <row r="240" spans="2:11">
      <c r="B240" s="141"/>
      <c r="C240" s="142"/>
      <c r="D240" s="149"/>
      <c r="E240" s="149"/>
      <c r="F240" s="149"/>
      <c r="G240" s="149"/>
      <c r="H240" s="149"/>
      <c r="I240" s="142"/>
      <c r="J240" s="142"/>
      <c r="K240" s="142"/>
    </row>
    <row r="241" spans="2:11">
      <c r="B241" s="141"/>
      <c r="C241" s="142"/>
      <c r="D241" s="149"/>
      <c r="E241" s="149"/>
      <c r="F241" s="149"/>
      <c r="G241" s="149"/>
      <c r="H241" s="149"/>
      <c r="I241" s="142"/>
      <c r="J241" s="142"/>
      <c r="K241" s="142"/>
    </row>
    <row r="242" spans="2:11">
      <c r="B242" s="141"/>
      <c r="C242" s="142"/>
      <c r="D242" s="149"/>
      <c r="E242" s="149"/>
      <c r="F242" s="149"/>
      <c r="G242" s="149"/>
      <c r="H242" s="149"/>
      <c r="I242" s="142"/>
      <c r="J242" s="142"/>
      <c r="K242" s="142"/>
    </row>
    <row r="243" spans="2:11">
      <c r="B243" s="141"/>
      <c r="C243" s="142"/>
      <c r="D243" s="149"/>
      <c r="E243" s="149"/>
      <c r="F243" s="149"/>
      <c r="G243" s="149"/>
      <c r="H243" s="149"/>
      <c r="I243" s="142"/>
      <c r="J243" s="142"/>
      <c r="K243" s="142"/>
    </row>
    <row r="244" spans="2:11">
      <c r="B244" s="141"/>
      <c r="C244" s="142"/>
      <c r="D244" s="149"/>
      <c r="E244" s="149"/>
      <c r="F244" s="149"/>
      <c r="G244" s="149"/>
      <c r="H244" s="149"/>
      <c r="I244" s="142"/>
      <c r="J244" s="142"/>
      <c r="K244" s="142"/>
    </row>
    <row r="245" spans="2:11">
      <c r="B245" s="141"/>
      <c r="C245" s="142"/>
      <c r="D245" s="149"/>
      <c r="E245" s="149"/>
      <c r="F245" s="149"/>
      <c r="G245" s="149"/>
      <c r="H245" s="149"/>
      <c r="I245" s="142"/>
      <c r="J245" s="142"/>
      <c r="K245" s="142"/>
    </row>
    <row r="246" spans="2:11">
      <c r="B246" s="141"/>
      <c r="C246" s="142"/>
      <c r="D246" s="149"/>
      <c r="E246" s="149"/>
      <c r="F246" s="149"/>
      <c r="G246" s="149"/>
      <c r="H246" s="149"/>
      <c r="I246" s="142"/>
      <c r="J246" s="142"/>
      <c r="K246" s="142"/>
    </row>
    <row r="247" spans="2:11">
      <c r="B247" s="141"/>
      <c r="C247" s="142"/>
      <c r="D247" s="149"/>
      <c r="E247" s="149"/>
      <c r="F247" s="149"/>
      <c r="G247" s="149"/>
      <c r="H247" s="149"/>
      <c r="I247" s="142"/>
      <c r="J247" s="142"/>
      <c r="K247" s="142"/>
    </row>
    <row r="248" spans="2:11">
      <c r="B248" s="141"/>
      <c r="C248" s="142"/>
      <c r="D248" s="149"/>
      <c r="E248" s="149"/>
      <c r="F248" s="149"/>
      <c r="G248" s="149"/>
      <c r="H248" s="149"/>
      <c r="I248" s="142"/>
      <c r="J248" s="142"/>
      <c r="K248" s="142"/>
    </row>
    <row r="249" spans="2:11">
      <c r="B249" s="141"/>
      <c r="C249" s="142"/>
      <c r="D249" s="149"/>
      <c r="E249" s="149"/>
      <c r="F249" s="149"/>
      <c r="G249" s="149"/>
      <c r="H249" s="149"/>
      <c r="I249" s="142"/>
      <c r="J249" s="142"/>
      <c r="K249" s="142"/>
    </row>
    <row r="250" spans="2:11">
      <c r="B250" s="141"/>
      <c r="C250" s="142"/>
      <c r="D250" s="149"/>
      <c r="E250" s="149"/>
      <c r="F250" s="149"/>
      <c r="G250" s="149"/>
      <c r="H250" s="149"/>
      <c r="I250" s="142"/>
      <c r="J250" s="142"/>
      <c r="K250" s="142"/>
    </row>
    <row r="251" spans="2:11">
      <c r="B251" s="141"/>
      <c r="C251" s="142"/>
      <c r="D251" s="149"/>
      <c r="E251" s="149"/>
      <c r="F251" s="149"/>
      <c r="G251" s="149"/>
      <c r="H251" s="149"/>
      <c r="I251" s="142"/>
      <c r="J251" s="142"/>
      <c r="K251" s="142"/>
    </row>
    <row r="252" spans="2:11">
      <c r="B252" s="141"/>
      <c r="C252" s="142"/>
      <c r="D252" s="149"/>
      <c r="E252" s="149"/>
      <c r="F252" s="149"/>
      <c r="G252" s="149"/>
      <c r="H252" s="149"/>
      <c r="I252" s="142"/>
      <c r="J252" s="142"/>
      <c r="K252" s="142"/>
    </row>
    <row r="253" spans="2:11">
      <c r="B253" s="141"/>
      <c r="C253" s="142"/>
      <c r="D253" s="149"/>
      <c r="E253" s="149"/>
      <c r="F253" s="149"/>
      <c r="G253" s="149"/>
      <c r="H253" s="149"/>
      <c r="I253" s="142"/>
      <c r="J253" s="142"/>
      <c r="K253" s="142"/>
    </row>
    <row r="254" spans="2:11">
      <c r="B254" s="141"/>
      <c r="C254" s="142"/>
      <c r="D254" s="149"/>
      <c r="E254" s="149"/>
      <c r="F254" s="149"/>
      <c r="G254" s="149"/>
      <c r="H254" s="149"/>
      <c r="I254" s="142"/>
      <c r="J254" s="142"/>
      <c r="K254" s="142"/>
    </row>
    <row r="255" spans="2:11">
      <c r="B255" s="141"/>
      <c r="C255" s="142"/>
      <c r="D255" s="149"/>
      <c r="E255" s="149"/>
      <c r="F255" s="149"/>
      <c r="G255" s="149"/>
      <c r="H255" s="149"/>
      <c r="I255" s="142"/>
      <c r="J255" s="142"/>
      <c r="K255" s="142"/>
    </row>
    <row r="256" spans="2:11">
      <c r="B256" s="141"/>
      <c r="C256" s="142"/>
      <c r="D256" s="149"/>
      <c r="E256" s="149"/>
      <c r="F256" s="149"/>
      <c r="G256" s="149"/>
      <c r="H256" s="149"/>
      <c r="I256" s="142"/>
      <c r="J256" s="142"/>
      <c r="K256" s="142"/>
    </row>
    <row r="257" spans="2:11">
      <c r="B257" s="141"/>
      <c r="C257" s="142"/>
      <c r="D257" s="149"/>
      <c r="E257" s="149"/>
      <c r="F257" s="149"/>
      <c r="G257" s="149"/>
      <c r="H257" s="149"/>
      <c r="I257" s="142"/>
      <c r="J257" s="142"/>
      <c r="K257" s="142"/>
    </row>
    <row r="258" spans="2:11">
      <c r="B258" s="141"/>
      <c r="C258" s="142"/>
      <c r="D258" s="149"/>
      <c r="E258" s="149"/>
      <c r="F258" s="149"/>
      <c r="G258" s="149"/>
      <c r="H258" s="149"/>
      <c r="I258" s="142"/>
      <c r="J258" s="142"/>
      <c r="K258" s="142"/>
    </row>
    <row r="259" spans="2:11">
      <c r="B259" s="141"/>
      <c r="C259" s="142"/>
      <c r="D259" s="149"/>
      <c r="E259" s="149"/>
      <c r="F259" s="149"/>
      <c r="G259" s="149"/>
      <c r="H259" s="149"/>
      <c r="I259" s="142"/>
      <c r="J259" s="142"/>
      <c r="K259" s="142"/>
    </row>
    <row r="260" spans="2:11">
      <c r="B260" s="141"/>
      <c r="C260" s="142"/>
      <c r="D260" s="149"/>
      <c r="E260" s="149"/>
      <c r="F260" s="149"/>
      <c r="G260" s="149"/>
      <c r="H260" s="149"/>
      <c r="I260" s="142"/>
      <c r="J260" s="142"/>
      <c r="K260" s="142"/>
    </row>
    <row r="261" spans="2:11">
      <c r="B261" s="141"/>
      <c r="C261" s="142"/>
      <c r="D261" s="149"/>
      <c r="E261" s="149"/>
      <c r="F261" s="149"/>
      <c r="G261" s="149"/>
      <c r="H261" s="149"/>
      <c r="I261" s="142"/>
      <c r="J261" s="142"/>
      <c r="K261" s="142"/>
    </row>
    <row r="262" spans="2:11">
      <c r="B262" s="141"/>
      <c r="C262" s="142"/>
      <c r="D262" s="149"/>
      <c r="E262" s="149"/>
      <c r="F262" s="149"/>
      <c r="G262" s="149"/>
      <c r="H262" s="149"/>
      <c r="I262" s="142"/>
      <c r="J262" s="142"/>
      <c r="K262" s="142"/>
    </row>
    <row r="263" spans="2:11">
      <c r="B263" s="141"/>
      <c r="C263" s="142"/>
      <c r="D263" s="149"/>
      <c r="E263" s="149"/>
      <c r="F263" s="149"/>
      <c r="G263" s="149"/>
      <c r="H263" s="149"/>
      <c r="I263" s="142"/>
      <c r="J263" s="142"/>
      <c r="K263" s="142"/>
    </row>
    <row r="264" spans="2:11">
      <c r="B264" s="141"/>
      <c r="C264" s="142"/>
      <c r="D264" s="149"/>
      <c r="E264" s="149"/>
      <c r="F264" s="149"/>
      <c r="G264" s="149"/>
      <c r="H264" s="149"/>
      <c r="I264" s="142"/>
      <c r="J264" s="142"/>
      <c r="K264" s="142"/>
    </row>
    <row r="265" spans="2:11">
      <c r="B265" s="141"/>
      <c r="C265" s="142"/>
      <c r="D265" s="149"/>
      <c r="E265" s="149"/>
      <c r="F265" s="149"/>
      <c r="G265" s="149"/>
      <c r="H265" s="149"/>
      <c r="I265" s="142"/>
      <c r="J265" s="142"/>
      <c r="K265" s="142"/>
    </row>
    <row r="266" spans="2:11">
      <c r="B266" s="141"/>
      <c r="C266" s="142"/>
      <c r="D266" s="149"/>
      <c r="E266" s="149"/>
      <c r="F266" s="149"/>
      <c r="G266" s="149"/>
      <c r="H266" s="149"/>
      <c r="I266" s="142"/>
      <c r="J266" s="142"/>
      <c r="K266" s="142"/>
    </row>
    <row r="267" spans="2:11">
      <c r="B267" s="141"/>
      <c r="C267" s="142"/>
      <c r="D267" s="149"/>
      <c r="E267" s="149"/>
      <c r="F267" s="149"/>
      <c r="G267" s="149"/>
      <c r="H267" s="149"/>
      <c r="I267" s="142"/>
      <c r="J267" s="142"/>
      <c r="K267" s="142"/>
    </row>
    <row r="268" spans="2:11">
      <c r="B268" s="141"/>
      <c r="C268" s="142"/>
      <c r="D268" s="149"/>
      <c r="E268" s="149"/>
      <c r="F268" s="149"/>
      <c r="G268" s="149"/>
      <c r="H268" s="149"/>
      <c r="I268" s="142"/>
      <c r="J268" s="142"/>
      <c r="K268" s="142"/>
    </row>
    <row r="269" spans="2:11">
      <c r="B269" s="141"/>
      <c r="C269" s="142"/>
      <c r="D269" s="149"/>
      <c r="E269" s="149"/>
      <c r="F269" s="149"/>
      <c r="G269" s="149"/>
      <c r="H269" s="149"/>
      <c r="I269" s="142"/>
      <c r="J269" s="142"/>
      <c r="K269" s="142"/>
    </row>
    <row r="270" spans="2:11">
      <c r="B270" s="141"/>
      <c r="C270" s="142"/>
      <c r="D270" s="149"/>
      <c r="E270" s="149"/>
      <c r="F270" s="149"/>
      <c r="G270" s="149"/>
      <c r="H270" s="149"/>
      <c r="I270" s="142"/>
      <c r="J270" s="142"/>
      <c r="K270" s="142"/>
    </row>
    <row r="271" spans="2:11">
      <c r="B271" s="141"/>
      <c r="C271" s="142"/>
      <c r="D271" s="149"/>
      <c r="E271" s="149"/>
      <c r="F271" s="149"/>
      <c r="G271" s="149"/>
      <c r="H271" s="149"/>
      <c r="I271" s="142"/>
      <c r="J271" s="142"/>
      <c r="K271" s="142"/>
    </row>
    <row r="272" spans="2:11">
      <c r="B272" s="141"/>
      <c r="C272" s="142"/>
      <c r="D272" s="149"/>
      <c r="E272" s="149"/>
      <c r="F272" s="149"/>
      <c r="G272" s="149"/>
      <c r="H272" s="149"/>
      <c r="I272" s="142"/>
      <c r="J272" s="142"/>
      <c r="K272" s="142"/>
    </row>
    <row r="273" spans="2:11">
      <c r="B273" s="141"/>
      <c r="C273" s="142"/>
      <c r="D273" s="149"/>
      <c r="E273" s="149"/>
      <c r="F273" s="149"/>
      <c r="G273" s="149"/>
      <c r="H273" s="149"/>
      <c r="I273" s="142"/>
      <c r="J273" s="142"/>
      <c r="K273" s="142"/>
    </row>
    <row r="274" spans="2:11">
      <c r="B274" s="141"/>
      <c r="C274" s="142"/>
      <c r="D274" s="149"/>
      <c r="E274" s="149"/>
      <c r="F274" s="149"/>
      <c r="G274" s="149"/>
      <c r="H274" s="149"/>
      <c r="I274" s="142"/>
      <c r="J274" s="142"/>
      <c r="K274" s="142"/>
    </row>
    <row r="275" spans="2:11">
      <c r="B275" s="141"/>
      <c r="C275" s="142"/>
      <c r="D275" s="149"/>
      <c r="E275" s="149"/>
      <c r="F275" s="149"/>
      <c r="G275" s="149"/>
      <c r="H275" s="149"/>
      <c r="I275" s="142"/>
      <c r="J275" s="142"/>
      <c r="K275" s="142"/>
    </row>
    <row r="276" spans="2:11">
      <c r="B276" s="141"/>
      <c r="C276" s="142"/>
      <c r="D276" s="149"/>
      <c r="E276" s="149"/>
      <c r="F276" s="149"/>
      <c r="G276" s="149"/>
      <c r="H276" s="149"/>
      <c r="I276" s="142"/>
      <c r="J276" s="142"/>
      <c r="K276" s="142"/>
    </row>
    <row r="277" spans="2:11">
      <c r="B277" s="141"/>
      <c r="C277" s="142"/>
      <c r="D277" s="149"/>
      <c r="E277" s="149"/>
      <c r="F277" s="149"/>
      <c r="G277" s="149"/>
      <c r="H277" s="149"/>
      <c r="I277" s="142"/>
      <c r="J277" s="142"/>
      <c r="K277" s="142"/>
    </row>
    <row r="278" spans="2:11">
      <c r="B278" s="141"/>
      <c r="C278" s="142"/>
      <c r="D278" s="149"/>
      <c r="E278" s="149"/>
      <c r="F278" s="149"/>
      <c r="G278" s="149"/>
      <c r="H278" s="149"/>
      <c r="I278" s="142"/>
      <c r="J278" s="142"/>
      <c r="K278" s="142"/>
    </row>
    <row r="279" spans="2:11">
      <c r="B279" s="141"/>
      <c r="C279" s="142"/>
      <c r="D279" s="149"/>
      <c r="E279" s="149"/>
      <c r="F279" s="149"/>
      <c r="G279" s="149"/>
      <c r="H279" s="149"/>
      <c r="I279" s="142"/>
      <c r="J279" s="142"/>
      <c r="K279" s="142"/>
    </row>
    <row r="280" spans="2:11">
      <c r="B280" s="141"/>
      <c r="C280" s="142"/>
      <c r="D280" s="149"/>
      <c r="E280" s="149"/>
      <c r="F280" s="149"/>
      <c r="G280" s="149"/>
      <c r="H280" s="149"/>
      <c r="I280" s="142"/>
      <c r="J280" s="142"/>
      <c r="K280" s="142"/>
    </row>
    <row r="281" spans="2:11">
      <c r="B281" s="141"/>
      <c r="C281" s="142"/>
      <c r="D281" s="149"/>
      <c r="E281" s="149"/>
      <c r="F281" s="149"/>
      <c r="G281" s="149"/>
      <c r="H281" s="149"/>
      <c r="I281" s="142"/>
      <c r="J281" s="142"/>
      <c r="K281" s="142"/>
    </row>
    <row r="282" spans="2:11">
      <c r="B282" s="141"/>
      <c r="C282" s="142"/>
      <c r="D282" s="149"/>
      <c r="E282" s="149"/>
      <c r="F282" s="149"/>
      <c r="G282" s="149"/>
      <c r="H282" s="149"/>
      <c r="I282" s="142"/>
      <c r="J282" s="142"/>
      <c r="K282" s="142"/>
    </row>
    <row r="283" spans="2:11">
      <c r="B283" s="141"/>
      <c r="C283" s="142"/>
      <c r="D283" s="149"/>
      <c r="E283" s="149"/>
      <c r="F283" s="149"/>
      <c r="G283" s="149"/>
      <c r="H283" s="149"/>
      <c r="I283" s="142"/>
      <c r="J283" s="142"/>
      <c r="K283" s="142"/>
    </row>
    <row r="284" spans="2:11">
      <c r="B284" s="141"/>
      <c r="C284" s="142"/>
      <c r="D284" s="149"/>
      <c r="E284" s="149"/>
      <c r="F284" s="149"/>
      <c r="G284" s="149"/>
      <c r="H284" s="149"/>
      <c r="I284" s="142"/>
      <c r="J284" s="142"/>
      <c r="K284" s="142"/>
    </row>
    <row r="285" spans="2:11">
      <c r="B285" s="141"/>
      <c r="C285" s="142"/>
      <c r="D285" s="149"/>
      <c r="E285" s="149"/>
      <c r="F285" s="149"/>
      <c r="G285" s="149"/>
      <c r="H285" s="149"/>
      <c r="I285" s="142"/>
      <c r="J285" s="142"/>
      <c r="K285" s="142"/>
    </row>
    <row r="286" spans="2:11">
      <c r="B286" s="141"/>
      <c r="C286" s="142"/>
      <c r="D286" s="149"/>
      <c r="E286" s="149"/>
      <c r="F286" s="149"/>
      <c r="G286" s="149"/>
      <c r="H286" s="149"/>
      <c r="I286" s="142"/>
      <c r="J286" s="142"/>
      <c r="K286" s="142"/>
    </row>
    <row r="287" spans="2:11">
      <c r="B287" s="141"/>
      <c r="C287" s="142"/>
      <c r="D287" s="149"/>
      <c r="E287" s="149"/>
      <c r="F287" s="149"/>
      <c r="G287" s="149"/>
      <c r="H287" s="149"/>
      <c r="I287" s="142"/>
      <c r="J287" s="142"/>
      <c r="K287" s="142"/>
    </row>
    <row r="288" spans="2:11">
      <c r="B288" s="141"/>
      <c r="C288" s="142"/>
      <c r="D288" s="149"/>
      <c r="E288" s="149"/>
      <c r="F288" s="149"/>
      <c r="G288" s="149"/>
      <c r="H288" s="149"/>
      <c r="I288" s="142"/>
      <c r="J288" s="142"/>
      <c r="K288" s="142"/>
    </row>
    <row r="289" spans="2:11">
      <c r="B289" s="141"/>
      <c r="C289" s="142"/>
      <c r="D289" s="149"/>
      <c r="E289" s="149"/>
      <c r="F289" s="149"/>
      <c r="G289" s="149"/>
      <c r="H289" s="149"/>
      <c r="I289" s="142"/>
      <c r="J289" s="142"/>
      <c r="K289" s="142"/>
    </row>
    <row r="290" spans="2:11">
      <c r="B290" s="141"/>
      <c r="C290" s="142"/>
      <c r="D290" s="149"/>
      <c r="E290" s="149"/>
      <c r="F290" s="149"/>
      <c r="G290" s="149"/>
      <c r="H290" s="149"/>
      <c r="I290" s="142"/>
      <c r="J290" s="142"/>
      <c r="K290" s="142"/>
    </row>
    <row r="291" spans="2:11">
      <c r="B291" s="141"/>
      <c r="C291" s="142"/>
      <c r="D291" s="149"/>
      <c r="E291" s="149"/>
      <c r="F291" s="149"/>
      <c r="G291" s="149"/>
      <c r="H291" s="149"/>
      <c r="I291" s="142"/>
      <c r="J291" s="142"/>
      <c r="K291" s="142"/>
    </row>
    <row r="292" spans="2:11">
      <c r="B292" s="141"/>
      <c r="C292" s="142"/>
      <c r="D292" s="149"/>
      <c r="E292" s="149"/>
      <c r="F292" s="149"/>
      <c r="G292" s="149"/>
      <c r="H292" s="149"/>
      <c r="I292" s="142"/>
      <c r="J292" s="142"/>
      <c r="K292" s="142"/>
    </row>
    <row r="293" spans="2:11">
      <c r="B293" s="141"/>
      <c r="C293" s="142"/>
      <c r="D293" s="149"/>
      <c r="E293" s="149"/>
      <c r="F293" s="149"/>
      <c r="G293" s="149"/>
      <c r="H293" s="149"/>
      <c r="I293" s="142"/>
      <c r="J293" s="142"/>
      <c r="K293" s="142"/>
    </row>
    <row r="294" spans="2:11">
      <c r="B294" s="141"/>
      <c r="C294" s="142"/>
      <c r="D294" s="149"/>
      <c r="E294" s="149"/>
      <c r="F294" s="149"/>
      <c r="G294" s="149"/>
      <c r="H294" s="149"/>
      <c r="I294" s="142"/>
      <c r="J294" s="142"/>
      <c r="K294" s="142"/>
    </row>
    <row r="295" spans="2:11">
      <c r="B295" s="141"/>
      <c r="C295" s="142"/>
      <c r="D295" s="149"/>
      <c r="E295" s="149"/>
      <c r="F295" s="149"/>
      <c r="G295" s="149"/>
      <c r="H295" s="149"/>
      <c r="I295" s="142"/>
      <c r="J295" s="142"/>
      <c r="K295" s="142"/>
    </row>
    <row r="296" spans="2:11">
      <c r="B296" s="141"/>
      <c r="C296" s="142"/>
      <c r="D296" s="149"/>
      <c r="E296" s="149"/>
      <c r="F296" s="149"/>
      <c r="G296" s="149"/>
      <c r="H296" s="149"/>
      <c r="I296" s="142"/>
      <c r="J296" s="142"/>
      <c r="K296" s="142"/>
    </row>
    <row r="297" spans="2:11">
      <c r="B297" s="141"/>
      <c r="C297" s="142"/>
      <c r="D297" s="149"/>
      <c r="E297" s="149"/>
      <c r="F297" s="149"/>
      <c r="G297" s="149"/>
      <c r="H297" s="149"/>
      <c r="I297" s="142"/>
      <c r="J297" s="142"/>
      <c r="K297" s="142"/>
    </row>
    <row r="298" spans="2:11">
      <c r="B298" s="141"/>
      <c r="C298" s="142"/>
      <c r="D298" s="149"/>
      <c r="E298" s="149"/>
      <c r="F298" s="149"/>
      <c r="G298" s="149"/>
      <c r="H298" s="149"/>
      <c r="I298" s="142"/>
      <c r="J298" s="142"/>
      <c r="K298" s="142"/>
    </row>
    <row r="299" spans="2:11">
      <c r="B299" s="141"/>
      <c r="C299" s="142"/>
      <c r="D299" s="149"/>
      <c r="E299" s="149"/>
      <c r="F299" s="149"/>
      <c r="G299" s="149"/>
      <c r="H299" s="149"/>
      <c r="I299" s="142"/>
      <c r="J299" s="142"/>
      <c r="K299" s="142"/>
    </row>
    <row r="300" spans="2:11">
      <c r="B300" s="141"/>
      <c r="C300" s="142"/>
      <c r="D300" s="149"/>
      <c r="E300" s="149"/>
      <c r="F300" s="149"/>
      <c r="G300" s="149"/>
      <c r="H300" s="149"/>
      <c r="I300" s="142"/>
      <c r="J300" s="142"/>
      <c r="K300" s="142"/>
    </row>
    <row r="301" spans="2:11">
      <c r="B301" s="141"/>
      <c r="C301" s="142"/>
      <c r="D301" s="149"/>
      <c r="E301" s="149"/>
      <c r="F301" s="149"/>
      <c r="G301" s="149"/>
      <c r="H301" s="149"/>
      <c r="I301" s="142"/>
      <c r="J301" s="142"/>
      <c r="K301" s="142"/>
    </row>
    <row r="302" spans="2:11">
      <c r="B302" s="141"/>
      <c r="C302" s="142"/>
      <c r="D302" s="149"/>
      <c r="E302" s="149"/>
      <c r="F302" s="149"/>
      <c r="G302" s="149"/>
      <c r="H302" s="149"/>
      <c r="I302" s="142"/>
      <c r="J302" s="142"/>
      <c r="K302" s="142"/>
    </row>
    <row r="303" spans="2:11">
      <c r="B303" s="141"/>
      <c r="C303" s="142"/>
      <c r="D303" s="149"/>
      <c r="E303" s="149"/>
      <c r="F303" s="149"/>
      <c r="G303" s="149"/>
      <c r="H303" s="149"/>
      <c r="I303" s="142"/>
      <c r="J303" s="142"/>
      <c r="K303" s="142"/>
    </row>
    <row r="304" spans="2:11">
      <c r="B304" s="141"/>
      <c r="C304" s="142"/>
      <c r="D304" s="149"/>
      <c r="E304" s="149"/>
      <c r="F304" s="149"/>
      <c r="G304" s="149"/>
      <c r="H304" s="149"/>
      <c r="I304" s="142"/>
      <c r="J304" s="142"/>
      <c r="K304" s="142"/>
    </row>
    <row r="305" spans="2:11">
      <c r="B305" s="141"/>
      <c r="C305" s="142"/>
      <c r="D305" s="149"/>
      <c r="E305" s="149"/>
      <c r="F305" s="149"/>
      <c r="G305" s="149"/>
      <c r="H305" s="149"/>
      <c r="I305" s="142"/>
      <c r="J305" s="142"/>
      <c r="K305" s="142"/>
    </row>
    <row r="306" spans="2:11">
      <c r="B306" s="141"/>
      <c r="C306" s="142"/>
      <c r="D306" s="149"/>
      <c r="E306" s="149"/>
      <c r="F306" s="149"/>
      <c r="G306" s="149"/>
      <c r="H306" s="149"/>
      <c r="I306" s="142"/>
      <c r="J306" s="142"/>
      <c r="K306" s="142"/>
    </row>
    <row r="307" spans="2:11">
      <c r="B307" s="141"/>
      <c r="C307" s="142"/>
      <c r="D307" s="149"/>
      <c r="E307" s="149"/>
      <c r="F307" s="149"/>
      <c r="G307" s="149"/>
      <c r="H307" s="149"/>
      <c r="I307" s="142"/>
      <c r="J307" s="142"/>
      <c r="K307" s="142"/>
    </row>
    <row r="308" spans="2:11">
      <c r="B308" s="141"/>
      <c r="C308" s="142"/>
      <c r="D308" s="149"/>
      <c r="E308" s="149"/>
      <c r="F308" s="149"/>
      <c r="G308" s="149"/>
      <c r="H308" s="149"/>
      <c r="I308" s="142"/>
      <c r="J308" s="142"/>
      <c r="K308" s="142"/>
    </row>
    <row r="309" spans="2:11">
      <c r="B309" s="141"/>
      <c r="C309" s="142"/>
      <c r="D309" s="149"/>
      <c r="E309" s="149"/>
      <c r="F309" s="149"/>
      <c r="G309" s="149"/>
      <c r="H309" s="149"/>
      <c r="I309" s="142"/>
      <c r="J309" s="142"/>
      <c r="K309" s="142"/>
    </row>
    <row r="310" spans="2:11">
      <c r="B310" s="141"/>
      <c r="C310" s="142"/>
      <c r="D310" s="149"/>
      <c r="E310" s="149"/>
      <c r="F310" s="149"/>
      <c r="G310" s="149"/>
      <c r="H310" s="149"/>
      <c r="I310" s="142"/>
      <c r="J310" s="142"/>
      <c r="K310" s="142"/>
    </row>
    <row r="311" spans="2:11">
      <c r="B311" s="141"/>
      <c r="C311" s="142"/>
      <c r="D311" s="149"/>
      <c r="E311" s="149"/>
      <c r="F311" s="149"/>
      <c r="G311" s="149"/>
      <c r="H311" s="149"/>
      <c r="I311" s="142"/>
      <c r="J311" s="142"/>
      <c r="K311" s="142"/>
    </row>
    <row r="312" spans="2:11">
      <c r="B312" s="141"/>
      <c r="C312" s="142"/>
      <c r="D312" s="149"/>
      <c r="E312" s="149"/>
      <c r="F312" s="149"/>
      <c r="G312" s="149"/>
      <c r="H312" s="149"/>
      <c r="I312" s="142"/>
      <c r="J312" s="142"/>
      <c r="K312" s="142"/>
    </row>
    <row r="313" spans="2:11">
      <c r="B313" s="141"/>
      <c r="C313" s="142"/>
      <c r="D313" s="149"/>
      <c r="E313" s="149"/>
      <c r="F313" s="149"/>
      <c r="G313" s="149"/>
      <c r="H313" s="149"/>
      <c r="I313" s="142"/>
      <c r="J313" s="142"/>
      <c r="K313" s="142"/>
    </row>
    <row r="314" spans="2:11">
      <c r="B314" s="141"/>
      <c r="C314" s="142"/>
      <c r="D314" s="149"/>
      <c r="E314" s="149"/>
      <c r="F314" s="149"/>
      <c r="G314" s="149"/>
      <c r="H314" s="149"/>
      <c r="I314" s="142"/>
      <c r="J314" s="142"/>
      <c r="K314" s="142"/>
    </row>
    <row r="315" spans="2:11">
      <c r="B315" s="141"/>
      <c r="C315" s="142"/>
      <c r="D315" s="149"/>
      <c r="E315" s="149"/>
      <c r="F315" s="149"/>
      <c r="G315" s="149"/>
      <c r="H315" s="149"/>
      <c r="I315" s="142"/>
      <c r="J315" s="142"/>
      <c r="K315" s="142"/>
    </row>
    <row r="316" spans="2:11">
      <c r="B316" s="141"/>
      <c r="C316" s="142"/>
      <c r="D316" s="149"/>
      <c r="E316" s="149"/>
      <c r="F316" s="149"/>
      <c r="G316" s="149"/>
      <c r="H316" s="149"/>
      <c r="I316" s="142"/>
      <c r="J316" s="142"/>
      <c r="K316" s="142"/>
    </row>
    <row r="317" spans="2:11">
      <c r="B317" s="141"/>
      <c r="C317" s="142"/>
      <c r="D317" s="149"/>
      <c r="E317" s="149"/>
      <c r="F317" s="149"/>
      <c r="G317" s="149"/>
      <c r="H317" s="149"/>
      <c r="I317" s="142"/>
      <c r="J317" s="142"/>
      <c r="K317" s="142"/>
    </row>
    <row r="318" spans="2:11">
      <c r="B318" s="141"/>
      <c r="C318" s="142"/>
      <c r="D318" s="149"/>
      <c r="E318" s="149"/>
      <c r="F318" s="149"/>
      <c r="G318" s="149"/>
      <c r="H318" s="149"/>
      <c r="I318" s="142"/>
      <c r="J318" s="142"/>
      <c r="K318" s="142"/>
    </row>
    <row r="319" spans="2:11">
      <c r="B319" s="141"/>
      <c r="C319" s="142"/>
      <c r="D319" s="149"/>
      <c r="E319" s="149"/>
      <c r="F319" s="149"/>
      <c r="G319" s="149"/>
      <c r="H319" s="149"/>
      <c r="I319" s="142"/>
      <c r="J319" s="142"/>
      <c r="K319" s="142"/>
    </row>
    <row r="320" spans="2:11">
      <c r="B320" s="141"/>
      <c r="C320" s="142"/>
      <c r="D320" s="149"/>
      <c r="E320" s="149"/>
      <c r="F320" s="149"/>
      <c r="G320" s="149"/>
      <c r="H320" s="149"/>
      <c r="I320" s="142"/>
      <c r="J320" s="142"/>
      <c r="K320" s="142"/>
    </row>
    <row r="321" spans="2:11">
      <c r="B321" s="141"/>
      <c r="C321" s="142"/>
      <c r="D321" s="149"/>
      <c r="E321" s="149"/>
      <c r="F321" s="149"/>
      <c r="G321" s="149"/>
      <c r="H321" s="149"/>
      <c r="I321" s="142"/>
      <c r="J321" s="142"/>
      <c r="K321" s="142"/>
    </row>
    <row r="322" spans="2:11">
      <c r="B322" s="141"/>
      <c r="C322" s="142"/>
      <c r="D322" s="149"/>
      <c r="E322" s="149"/>
      <c r="F322" s="149"/>
      <c r="G322" s="149"/>
      <c r="H322" s="149"/>
      <c r="I322" s="142"/>
      <c r="J322" s="142"/>
      <c r="K322" s="142"/>
    </row>
    <row r="323" spans="2:11">
      <c r="B323" s="141"/>
      <c r="C323" s="142"/>
      <c r="D323" s="149"/>
      <c r="E323" s="149"/>
      <c r="F323" s="149"/>
      <c r="G323" s="149"/>
      <c r="H323" s="149"/>
      <c r="I323" s="142"/>
      <c r="J323" s="142"/>
      <c r="K323" s="142"/>
    </row>
    <row r="324" spans="2:11">
      <c r="B324" s="141"/>
      <c r="C324" s="142"/>
      <c r="D324" s="149"/>
      <c r="E324" s="149"/>
      <c r="F324" s="149"/>
      <c r="G324" s="149"/>
      <c r="H324" s="149"/>
      <c r="I324" s="142"/>
      <c r="J324" s="142"/>
      <c r="K324" s="142"/>
    </row>
    <row r="325" spans="2:11">
      <c r="B325" s="141"/>
      <c r="C325" s="142"/>
      <c r="D325" s="149"/>
      <c r="E325" s="149"/>
      <c r="F325" s="149"/>
      <c r="G325" s="149"/>
      <c r="H325" s="149"/>
      <c r="I325" s="142"/>
      <c r="J325" s="142"/>
      <c r="K325" s="142"/>
    </row>
    <row r="326" spans="2:11">
      <c r="B326" s="141"/>
      <c r="C326" s="142"/>
      <c r="D326" s="149"/>
      <c r="E326" s="149"/>
      <c r="F326" s="149"/>
      <c r="G326" s="149"/>
      <c r="H326" s="149"/>
      <c r="I326" s="142"/>
      <c r="J326" s="142"/>
      <c r="K326" s="142"/>
    </row>
    <row r="327" spans="2:11">
      <c r="B327" s="141"/>
      <c r="C327" s="142"/>
      <c r="D327" s="149"/>
      <c r="E327" s="149"/>
      <c r="F327" s="149"/>
      <c r="G327" s="149"/>
      <c r="H327" s="149"/>
      <c r="I327" s="142"/>
      <c r="J327" s="142"/>
      <c r="K327" s="142"/>
    </row>
    <row r="328" spans="2:11">
      <c r="B328" s="141"/>
      <c r="C328" s="142"/>
      <c r="D328" s="149"/>
      <c r="E328" s="149"/>
      <c r="F328" s="149"/>
      <c r="G328" s="149"/>
      <c r="H328" s="149"/>
      <c r="I328" s="142"/>
      <c r="J328" s="142"/>
      <c r="K328" s="142"/>
    </row>
    <row r="329" spans="2:11">
      <c r="B329" s="141"/>
      <c r="C329" s="142"/>
      <c r="D329" s="149"/>
      <c r="E329" s="149"/>
      <c r="F329" s="149"/>
      <c r="G329" s="149"/>
      <c r="H329" s="149"/>
      <c r="I329" s="142"/>
      <c r="J329" s="142"/>
      <c r="K329" s="142"/>
    </row>
    <row r="330" spans="2:11">
      <c r="B330" s="141"/>
      <c r="C330" s="142"/>
      <c r="D330" s="149"/>
      <c r="E330" s="149"/>
      <c r="F330" s="149"/>
      <c r="G330" s="149"/>
      <c r="H330" s="149"/>
      <c r="I330" s="142"/>
      <c r="J330" s="142"/>
      <c r="K330" s="142"/>
    </row>
    <row r="331" spans="2:11">
      <c r="B331" s="141"/>
      <c r="C331" s="142"/>
      <c r="D331" s="149"/>
      <c r="E331" s="149"/>
      <c r="F331" s="149"/>
      <c r="G331" s="149"/>
      <c r="H331" s="149"/>
      <c r="I331" s="142"/>
      <c r="J331" s="142"/>
      <c r="K331" s="142"/>
    </row>
    <row r="332" spans="2:11">
      <c r="B332" s="141"/>
      <c r="C332" s="142"/>
      <c r="D332" s="149"/>
      <c r="E332" s="149"/>
      <c r="F332" s="149"/>
      <c r="G332" s="149"/>
      <c r="H332" s="149"/>
      <c r="I332" s="142"/>
      <c r="J332" s="142"/>
      <c r="K332" s="142"/>
    </row>
    <row r="333" spans="2:11">
      <c r="B333" s="141"/>
      <c r="C333" s="142"/>
      <c r="D333" s="149"/>
      <c r="E333" s="149"/>
      <c r="F333" s="149"/>
      <c r="G333" s="149"/>
      <c r="H333" s="149"/>
      <c r="I333" s="142"/>
      <c r="J333" s="142"/>
      <c r="K333" s="142"/>
    </row>
    <row r="334" spans="2:11">
      <c r="B334" s="141"/>
      <c r="C334" s="142"/>
      <c r="D334" s="149"/>
      <c r="E334" s="149"/>
      <c r="F334" s="149"/>
      <c r="G334" s="149"/>
      <c r="H334" s="149"/>
      <c r="I334" s="142"/>
      <c r="J334" s="142"/>
      <c r="K334" s="142"/>
    </row>
    <row r="335" spans="2:11">
      <c r="B335" s="141"/>
      <c r="C335" s="142"/>
      <c r="D335" s="149"/>
      <c r="E335" s="149"/>
      <c r="F335" s="149"/>
      <c r="G335" s="149"/>
      <c r="H335" s="149"/>
      <c r="I335" s="142"/>
      <c r="J335" s="142"/>
      <c r="K335" s="142"/>
    </row>
    <row r="336" spans="2:11">
      <c r="B336" s="141"/>
      <c r="C336" s="142"/>
      <c r="D336" s="149"/>
      <c r="E336" s="149"/>
      <c r="F336" s="149"/>
      <c r="G336" s="149"/>
      <c r="H336" s="149"/>
      <c r="I336" s="142"/>
      <c r="J336" s="142"/>
      <c r="K336" s="142"/>
    </row>
    <row r="337" spans="2:11">
      <c r="B337" s="141"/>
      <c r="C337" s="142"/>
      <c r="D337" s="149"/>
      <c r="E337" s="149"/>
      <c r="F337" s="149"/>
      <c r="G337" s="149"/>
      <c r="H337" s="149"/>
      <c r="I337" s="142"/>
      <c r="J337" s="142"/>
      <c r="K337" s="142"/>
    </row>
    <row r="338" spans="2:11">
      <c r="B338" s="141"/>
      <c r="C338" s="142"/>
      <c r="D338" s="149"/>
      <c r="E338" s="149"/>
      <c r="F338" s="149"/>
      <c r="G338" s="149"/>
      <c r="H338" s="149"/>
      <c r="I338" s="142"/>
      <c r="J338" s="142"/>
      <c r="K338" s="142"/>
    </row>
    <row r="339" spans="2:11">
      <c r="B339" s="141"/>
      <c r="C339" s="142"/>
      <c r="D339" s="149"/>
      <c r="E339" s="149"/>
      <c r="F339" s="149"/>
      <c r="G339" s="149"/>
      <c r="H339" s="149"/>
      <c r="I339" s="142"/>
      <c r="J339" s="142"/>
      <c r="K339" s="142"/>
    </row>
    <row r="340" spans="2:11">
      <c r="B340" s="141"/>
      <c r="C340" s="142"/>
      <c r="D340" s="149"/>
      <c r="E340" s="149"/>
      <c r="F340" s="149"/>
      <c r="G340" s="149"/>
      <c r="H340" s="149"/>
      <c r="I340" s="142"/>
      <c r="J340" s="142"/>
      <c r="K340" s="142"/>
    </row>
    <row r="341" spans="2:11">
      <c r="B341" s="141"/>
      <c r="C341" s="142"/>
      <c r="D341" s="149"/>
      <c r="E341" s="149"/>
      <c r="F341" s="149"/>
      <c r="G341" s="149"/>
      <c r="H341" s="149"/>
      <c r="I341" s="142"/>
      <c r="J341" s="142"/>
      <c r="K341" s="142"/>
    </row>
    <row r="342" spans="2:11">
      <c r="B342" s="141"/>
      <c r="C342" s="142"/>
      <c r="D342" s="149"/>
      <c r="E342" s="149"/>
      <c r="F342" s="149"/>
      <c r="G342" s="149"/>
      <c r="H342" s="149"/>
      <c r="I342" s="142"/>
      <c r="J342" s="142"/>
      <c r="K342" s="142"/>
    </row>
    <row r="343" spans="2:11">
      <c r="B343" s="141"/>
      <c r="C343" s="142"/>
      <c r="D343" s="149"/>
      <c r="E343" s="149"/>
      <c r="F343" s="149"/>
      <c r="G343" s="149"/>
      <c r="H343" s="149"/>
      <c r="I343" s="142"/>
      <c r="J343" s="142"/>
      <c r="K343" s="142"/>
    </row>
    <row r="344" spans="2:11">
      <c r="B344" s="141"/>
      <c r="C344" s="142"/>
      <c r="D344" s="149"/>
      <c r="E344" s="149"/>
      <c r="F344" s="149"/>
      <c r="G344" s="149"/>
      <c r="H344" s="149"/>
      <c r="I344" s="142"/>
      <c r="J344" s="142"/>
      <c r="K344" s="142"/>
    </row>
    <row r="345" spans="2:11">
      <c r="B345" s="141"/>
      <c r="C345" s="142"/>
      <c r="D345" s="149"/>
      <c r="E345" s="149"/>
      <c r="F345" s="149"/>
      <c r="G345" s="149"/>
      <c r="H345" s="149"/>
      <c r="I345" s="142"/>
      <c r="J345" s="142"/>
      <c r="K345" s="142"/>
    </row>
    <row r="346" spans="2:11">
      <c r="B346" s="141"/>
      <c r="C346" s="142"/>
      <c r="D346" s="149"/>
      <c r="E346" s="149"/>
      <c r="F346" s="149"/>
      <c r="G346" s="149"/>
      <c r="H346" s="149"/>
      <c r="I346" s="142"/>
      <c r="J346" s="142"/>
      <c r="K346" s="142"/>
    </row>
    <row r="347" spans="2:11">
      <c r="B347" s="141"/>
      <c r="C347" s="142"/>
      <c r="D347" s="149"/>
      <c r="E347" s="149"/>
      <c r="F347" s="149"/>
      <c r="G347" s="149"/>
      <c r="H347" s="149"/>
      <c r="I347" s="142"/>
      <c r="J347" s="142"/>
      <c r="K347" s="142"/>
    </row>
    <row r="348" spans="2:11">
      <c r="B348" s="141"/>
      <c r="C348" s="142"/>
      <c r="D348" s="149"/>
      <c r="E348" s="149"/>
      <c r="F348" s="149"/>
      <c r="G348" s="149"/>
      <c r="H348" s="149"/>
      <c r="I348" s="142"/>
      <c r="J348" s="142"/>
      <c r="K348" s="142"/>
    </row>
    <row r="349" spans="2:11">
      <c r="B349" s="141"/>
      <c r="C349" s="142"/>
      <c r="D349" s="149"/>
      <c r="E349" s="149"/>
      <c r="F349" s="149"/>
      <c r="G349" s="149"/>
      <c r="H349" s="149"/>
      <c r="I349" s="142"/>
      <c r="J349" s="142"/>
      <c r="K349" s="142"/>
    </row>
    <row r="350" spans="2:11">
      <c r="B350" s="141"/>
      <c r="C350" s="142"/>
      <c r="D350" s="149"/>
      <c r="E350" s="149"/>
      <c r="F350" s="149"/>
      <c r="G350" s="149"/>
      <c r="H350" s="149"/>
      <c r="I350" s="142"/>
      <c r="J350" s="142"/>
      <c r="K350" s="142"/>
    </row>
    <row r="351" spans="2:11">
      <c r="B351" s="141"/>
      <c r="C351" s="142"/>
      <c r="D351" s="149"/>
      <c r="E351" s="149"/>
      <c r="F351" s="149"/>
      <c r="G351" s="149"/>
      <c r="H351" s="149"/>
      <c r="I351" s="142"/>
      <c r="J351" s="142"/>
      <c r="K351" s="142"/>
    </row>
    <row r="352" spans="2:11">
      <c r="B352" s="141"/>
      <c r="C352" s="142"/>
      <c r="D352" s="149"/>
      <c r="E352" s="149"/>
      <c r="F352" s="149"/>
      <c r="G352" s="149"/>
      <c r="H352" s="149"/>
      <c r="I352" s="142"/>
      <c r="J352" s="142"/>
      <c r="K352" s="142"/>
    </row>
    <row r="353" spans="2:11">
      <c r="B353" s="141"/>
      <c r="C353" s="142"/>
      <c r="D353" s="149"/>
      <c r="E353" s="149"/>
      <c r="F353" s="149"/>
      <c r="G353" s="149"/>
      <c r="H353" s="149"/>
      <c r="I353" s="142"/>
      <c r="J353" s="142"/>
      <c r="K353" s="142"/>
    </row>
    <row r="354" spans="2:11">
      <c r="B354" s="141"/>
      <c r="C354" s="142"/>
      <c r="D354" s="149"/>
      <c r="E354" s="149"/>
      <c r="F354" s="149"/>
      <c r="G354" s="149"/>
      <c r="H354" s="149"/>
      <c r="I354" s="142"/>
      <c r="J354" s="142"/>
      <c r="K354" s="142"/>
    </row>
    <row r="355" spans="2:11">
      <c r="B355" s="141"/>
      <c r="C355" s="142"/>
      <c r="D355" s="149"/>
      <c r="E355" s="149"/>
      <c r="F355" s="149"/>
      <c r="G355" s="149"/>
      <c r="H355" s="149"/>
      <c r="I355" s="142"/>
      <c r="J355" s="142"/>
      <c r="K355" s="142"/>
    </row>
    <row r="356" spans="2:11">
      <c r="B356" s="141"/>
      <c r="C356" s="142"/>
      <c r="D356" s="149"/>
      <c r="E356" s="149"/>
      <c r="F356" s="149"/>
      <c r="G356" s="149"/>
      <c r="H356" s="149"/>
      <c r="I356" s="142"/>
      <c r="J356" s="142"/>
      <c r="K356" s="142"/>
    </row>
    <row r="357" spans="2:11">
      <c r="B357" s="141"/>
      <c r="C357" s="142"/>
      <c r="D357" s="149"/>
      <c r="E357" s="149"/>
      <c r="F357" s="149"/>
      <c r="G357" s="149"/>
      <c r="H357" s="149"/>
      <c r="I357" s="142"/>
      <c r="J357" s="142"/>
      <c r="K357" s="142"/>
    </row>
    <row r="358" spans="2:11">
      <c r="B358" s="141"/>
      <c r="C358" s="142"/>
      <c r="D358" s="149"/>
      <c r="E358" s="149"/>
      <c r="F358" s="149"/>
      <c r="G358" s="149"/>
      <c r="H358" s="149"/>
      <c r="I358" s="142"/>
      <c r="J358" s="142"/>
      <c r="K358" s="142"/>
    </row>
    <row r="359" spans="2:11">
      <c r="B359" s="141"/>
      <c r="C359" s="142"/>
      <c r="D359" s="149"/>
      <c r="E359" s="149"/>
      <c r="F359" s="149"/>
      <c r="G359" s="149"/>
      <c r="H359" s="149"/>
      <c r="I359" s="142"/>
      <c r="J359" s="142"/>
      <c r="K359" s="142"/>
    </row>
    <row r="360" spans="2:11">
      <c r="B360" s="141"/>
      <c r="C360" s="142"/>
      <c r="D360" s="149"/>
      <c r="E360" s="149"/>
      <c r="F360" s="149"/>
      <c r="G360" s="149"/>
      <c r="H360" s="149"/>
      <c r="I360" s="142"/>
      <c r="J360" s="142"/>
      <c r="K360" s="142"/>
    </row>
    <row r="361" spans="2:11">
      <c r="B361" s="141"/>
      <c r="C361" s="142"/>
      <c r="D361" s="149"/>
      <c r="E361" s="149"/>
      <c r="F361" s="149"/>
      <c r="G361" s="149"/>
      <c r="H361" s="149"/>
      <c r="I361" s="142"/>
      <c r="J361" s="142"/>
      <c r="K361" s="142"/>
    </row>
    <row r="362" spans="2:11">
      <c r="B362" s="141"/>
      <c r="C362" s="142"/>
      <c r="D362" s="149"/>
      <c r="E362" s="149"/>
      <c r="F362" s="149"/>
      <c r="G362" s="149"/>
      <c r="H362" s="149"/>
      <c r="I362" s="142"/>
      <c r="J362" s="142"/>
      <c r="K362" s="142"/>
    </row>
    <row r="363" spans="2:11">
      <c r="B363" s="141"/>
      <c r="C363" s="142"/>
      <c r="D363" s="149"/>
      <c r="E363" s="149"/>
      <c r="F363" s="149"/>
      <c r="G363" s="149"/>
      <c r="H363" s="149"/>
      <c r="I363" s="142"/>
      <c r="J363" s="142"/>
      <c r="K363" s="142"/>
    </row>
    <row r="364" spans="2:11">
      <c r="B364" s="141"/>
      <c r="C364" s="142"/>
      <c r="D364" s="149"/>
      <c r="E364" s="149"/>
      <c r="F364" s="149"/>
      <c r="G364" s="149"/>
      <c r="H364" s="149"/>
      <c r="I364" s="142"/>
      <c r="J364" s="142"/>
      <c r="K364" s="142"/>
    </row>
    <row r="365" spans="2:11">
      <c r="B365" s="141"/>
      <c r="C365" s="142"/>
      <c r="D365" s="149"/>
      <c r="E365" s="149"/>
      <c r="F365" s="149"/>
      <c r="G365" s="149"/>
      <c r="H365" s="149"/>
      <c r="I365" s="142"/>
      <c r="J365" s="142"/>
      <c r="K365" s="142"/>
    </row>
    <row r="366" spans="2:11">
      <c r="B366" s="141"/>
      <c r="C366" s="142"/>
      <c r="D366" s="149"/>
      <c r="E366" s="149"/>
      <c r="F366" s="149"/>
      <c r="G366" s="149"/>
      <c r="H366" s="149"/>
      <c r="I366" s="142"/>
      <c r="J366" s="142"/>
      <c r="K366" s="142"/>
    </row>
    <row r="367" spans="2:11">
      <c r="B367" s="141"/>
      <c r="C367" s="142"/>
      <c r="D367" s="149"/>
      <c r="E367" s="149"/>
      <c r="F367" s="149"/>
      <c r="G367" s="149"/>
      <c r="H367" s="149"/>
      <c r="I367" s="142"/>
      <c r="J367" s="142"/>
      <c r="K367" s="142"/>
    </row>
    <row r="368" spans="2:11">
      <c r="B368" s="141"/>
      <c r="C368" s="142"/>
      <c r="D368" s="149"/>
      <c r="E368" s="149"/>
      <c r="F368" s="149"/>
      <c r="G368" s="149"/>
      <c r="H368" s="149"/>
      <c r="I368" s="142"/>
      <c r="J368" s="142"/>
      <c r="K368" s="142"/>
    </row>
    <row r="369" spans="2:11">
      <c r="B369" s="141"/>
      <c r="C369" s="142"/>
      <c r="D369" s="149"/>
      <c r="E369" s="149"/>
      <c r="F369" s="149"/>
      <c r="G369" s="149"/>
      <c r="H369" s="149"/>
      <c r="I369" s="142"/>
      <c r="J369" s="142"/>
      <c r="K369" s="142"/>
    </row>
    <row r="370" spans="2:11">
      <c r="B370" s="141"/>
      <c r="C370" s="142"/>
      <c r="D370" s="149"/>
      <c r="E370" s="149"/>
      <c r="F370" s="149"/>
      <c r="G370" s="149"/>
      <c r="H370" s="149"/>
      <c r="I370" s="142"/>
      <c r="J370" s="142"/>
      <c r="K370" s="142"/>
    </row>
    <row r="371" spans="2:11">
      <c r="B371" s="141"/>
      <c r="C371" s="142"/>
      <c r="D371" s="149"/>
      <c r="E371" s="149"/>
      <c r="F371" s="149"/>
      <c r="G371" s="149"/>
      <c r="H371" s="149"/>
      <c r="I371" s="142"/>
      <c r="J371" s="142"/>
      <c r="K371" s="142"/>
    </row>
    <row r="372" spans="2:11">
      <c r="B372" s="141"/>
      <c r="C372" s="142"/>
      <c r="D372" s="149"/>
      <c r="E372" s="149"/>
      <c r="F372" s="149"/>
      <c r="G372" s="149"/>
      <c r="H372" s="149"/>
      <c r="I372" s="142"/>
      <c r="J372" s="142"/>
      <c r="K372" s="142"/>
    </row>
    <row r="373" spans="2:11">
      <c r="B373" s="141"/>
      <c r="C373" s="142"/>
      <c r="D373" s="149"/>
      <c r="E373" s="149"/>
      <c r="F373" s="149"/>
      <c r="G373" s="149"/>
      <c r="H373" s="149"/>
      <c r="I373" s="142"/>
      <c r="J373" s="142"/>
      <c r="K373" s="142"/>
    </row>
    <row r="374" spans="2:11">
      <c r="B374" s="141"/>
      <c r="C374" s="142"/>
      <c r="D374" s="149"/>
      <c r="E374" s="149"/>
      <c r="F374" s="149"/>
      <c r="G374" s="149"/>
      <c r="H374" s="149"/>
      <c r="I374" s="142"/>
      <c r="J374" s="142"/>
      <c r="K374" s="142"/>
    </row>
    <row r="375" spans="2:11">
      <c r="B375" s="141"/>
      <c r="C375" s="142"/>
      <c r="D375" s="149"/>
      <c r="E375" s="149"/>
      <c r="F375" s="149"/>
      <c r="G375" s="149"/>
      <c r="H375" s="149"/>
      <c r="I375" s="142"/>
      <c r="J375" s="142"/>
      <c r="K375" s="142"/>
    </row>
    <row r="376" spans="2:11">
      <c r="B376" s="141"/>
      <c r="C376" s="142"/>
      <c r="D376" s="149"/>
      <c r="E376" s="149"/>
      <c r="F376" s="149"/>
      <c r="G376" s="149"/>
      <c r="H376" s="149"/>
      <c r="I376" s="142"/>
      <c r="J376" s="142"/>
      <c r="K376" s="142"/>
    </row>
    <row r="377" spans="2:11">
      <c r="B377" s="141"/>
      <c r="C377" s="142"/>
      <c r="D377" s="149"/>
      <c r="E377" s="149"/>
      <c r="F377" s="149"/>
      <c r="G377" s="149"/>
      <c r="H377" s="149"/>
      <c r="I377" s="142"/>
      <c r="J377" s="142"/>
      <c r="K377" s="142"/>
    </row>
    <row r="378" spans="2:11">
      <c r="B378" s="141"/>
      <c r="C378" s="142"/>
      <c r="D378" s="149"/>
      <c r="E378" s="149"/>
      <c r="F378" s="149"/>
      <c r="G378" s="149"/>
      <c r="H378" s="149"/>
      <c r="I378" s="142"/>
      <c r="J378" s="142"/>
      <c r="K378" s="142"/>
    </row>
    <row r="379" spans="2:11">
      <c r="B379" s="141"/>
      <c r="C379" s="142"/>
      <c r="D379" s="149"/>
      <c r="E379" s="149"/>
      <c r="F379" s="149"/>
      <c r="G379" s="149"/>
      <c r="H379" s="149"/>
      <c r="I379" s="142"/>
      <c r="J379" s="142"/>
      <c r="K379" s="142"/>
    </row>
    <row r="380" spans="2:11">
      <c r="B380" s="141"/>
      <c r="C380" s="142"/>
      <c r="D380" s="149"/>
      <c r="E380" s="149"/>
      <c r="F380" s="149"/>
      <c r="G380" s="149"/>
      <c r="H380" s="149"/>
      <c r="I380" s="142"/>
      <c r="J380" s="142"/>
      <c r="K380" s="142"/>
    </row>
    <row r="381" spans="2:11">
      <c r="B381" s="141"/>
      <c r="C381" s="142"/>
      <c r="D381" s="149"/>
      <c r="E381" s="149"/>
      <c r="F381" s="149"/>
      <c r="G381" s="149"/>
      <c r="H381" s="149"/>
      <c r="I381" s="142"/>
      <c r="J381" s="142"/>
      <c r="K381" s="142"/>
    </row>
    <row r="382" spans="2:11">
      <c r="B382" s="141"/>
      <c r="C382" s="142"/>
      <c r="D382" s="149"/>
      <c r="E382" s="149"/>
      <c r="F382" s="149"/>
      <c r="G382" s="149"/>
      <c r="H382" s="149"/>
      <c r="I382" s="142"/>
      <c r="J382" s="142"/>
      <c r="K382" s="142"/>
    </row>
    <row r="383" spans="2:11">
      <c r="B383" s="141"/>
      <c r="C383" s="142"/>
      <c r="D383" s="149"/>
      <c r="E383" s="149"/>
      <c r="F383" s="149"/>
      <c r="G383" s="149"/>
      <c r="H383" s="149"/>
      <c r="I383" s="142"/>
      <c r="J383" s="142"/>
      <c r="K383" s="142"/>
    </row>
    <row r="384" spans="2:11">
      <c r="B384" s="141"/>
      <c r="C384" s="142"/>
      <c r="D384" s="149"/>
      <c r="E384" s="149"/>
      <c r="F384" s="149"/>
      <c r="G384" s="149"/>
      <c r="H384" s="149"/>
      <c r="I384" s="142"/>
      <c r="J384" s="142"/>
      <c r="K384" s="142"/>
    </row>
    <row r="385" spans="2:11">
      <c r="B385" s="141"/>
      <c r="C385" s="142"/>
      <c r="D385" s="149"/>
      <c r="E385" s="149"/>
      <c r="F385" s="149"/>
      <c r="G385" s="149"/>
      <c r="H385" s="149"/>
      <c r="I385" s="142"/>
      <c r="J385" s="142"/>
      <c r="K385" s="142"/>
    </row>
    <row r="386" spans="2:11">
      <c r="B386" s="141"/>
      <c r="C386" s="142"/>
      <c r="D386" s="149"/>
      <c r="E386" s="149"/>
      <c r="F386" s="149"/>
      <c r="G386" s="149"/>
      <c r="H386" s="149"/>
      <c r="I386" s="142"/>
      <c r="J386" s="142"/>
      <c r="K386" s="142"/>
    </row>
    <row r="387" spans="2:11">
      <c r="B387" s="141"/>
      <c r="C387" s="142"/>
      <c r="D387" s="149"/>
      <c r="E387" s="149"/>
      <c r="F387" s="149"/>
      <c r="G387" s="149"/>
      <c r="H387" s="149"/>
      <c r="I387" s="142"/>
      <c r="J387" s="142"/>
      <c r="K387" s="142"/>
    </row>
    <row r="388" spans="2:11">
      <c r="B388" s="141"/>
      <c r="C388" s="142"/>
      <c r="D388" s="149"/>
      <c r="E388" s="149"/>
      <c r="F388" s="149"/>
      <c r="G388" s="149"/>
      <c r="H388" s="149"/>
      <c r="I388" s="142"/>
      <c r="J388" s="142"/>
      <c r="K388" s="142"/>
    </row>
    <row r="389" spans="2:11">
      <c r="B389" s="141"/>
      <c r="C389" s="142"/>
      <c r="D389" s="149"/>
      <c r="E389" s="149"/>
      <c r="F389" s="149"/>
      <c r="G389" s="149"/>
      <c r="H389" s="149"/>
      <c r="I389" s="142"/>
      <c r="J389" s="142"/>
      <c r="K389" s="142"/>
    </row>
    <row r="390" spans="2:11">
      <c r="B390" s="141"/>
      <c r="C390" s="142"/>
      <c r="D390" s="149"/>
      <c r="E390" s="149"/>
      <c r="F390" s="149"/>
      <c r="G390" s="149"/>
      <c r="H390" s="149"/>
      <c r="I390" s="142"/>
      <c r="J390" s="142"/>
      <c r="K390" s="142"/>
    </row>
    <row r="391" spans="2:11">
      <c r="B391" s="141"/>
      <c r="C391" s="142"/>
      <c r="D391" s="149"/>
      <c r="E391" s="149"/>
      <c r="F391" s="149"/>
      <c r="G391" s="149"/>
      <c r="H391" s="149"/>
      <c r="I391" s="142"/>
      <c r="J391" s="142"/>
      <c r="K391" s="142"/>
    </row>
    <row r="392" spans="2:11">
      <c r="B392" s="141"/>
      <c r="C392" s="142"/>
      <c r="D392" s="149"/>
      <c r="E392" s="149"/>
      <c r="F392" s="149"/>
      <c r="G392" s="149"/>
      <c r="H392" s="149"/>
      <c r="I392" s="142"/>
      <c r="J392" s="142"/>
      <c r="K392" s="142"/>
    </row>
    <row r="393" spans="2:11">
      <c r="B393" s="141"/>
      <c r="C393" s="142"/>
      <c r="D393" s="149"/>
      <c r="E393" s="149"/>
      <c r="F393" s="149"/>
      <c r="G393" s="149"/>
      <c r="H393" s="149"/>
      <c r="I393" s="142"/>
      <c r="J393" s="142"/>
      <c r="K393" s="142"/>
    </row>
    <row r="394" spans="2:11">
      <c r="B394" s="141"/>
      <c r="C394" s="142"/>
      <c r="D394" s="149"/>
      <c r="E394" s="149"/>
      <c r="F394" s="149"/>
      <c r="G394" s="149"/>
      <c r="H394" s="149"/>
      <c r="I394" s="142"/>
      <c r="J394" s="142"/>
      <c r="K394" s="142"/>
    </row>
    <row r="395" spans="2:11">
      <c r="B395" s="141"/>
      <c r="C395" s="142"/>
      <c r="D395" s="149"/>
      <c r="E395" s="149"/>
      <c r="F395" s="149"/>
      <c r="G395" s="149"/>
      <c r="H395" s="149"/>
      <c r="I395" s="142"/>
      <c r="J395" s="142"/>
      <c r="K395" s="142"/>
    </row>
    <row r="396" spans="2:11">
      <c r="B396" s="141"/>
      <c r="C396" s="142"/>
      <c r="D396" s="149"/>
      <c r="E396" s="149"/>
      <c r="F396" s="149"/>
      <c r="G396" s="149"/>
      <c r="H396" s="149"/>
      <c r="I396" s="142"/>
      <c r="J396" s="142"/>
      <c r="K396" s="142"/>
    </row>
    <row r="397" spans="2:11">
      <c r="B397" s="141"/>
      <c r="C397" s="142"/>
      <c r="D397" s="149"/>
      <c r="E397" s="149"/>
      <c r="F397" s="149"/>
      <c r="G397" s="149"/>
      <c r="H397" s="149"/>
      <c r="I397" s="142"/>
      <c r="J397" s="142"/>
      <c r="K397" s="142"/>
    </row>
    <row r="398" spans="2:11">
      <c r="B398" s="141"/>
      <c r="C398" s="142"/>
      <c r="D398" s="149"/>
      <c r="E398" s="149"/>
      <c r="F398" s="149"/>
      <c r="G398" s="149"/>
      <c r="H398" s="149"/>
      <c r="I398" s="142"/>
      <c r="J398" s="142"/>
      <c r="K398" s="142"/>
    </row>
    <row r="399" spans="2:11">
      <c r="B399" s="141"/>
      <c r="C399" s="142"/>
      <c r="D399" s="149"/>
      <c r="E399" s="149"/>
      <c r="F399" s="149"/>
      <c r="G399" s="149"/>
      <c r="H399" s="149"/>
      <c r="I399" s="142"/>
      <c r="J399" s="142"/>
      <c r="K399" s="142"/>
    </row>
    <row r="400" spans="2:11">
      <c r="B400" s="141"/>
      <c r="C400" s="142"/>
      <c r="D400" s="149"/>
      <c r="E400" s="149"/>
      <c r="F400" s="149"/>
      <c r="G400" s="149"/>
      <c r="H400" s="149"/>
      <c r="I400" s="142"/>
      <c r="J400" s="142"/>
      <c r="K400" s="142"/>
    </row>
    <row r="401" spans="2:11">
      <c r="B401" s="141"/>
      <c r="C401" s="142"/>
      <c r="D401" s="149"/>
      <c r="E401" s="149"/>
      <c r="F401" s="149"/>
      <c r="G401" s="149"/>
      <c r="H401" s="149"/>
      <c r="I401" s="142"/>
      <c r="J401" s="142"/>
      <c r="K401" s="142"/>
    </row>
    <row r="402" spans="2:11">
      <c r="B402" s="141"/>
      <c r="C402" s="142"/>
      <c r="D402" s="149"/>
      <c r="E402" s="149"/>
      <c r="F402" s="149"/>
      <c r="G402" s="149"/>
      <c r="H402" s="149"/>
      <c r="I402" s="142"/>
      <c r="J402" s="142"/>
      <c r="K402" s="142"/>
    </row>
    <row r="403" spans="2:11">
      <c r="B403" s="141"/>
      <c r="C403" s="142"/>
      <c r="D403" s="149"/>
      <c r="E403" s="149"/>
      <c r="F403" s="149"/>
      <c r="G403" s="149"/>
      <c r="H403" s="149"/>
      <c r="I403" s="142"/>
      <c r="J403" s="142"/>
      <c r="K403" s="142"/>
    </row>
    <row r="404" spans="2:11">
      <c r="B404" s="141"/>
      <c r="C404" s="142"/>
      <c r="D404" s="149"/>
      <c r="E404" s="149"/>
      <c r="F404" s="149"/>
      <c r="G404" s="149"/>
      <c r="H404" s="149"/>
      <c r="I404" s="142"/>
      <c r="J404" s="142"/>
      <c r="K404" s="142"/>
    </row>
    <row r="405" spans="2:11">
      <c r="B405" s="141"/>
      <c r="C405" s="142"/>
      <c r="D405" s="149"/>
      <c r="E405" s="149"/>
      <c r="F405" s="149"/>
      <c r="G405" s="149"/>
      <c r="H405" s="149"/>
      <c r="I405" s="142"/>
      <c r="J405" s="142"/>
      <c r="K405" s="142"/>
    </row>
    <row r="406" spans="2:11">
      <c r="B406" s="141"/>
      <c r="C406" s="142"/>
      <c r="D406" s="149"/>
      <c r="E406" s="149"/>
      <c r="F406" s="149"/>
      <c r="G406" s="149"/>
      <c r="H406" s="149"/>
      <c r="I406" s="142"/>
      <c r="J406" s="142"/>
      <c r="K406" s="142"/>
    </row>
    <row r="407" spans="2:11">
      <c r="B407" s="141"/>
      <c r="C407" s="142"/>
      <c r="D407" s="149"/>
      <c r="E407" s="149"/>
      <c r="F407" s="149"/>
      <c r="G407" s="149"/>
      <c r="H407" s="149"/>
      <c r="I407" s="142"/>
      <c r="J407" s="142"/>
      <c r="K407" s="142"/>
    </row>
    <row r="408" spans="2:11">
      <c r="B408" s="141"/>
      <c r="C408" s="142"/>
      <c r="D408" s="149"/>
      <c r="E408" s="149"/>
      <c r="F408" s="149"/>
      <c r="G408" s="149"/>
      <c r="H408" s="149"/>
      <c r="I408" s="142"/>
      <c r="J408" s="142"/>
      <c r="K408" s="142"/>
    </row>
    <row r="409" spans="2:11">
      <c r="B409" s="141"/>
      <c r="C409" s="142"/>
      <c r="D409" s="149"/>
      <c r="E409" s="149"/>
      <c r="F409" s="149"/>
      <c r="G409" s="149"/>
      <c r="H409" s="149"/>
      <c r="I409" s="142"/>
      <c r="J409" s="142"/>
      <c r="K409" s="142"/>
    </row>
    <row r="410" spans="2:11">
      <c r="B410" s="141"/>
      <c r="C410" s="142"/>
      <c r="D410" s="149"/>
      <c r="E410" s="149"/>
      <c r="F410" s="149"/>
      <c r="G410" s="149"/>
      <c r="H410" s="149"/>
      <c r="I410" s="142"/>
      <c r="J410" s="142"/>
      <c r="K410" s="142"/>
    </row>
    <row r="411" spans="2:11">
      <c r="B411" s="141"/>
      <c r="C411" s="142"/>
      <c r="D411" s="149"/>
      <c r="E411" s="149"/>
      <c r="F411" s="149"/>
      <c r="G411" s="149"/>
      <c r="H411" s="149"/>
      <c r="I411" s="142"/>
      <c r="J411" s="142"/>
      <c r="K411" s="142"/>
    </row>
    <row r="412" spans="2:11">
      <c r="B412" s="141"/>
      <c r="C412" s="142"/>
      <c r="D412" s="149"/>
      <c r="E412" s="149"/>
      <c r="F412" s="149"/>
      <c r="G412" s="149"/>
      <c r="H412" s="149"/>
      <c r="I412" s="142"/>
      <c r="J412" s="142"/>
      <c r="K412" s="142"/>
    </row>
    <row r="413" spans="2:11">
      <c r="B413" s="141"/>
      <c r="C413" s="142"/>
      <c r="D413" s="149"/>
      <c r="E413" s="149"/>
      <c r="F413" s="149"/>
      <c r="G413" s="149"/>
      <c r="H413" s="149"/>
      <c r="I413" s="142"/>
      <c r="J413" s="142"/>
      <c r="K413" s="142"/>
    </row>
    <row r="414" spans="2:11">
      <c r="B414" s="141"/>
      <c r="C414" s="142"/>
      <c r="D414" s="149"/>
      <c r="E414" s="149"/>
      <c r="F414" s="149"/>
      <c r="G414" s="149"/>
      <c r="H414" s="149"/>
      <c r="I414" s="142"/>
      <c r="J414" s="142"/>
      <c r="K414" s="142"/>
    </row>
    <row r="415" spans="2:11">
      <c r="B415" s="141"/>
      <c r="C415" s="142"/>
      <c r="D415" s="149"/>
      <c r="E415" s="149"/>
      <c r="F415" s="149"/>
      <c r="G415" s="149"/>
      <c r="H415" s="149"/>
      <c r="I415" s="142"/>
      <c r="J415" s="142"/>
      <c r="K415" s="142"/>
    </row>
    <row r="416" spans="2:11">
      <c r="B416" s="141"/>
      <c r="C416" s="142"/>
      <c r="D416" s="149"/>
      <c r="E416" s="149"/>
      <c r="F416" s="149"/>
      <c r="G416" s="149"/>
      <c r="H416" s="149"/>
      <c r="I416" s="142"/>
      <c r="J416" s="142"/>
      <c r="K416" s="142"/>
    </row>
    <row r="417" spans="2:11">
      <c r="B417" s="141"/>
      <c r="C417" s="142"/>
      <c r="D417" s="149"/>
      <c r="E417" s="149"/>
      <c r="F417" s="149"/>
      <c r="G417" s="149"/>
      <c r="H417" s="149"/>
      <c r="I417" s="142"/>
      <c r="J417" s="142"/>
      <c r="K417" s="142"/>
    </row>
    <row r="418" spans="2:11">
      <c r="B418" s="141"/>
      <c r="C418" s="142"/>
      <c r="D418" s="149"/>
      <c r="E418" s="149"/>
      <c r="F418" s="149"/>
      <c r="G418" s="149"/>
      <c r="H418" s="149"/>
      <c r="I418" s="142"/>
      <c r="J418" s="142"/>
      <c r="K418" s="142"/>
    </row>
    <row r="419" spans="2:11">
      <c r="B419" s="141"/>
      <c r="C419" s="142"/>
      <c r="D419" s="149"/>
      <c r="E419" s="149"/>
      <c r="F419" s="149"/>
      <c r="G419" s="149"/>
      <c r="H419" s="149"/>
      <c r="I419" s="142"/>
      <c r="J419" s="142"/>
      <c r="K419" s="142"/>
    </row>
    <row r="420" spans="2:11">
      <c r="B420" s="141"/>
      <c r="C420" s="142"/>
      <c r="D420" s="149"/>
      <c r="E420" s="149"/>
      <c r="F420" s="149"/>
      <c r="G420" s="149"/>
      <c r="H420" s="149"/>
      <c r="I420" s="142"/>
      <c r="J420" s="142"/>
      <c r="K420" s="142"/>
    </row>
    <row r="421" spans="2:11">
      <c r="B421" s="141"/>
      <c r="C421" s="142"/>
      <c r="D421" s="149"/>
      <c r="E421" s="149"/>
      <c r="F421" s="149"/>
      <c r="G421" s="149"/>
      <c r="H421" s="149"/>
      <c r="I421" s="142"/>
      <c r="J421" s="142"/>
      <c r="K421" s="142"/>
    </row>
    <row r="422" spans="2:11">
      <c r="B422" s="141"/>
      <c r="C422" s="142"/>
      <c r="D422" s="149"/>
      <c r="E422" s="149"/>
      <c r="F422" s="149"/>
      <c r="G422" s="149"/>
      <c r="H422" s="149"/>
      <c r="I422" s="142"/>
      <c r="J422" s="142"/>
      <c r="K422" s="142"/>
    </row>
    <row r="423" spans="2:11">
      <c r="B423" s="141"/>
      <c r="C423" s="142"/>
      <c r="D423" s="149"/>
      <c r="E423" s="149"/>
      <c r="F423" s="149"/>
      <c r="G423" s="149"/>
      <c r="H423" s="149"/>
      <c r="I423" s="142"/>
      <c r="J423" s="142"/>
      <c r="K423" s="142"/>
    </row>
    <row r="424" spans="2:11">
      <c r="B424" s="141"/>
      <c r="C424" s="142"/>
      <c r="D424" s="149"/>
      <c r="E424" s="149"/>
      <c r="F424" s="149"/>
      <c r="G424" s="149"/>
      <c r="H424" s="149"/>
      <c r="I424" s="142"/>
      <c r="J424" s="142"/>
      <c r="K424" s="142"/>
    </row>
    <row r="425" spans="2:11">
      <c r="B425" s="141"/>
      <c r="C425" s="142"/>
      <c r="D425" s="149"/>
      <c r="E425" s="149"/>
      <c r="F425" s="149"/>
      <c r="G425" s="149"/>
      <c r="H425" s="149"/>
      <c r="I425" s="142"/>
      <c r="J425" s="142"/>
      <c r="K425" s="142"/>
    </row>
    <row r="426" spans="2:11">
      <c r="B426" s="141"/>
      <c r="C426" s="142"/>
      <c r="D426" s="149"/>
      <c r="E426" s="149"/>
      <c r="F426" s="149"/>
      <c r="G426" s="149"/>
      <c r="H426" s="149"/>
      <c r="I426" s="142"/>
      <c r="J426" s="142"/>
      <c r="K426" s="142"/>
    </row>
    <row r="427" spans="2:11">
      <c r="B427" s="141"/>
      <c r="C427" s="142"/>
      <c r="D427" s="149"/>
      <c r="E427" s="149"/>
      <c r="F427" s="149"/>
      <c r="G427" s="149"/>
      <c r="H427" s="149"/>
      <c r="I427" s="142"/>
      <c r="J427" s="142"/>
      <c r="K427" s="142"/>
    </row>
    <row r="428" spans="2:11">
      <c r="B428" s="141"/>
      <c r="C428" s="142"/>
      <c r="D428" s="149"/>
      <c r="E428" s="149"/>
      <c r="F428" s="149"/>
      <c r="G428" s="149"/>
      <c r="H428" s="149"/>
      <c r="I428" s="142"/>
      <c r="J428" s="142"/>
      <c r="K428" s="142"/>
    </row>
    <row r="429" spans="2:11">
      <c r="B429" s="141"/>
      <c r="C429" s="142"/>
      <c r="D429" s="149"/>
      <c r="E429" s="149"/>
      <c r="F429" s="149"/>
      <c r="G429" s="149"/>
      <c r="H429" s="149"/>
      <c r="I429" s="142"/>
      <c r="J429" s="142"/>
      <c r="K429" s="142"/>
    </row>
    <row r="430" spans="2:11">
      <c r="B430" s="141"/>
      <c r="C430" s="142"/>
      <c r="D430" s="149"/>
      <c r="E430" s="149"/>
      <c r="F430" s="149"/>
      <c r="G430" s="149"/>
      <c r="H430" s="149"/>
      <c r="I430" s="142"/>
      <c r="J430" s="142"/>
      <c r="K430" s="142"/>
    </row>
    <row r="431" spans="2:11">
      <c r="B431" s="141"/>
      <c r="C431" s="142"/>
      <c r="D431" s="149"/>
      <c r="E431" s="149"/>
      <c r="F431" s="149"/>
      <c r="G431" s="149"/>
      <c r="H431" s="149"/>
      <c r="I431" s="142"/>
      <c r="J431" s="142"/>
      <c r="K431" s="142"/>
    </row>
    <row r="432" spans="2:11">
      <c r="B432" s="141"/>
      <c r="C432" s="142"/>
      <c r="D432" s="149"/>
      <c r="E432" s="149"/>
      <c r="F432" s="149"/>
      <c r="G432" s="149"/>
      <c r="H432" s="149"/>
      <c r="I432" s="142"/>
      <c r="J432" s="142"/>
      <c r="K432" s="142"/>
    </row>
    <row r="433" spans="2:11">
      <c r="B433" s="141"/>
      <c r="C433" s="142"/>
      <c r="D433" s="149"/>
      <c r="E433" s="149"/>
      <c r="F433" s="149"/>
      <c r="G433" s="149"/>
      <c r="H433" s="149"/>
      <c r="I433" s="142"/>
      <c r="J433" s="142"/>
      <c r="K433" s="142"/>
    </row>
    <row r="434" spans="2:11">
      <c r="B434" s="141"/>
      <c r="C434" s="142"/>
      <c r="D434" s="149"/>
      <c r="E434" s="149"/>
      <c r="F434" s="149"/>
      <c r="G434" s="149"/>
      <c r="H434" s="149"/>
      <c r="I434" s="142"/>
      <c r="J434" s="142"/>
      <c r="K434" s="142"/>
    </row>
    <row r="435" spans="2:11">
      <c r="B435" s="141"/>
      <c r="C435" s="142"/>
      <c r="D435" s="149"/>
      <c r="E435" s="149"/>
      <c r="F435" s="149"/>
      <c r="G435" s="149"/>
      <c r="H435" s="149"/>
      <c r="I435" s="142"/>
      <c r="J435" s="142"/>
      <c r="K435" s="142"/>
    </row>
    <row r="436" spans="2:11">
      <c r="B436" s="141"/>
      <c r="C436" s="142"/>
      <c r="D436" s="149"/>
      <c r="E436" s="149"/>
      <c r="F436" s="149"/>
      <c r="G436" s="149"/>
      <c r="H436" s="149"/>
      <c r="I436" s="142"/>
      <c r="J436" s="142"/>
      <c r="K436" s="142"/>
    </row>
    <row r="437" spans="2:11">
      <c r="B437" s="141"/>
      <c r="C437" s="142"/>
      <c r="D437" s="149"/>
      <c r="E437" s="149"/>
      <c r="F437" s="149"/>
      <c r="G437" s="149"/>
      <c r="H437" s="149"/>
      <c r="I437" s="142"/>
      <c r="J437" s="142"/>
      <c r="K437" s="142"/>
    </row>
    <row r="438" spans="2:11">
      <c r="B438" s="141"/>
      <c r="C438" s="142"/>
      <c r="D438" s="149"/>
      <c r="E438" s="149"/>
      <c r="F438" s="149"/>
      <c r="G438" s="149"/>
      <c r="H438" s="149"/>
      <c r="I438" s="142"/>
      <c r="J438" s="142"/>
      <c r="K438" s="142"/>
    </row>
    <row r="439" spans="2:11">
      <c r="B439" s="141"/>
      <c r="C439" s="142"/>
      <c r="D439" s="149"/>
      <c r="E439" s="149"/>
      <c r="F439" s="149"/>
      <c r="G439" s="149"/>
      <c r="H439" s="149"/>
      <c r="I439" s="142"/>
      <c r="J439" s="142"/>
      <c r="K439" s="142"/>
    </row>
    <row r="440" spans="2:11">
      <c r="B440" s="141"/>
      <c r="C440" s="142"/>
      <c r="D440" s="149"/>
      <c r="E440" s="149"/>
      <c r="F440" s="149"/>
      <c r="G440" s="149"/>
      <c r="H440" s="149"/>
      <c r="I440" s="142"/>
      <c r="J440" s="142"/>
      <c r="K440" s="142"/>
    </row>
    <row r="441" spans="2:11">
      <c r="B441" s="141"/>
      <c r="C441" s="142"/>
      <c r="D441" s="149"/>
      <c r="E441" s="149"/>
      <c r="F441" s="149"/>
      <c r="G441" s="149"/>
      <c r="H441" s="149"/>
      <c r="I441" s="142"/>
      <c r="J441" s="142"/>
      <c r="K441" s="142"/>
    </row>
    <row r="442" spans="2:11">
      <c r="B442" s="141"/>
      <c r="C442" s="142"/>
      <c r="D442" s="149"/>
      <c r="E442" s="149"/>
      <c r="F442" s="149"/>
      <c r="G442" s="149"/>
      <c r="H442" s="149"/>
      <c r="I442" s="142"/>
      <c r="J442" s="142"/>
      <c r="K442" s="142"/>
    </row>
    <row r="443" spans="2:11">
      <c r="B443" s="141"/>
      <c r="C443" s="142"/>
      <c r="D443" s="149"/>
      <c r="E443" s="149"/>
      <c r="F443" s="149"/>
      <c r="G443" s="149"/>
      <c r="H443" s="149"/>
      <c r="I443" s="142"/>
      <c r="J443" s="142"/>
      <c r="K443" s="142"/>
    </row>
    <row r="444" spans="2:11">
      <c r="B444" s="141"/>
      <c r="C444" s="142"/>
      <c r="D444" s="149"/>
      <c r="E444" s="149"/>
      <c r="F444" s="149"/>
      <c r="G444" s="149"/>
      <c r="H444" s="149"/>
      <c r="I444" s="142"/>
      <c r="J444" s="142"/>
      <c r="K444" s="142"/>
    </row>
    <row r="445" spans="2:11">
      <c r="B445" s="141"/>
      <c r="C445" s="142"/>
      <c r="D445" s="149"/>
      <c r="E445" s="149"/>
      <c r="F445" s="149"/>
      <c r="G445" s="149"/>
      <c r="H445" s="149"/>
      <c r="I445" s="142"/>
      <c r="J445" s="142"/>
      <c r="K445" s="142"/>
    </row>
    <row r="446" spans="2:11">
      <c r="B446" s="141"/>
      <c r="C446" s="142"/>
      <c r="D446" s="149"/>
      <c r="E446" s="149"/>
      <c r="F446" s="149"/>
      <c r="G446" s="149"/>
      <c r="H446" s="149"/>
      <c r="I446" s="142"/>
      <c r="J446" s="142"/>
      <c r="K446" s="142"/>
    </row>
    <row r="447" spans="2:11">
      <c r="B447" s="141"/>
      <c r="C447" s="142"/>
      <c r="D447" s="149"/>
      <c r="E447" s="149"/>
      <c r="F447" s="149"/>
      <c r="G447" s="149"/>
      <c r="H447" s="149"/>
      <c r="I447" s="142"/>
      <c r="J447" s="142"/>
      <c r="K447" s="142"/>
    </row>
    <row r="448" spans="2:11">
      <c r="B448" s="141"/>
      <c r="C448" s="142"/>
      <c r="D448" s="149"/>
      <c r="E448" s="149"/>
      <c r="F448" s="149"/>
      <c r="G448" s="149"/>
      <c r="H448" s="149"/>
      <c r="I448" s="142"/>
      <c r="J448" s="142"/>
      <c r="K448" s="142"/>
    </row>
    <row r="449" spans="2:11">
      <c r="B449" s="141"/>
      <c r="C449" s="142"/>
      <c r="D449" s="149"/>
      <c r="E449" s="149"/>
      <c r="F449" s="149"/>
      <c r="G449" s="149"/>
      <c r="H449" s="149"/>
      <c r="I449" s="142"/>
      <c r="J449" s="142"/>
      <c r="K449" s="142"/>
    </row>
    <row r="450" spans="2:11">
      <c r="B450" s="141"/>
      <c r="C450" s="142"/>
      <c r="D450" s="149"/>
      <c r="E450" s="149"/>
      <c r="F450" s="149"/>
      <c r="G450" s="149"/>
      <c r="H450" s="149"/>
      <c r="I450" s="142"/>
      <c r="J450" s="142"/>
      <c r="K450" s="142"/>
    </row>
    <row r="451" spans="2:11">
      <c r="B451" s="141"/>
      <c r="C451" s="142"/>
      <c r="D451" s="149"/>
      <c r="E451" s="149"/>
      <c r="F451" s="149"/>
      <c r="G451" s="149"/>
      <c r="H451" s="149"/>
      <c r="I451" s="142"/>
      <c r="J451" s="142"/>
      <c r="K451" s="142"/>
    </row>
    <row r="452" spans="2:11">
      <c r="B452" s="141"/>
      <c r="C452" s="142"/>
      <c r="D452" s="149"/>
      <c r="E452" s="149"/>
      <c r="F452" s="149"/>
      <c r="G452" s="149"/>
      <c r="H452" s="149"/>
      <c r="I452" s="142"/>
      <c r="J452" s="142"/>
      <c r="K452" s="142"/>
    </row>
    <row r="453" spans="2:11">
      <c r="B453" s="141"/>
      <c r="C453" s="142"/>
      <c r="D453" s="149"/>
      <c r="E453" s="149"/>
      <c r="F453" s="149"/>
      <c r="G453" s="149"/>
      <c r="H453" s="149"/>
      <c r="I453" s="142"/>
      <c r="J453" s="142"/>
      <c r="K453" s="142"/>
    </row>
    <row r="454" spans="2:11">
      <c r="B454" s="141"/>
      <c r="C454" s="142"/>
      <c r="D454" s="149"/>
      <c r="E454" s="149"/>
      <c r="F454" s="149"/>
      <c r="G454" s="149"/>
      <c r="H454" s="149"/>
      <c r="I454" s="142"/>
      <c r="J454" s="142"/>
      <c r="K454" s="142"/>
    </row>
    <row r="455" spans="2:11">
      <c r="B455" s="141"/>
      <c r="C455" s="142"/>
      <c r="D455" s="149"/>
      <c r="E455" s="149"/>
      <c r="F455" s="149"/>
      <c r="G455" s="149"/>
      <c r="H455" s="149"/>
      <c r="I455" s="142"/>
      <c r="J455" s="142"/>
      <c r="K455" s="142"/>
    </row>
    <row r="456" spans="2:11">
      <c r="B456" s="141"/>
      <c r="C456" s="142"/>
      <c r="D456" s="149"/>
      <c r="E456" s="149"/>
      <c r="F456" s="149"/>
      <c r="G456" s="149"/>
      <c r="H456" s="149"/>
      <c r="I456" s="142"/>
      <c r="J456" s="142"/>
      <c r="K456" s="142"/>
    </row>
    <row r="457" spans="2:11">
      <c r="B457" s="141"/>
      <c r="C457" s="142"/>
      <c r="D457" s="149"/>
      <c r="E457" s="149"/>
      <c r="F457" s="149"/>
      <c r="G457" s="149"/>
      <c r="H457" s="149"/>
      <c r="I457" s="142"/>
      <c r="J457" s="142"/>
      <c r="K457" s="142"/>
    </row>
    <row r="458" spans="2:11">
      <c r="B458" s="141"/>
      <c r="C458" s="142"/>
      <c r="D458" s="149"/>
      <c r="E458" s="149"/>
      <c r="F458" s="149"/>
      <c r="G458" s="149"/>
      <c r="H458" s="149"/>
      <c r="I458" s="142"/>
      <c r="J458" s="142"/>
      <c r="K458" s="142"/>
    </row>
    <row r="459" spans="2:11">
      <c r="B459" s="141"/>
      <c r="C459" s="142"/>
      <c r="D459" s="149"/>
      <c r="E459" s="149"/>
      <c r="F459" s="149"/>
      <c r="G459" s="149"/>
      <c r="H459" s="149"/>
      <c r="I459" s="142"/>
      <c r="J459" s="142"/>
      <c r="K459" s="142"/>
    </row>
    <row r="460" spans="2:11">
      <c r="B460" s="141"/>
      <c r="C460" s="142"/>
      <c r="D460" s="149"/>
      <c r="E460" s="149"/>
      <c r="F460" s="149"/>
      <c r="G460" s="149"/>
      <c r="H460" s="149"/>
      <c r="I460" s="142"/>
      <c r="J460" s="142"/>
      <c r="K460" s="142"/>
    </row>
    <row r="461" spans="2:11">
      <c r="B461" s="141"/>
      <c r="C461" s="142"/>
      <c r="D461" s="149"/>
      <c r="E461" s="149"/>
      <c r="F461" s="149"/>
      <c r="G461" s="149"/>
      <c r="H461" s="149"/>
      <c r="I461" s="142"/>
      <c r="J461" s="142"/>
      <c r="K461" s="142"/>
    </row>
    <row r="462" spans="2:11">
      <c r="B462" s="141"/>
      <c r="C462" s="142"/>
      <c r="D462" s="149"/>
      <c r="E462" s="149"/>
      <c r="F462" s="149"/>
      <c r="G462" s="149"/>
      <c r="H462" s="149"/>
      <c r="I462" s="142"/>
      <c r="J462" s="142"/>
      <c r="K462" s="142"/>
    </row>
    <row r="463" spans="2:11">
      <c r="B463" s="141"/>
      <c r="C463" s="142"/>
      <c r="D463" s="149"/>
      <c r="E463" s="149"/>
      <c r="F463" s="149"/>
      <c r="G463" s="149"/>
      <c r="H463" s="149"/>
      <c r="I463" s="142"/>
      <c r="J463" s="142"/>
      <c r="K463" s="142"/>
    </row>
    <row r="464" spans="2:11">
      <c r="B464" s="141"/>
      <c r="C464" s="142"/>
      <c r="D464" s="149"/>
      <c r="E464" s="149"/>
      <c r="F464" s="149"/>
      <c r="G464" s="149"/>
      <c r="H464" s="149"/>
      <c r="I464" s="142"/>
      <c r="J464" s="142"/>
      <c r="K464" s="142"/>
    </row>
    <row r="465" spans="2:11">
      <c r="B465" s="141"/>
      <c r="C465" s="142"/>
      <c r="D465" s="149"/>
      <c r="E465" s="149"/>
      <c r="F465" s="149"/>
      <c r="G465" s="149"/>
      <c r="H465" s="149"/>
      <c r="I465" s="142"/>
      <c r="J465" s="142"/>
      <c r="K465" s="142"/>
    </row>
    <row r="466" spans="2:11">
      <c r="B466" s="141"/>
      <c r="C466" s="142"/>
      <c r="D466" s="149"/>
      <c r="E466" s="149"/>
      <c r="F466" s="149"/>
      <c r="G466" s="149"/>
      <c r="H466" s="149"/>
      <c r="I466" s="142"/>
      <c r="J466" s="142"/>
      <c r="K466" s="142"/>
    </row>
    <row r="467" spans="2:11">
      <c r="B467" s="141"/>
      <c r="C467" s="142"/>
      <c r="D467" s="149"/>
      <c r="E467" s="149"/>
      <c r="F467" s="149"/>
      <c r="G467" s="149"/>
      <c r="H467" s="149"/>
      <c r="I467" s="142"/>
      <c r="J467" s="142"/>
      <c r="K467" s="142"/>
    </row>
    <row r="468" spans="2:11">
      <c r="B468" s="141"/>
      <c r="C468" s="142"/>
      <c r="D468" s="149"/>
      <c r="E468" s="149"/>
      <c r="F468" s="149"/>
      <c r="G468" s="149"/>
      <c r="H468" s="149"/>
      <c r="I468" s="142"/>
      <c r="J468" s="142"/>
      <c r="K468" s="142"/>
    </row>
    <row r="469" spans="2:11">
      <c r="B469" s="141"/>
      <c r="C469" s="142"/>
      <c r="D469" s="149"/>
      <c r="E469" s="149"/>
      <c r="F469" s="149"/>
      <c r="G469" s="149"/>
      <c r="H469" s="149"/>
      <c r="I469" s="142"/>
      <c r="J469" s="142"/>
      <c r="K469" s="142"/>
    </row>
    <row r="470" spans="2:11">
      <c r="B470" s="141"/>
      <c r="C470" s="142"/>
      <c r="D470" s="149"/>
      <c r="E470" s="149"/>
      <c r="F470" s="149"/>
      <c r="G470" s="149"/>
      <c r="H470" s="149"/>
      <c r="I470" s="142"/>
      <c r="J470" s="142"/>
      <c r="K470" s="142"/>
    </row>
    <row r="471" spans="2:11">
      <c r="B471" s="141"/>
      <c r="C471" s="142"/>
      <c r="D471" s="149"/>
      <c r="E471" s="149"/>
      <c r="F471" s="149"/>
      <c r="G471" s="149"/>
      <c r="H471" s="149"/>
      <c r="I471" s="142"/>
      <c r="J471" s="142"/>
      <c r="K471" s="142"/>
    </row>
    <row r="472" spans="2:11">
      <c r="B472" s="141"/>
      <c r="C472" s="142"/>
      <c r="D472" s="149"/>
      <c r="E472" s="149"/>
      <c r="F472" s="149"/>
      <c r="G472" s="149"/>
      <c r="H472" s="149"/>
      <c r="I472" s="142"/>
      <c r="J472" s="142"/>
      <c r="K472" s="142"/>
    </row>
    <row r="473" spans="2:11">
      <c r="B473" s="141"/>
      <c r="C473" s="142"/>
      <c r="D473" s="149"/>
      <c r="E473" s="149"/>
      <c r="F473" s="149"/>
      <c r="G473" s="149"/>
      <c r="H473" s="149"/>
      <c r="I473" s="142"/>
      <c r="J473" s="142"/>
      <c r="K473" s="142"/>
    </row>
    <row r="474" spans="2:11">
      <c r="B474" s="141"/>
      <c r="C474" s="142"/>
      <c r="D474" s="149"/>
      <c r="E474" s="149"/>
      <c r="F474" s="149"/>
      <c r="G474" s="149"/>
      <c r="H474" s="149"/>
      <c r="I474" s="142"/>
      <c r="J474" s="142"/>
      <c r="K474" s="142"/>
    </row>
    <row r="475" spans="2:11">
      <c r="B475" s="141"/>
      <c r="C475" s="142"/>
      <c r="D475" s="149"/>
      <c r="E475" s="149"/>
      <c r="F475" s="149"/>
      <c r="G475" s="149"/>
      <c r="H475" s="149"/>
      <c r="I475" s="142"/>
      <c r="J475" s="142"/>
      <c r="K475" s="142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1.140625" style="1" bestFit="1" customWidth="1"/>
    <col min="4" max="4" width="11.85546875" style="1" customWidth="1"/>
    <col min="5" max="16384" width="9.140625" style="1"/>
  </cols>
  <sheetData>
    <row r="1" spans="2:14">
      <c r="B1" s="56" t="s">
        <v>153</v>
      </c>
      <c r="C1" s="77" t="s" vm="1">
        <v>228</v>
      </c>
    </row>
    <row r="2" spans="2:14">
      <c r="B2" s="56" t="s">
        <v>152</v>
      </c>
      <c r="C2" s="77" t="s">
        <v>229</v>
      </c>
    </row>
    <row r="3" spans="2:14">
      <c r="B3" s="56" t="s">
        <v>154</v>
      </c>
      <c r="C3" s="77" t="s">
        <v>230</v>
      </c>
    </row>
    <row r="4" spans="2:14">
      <c r="B4" s="56" t="s">
        <v>155</v>
      </c>
      <c r="C4" s="77">
        <v>9604</v>
      </c>
    </row>
    <row r="6" spans="2:14" ht="26.25" customHeight="1">
      <c r="B6" s="133" t="s">
        <v>187</v>
      </c>
      <c r="C6" s="134"/>
      <c r="D6" s="135"/>
    </row>
    <row r="7" spans="2:14" s="3" customFormat="1" ht="47.25">
      <c r="B7" s="59" t="s">
        <v>126</v>
      </c>
      <c r="C7" s="64" t="s">
        <v>117</v>
      </c>
      <c r="D7" s="65" t="s">
        <v>116</v>
      </c>
    </row>
    <row r="8" spans="2:14" s="3" customFormat="1">
      <c r="B8" s="15"/>
      <c r="C8" s="32" t="s">
        <v>214</v>
      </c>
      <c r="D8" s="17" t="s">
        <v>22</v>
      </c>
    </row>
    <row r="9" spans="2:14" s="4" customFormat="1" ht="18" customHeight="1">
      <c r="B9" s="18"/>
      <c r="C9" s="19" t="s">
        <v>1</v>
      </c>
      <c r="D9" s="20" t="s">
        <v>2</v>
      </c>
    </row>
    <row r="10" spans="2:14" s="4" customFormat="1" ht="18" customHeight="1">
      <c r="B10" s="115" t="s">
        <v>2143</v>
      </c>
      <c r="C10" s="118">
        <v>74722.207090459371</v>
      </c>
      <c r="D10" s="115"/>
    </row>
    <row r="11" spans="2:14">
      <c r="B11" s="115" t="s">
        <v>28</v>
      </c>
      <c r="C11" s="118">
        <v>4004.4652766303716</v>
      </c>
      <c r="D11" s="108"/>
    </row>
    <row r="12" spans="2:14">
      <c r="B12" s="112" t="s">
        <v>2162</v>
      </c>
      <c r="C12" s="113">
        <v>770.52842865737398</v>
      </c>
      <c r="D12" s="116">
        <v>44255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12" t="s">
        <v>1892</v>
      </c>
      <c r="C13" s="113">
        <v>1187.19821164</v>
      </c>
      <c r="D13" s="116">
        <v>47209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12" t="s">
        <v>2163</v>
      </c>
      <c r="C14" s="113">
        <v>94.366372783692441</v>
      </c>
      <c r="D14" s="116">
        <v>46631</v>
      </c>
    </row>
    <row r="15" spans="2:14">
      <c r="B15" s="112" t="s">
        <v>1897</v>
      </c>
      <c r="C15" s="113">
        <v>1132.3807906326647</v>
      </c>
      <c r="D15" s="116">
        <v>48214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12" t="s">
        <v>2164</v>
      </c>
      <c r="C16" s="113">
        <v>146.09132</v>
      </c>
      <c r="D16" s="116">
        <v>44246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12" t="s">
        <v>2165</v>
      </c>
      <c r="C17" s="113">
        <v>138.67665291664022</v>
      </c>
      <c r="D17" s="116">
        <v>46100</v>
      </c>
    </row>
    <row r="18" spans="2:4">
      <c r="B18" s="112" t="s">
        <v>2166</v>
      </c>
      <c r="C18" s="113">
        <v>431.00921</v>
      </c>
      <c r="D18" s="116">
        <v>43800</v>
      </c>
    </row>
    <row r="19" spans="2:4">
      <c r="B19" s="112" t="s">
        <v>2167</v>
      </c>
      <c r="C19" s="113">
        <v>104.21428999999999</v>
      </c>
      <c r="D19" s="116">
        <v>44739</v>
      </c>
    </row>
    <row r="20" spans="2:4">
      <c r="B20" s="140"/>
      <c r="C20" s="119"/>
      <c r="D20" s="116"/>
    </row>
    <row r="21" spans="2:4">
      <c r="B21" s="115" t="s">
        <v>2144</v>
      </c>
      <c r="C21" s="118">
        <v>70717.741813828994</v>
      </c>
      <c r="D21" s="108"/>
    </row>
    <row r="22" spans="2:4">
      <c r="B22" s="112" t="s">
        <v>2168</v>
      </c>
      <c r="C22" s="113">
        <v>1991.3865101781432</v>
      </c>
      <c r="D22" s="116">
        <v>45778</v>
      </c>
    </row>
    <row r="23" spans="2:4">
      <c r="B23" s="112" t="s">
        <v>2169</v>
      </c>
      <c r="C23" s="113">
        <v>3276.5165416358718</v>
      </c>
      <c r="D23" s="116">
        <v>46326</v>
      </c>
    </row>
    <row r="24" spans="2:4">
      <c r="B24" s="112" t="s">
        <v>2170</v>
      </c>
      <c r="C24" s="113">
        <v>1757.9659405179739</v>
      </c>
      <c r="D24" s="116">
        <v>46326</v>
      </c>
    </row>
    <row r="25" spans="2:4">
      <c r="B25" s="112" t="s">
        <v>1906</v>
      </c>
      <c r="C25" s="113">
        <v>178.87906540620327</v>
      </c>
      <c r="D25" s="116">
        <v>46601</v>
      </c>
    </row>
    <row r="26" spans="2:4">
      <c r="B26" s="112" t="s">
        <v>2171</v>
      </c>
      <c r="C26" s="113">
        <v>116.72118977662313</v>
      </c>
      <c r="D26" s="116">
        <v>45382</v>
      </c>
    </row>
    <row r="27" spans="2:4">
      <c r="B27" s="112" t="s">
        <v>1907</v>
      </c>
      <c r="C27" s="113">
        <v>2540.2219567763595</v>
      </c>
      <c r="D27" s="116">
        <v>47119</v>
      </c>
    </row>
    <row r="28" spans="2:4">
      <c r="B28" s="112" t="s">
        <v>2172</v>
      </c>
      <c r="C28" s="113">
        <v>2292.2828641727824</v>
      </c>
      <c r="D28" s="116">
        <v>47119</v>
      </c>
    </row>
    <row r="29" spans="2:4">
      <c r="B29" s="112" t="s">
        <v>2173</v>
      </c>
      <c r="C29" s="113">
        <v>4748.0619681459912</v>
      </c>
      <c r="D29" s="116">
        <v>47119</v>
      </c>
    </row>
    <row r="30" spans="2:4">
      <c r="B30" s="112" t="s">
        <v>2174</v>
      </c>
      <c r="C30" s="113">
        <v>1224.858481978408</v>
      </c>
      <c r="D30" s="116">
        <v>46742</v>
      </c>
    </row>
    <row r="31" spans="2:4">
      <c r="B31" s="112" t="s">
        <v>1909</v>
      </c>
      <c r="C31" s="113">
        <v>1324.0207251917323</v>
      </c>
      <c r="D31" s="116">
        <v>45557</v>
      </c>
    </row>
    <row r="32" spans="2:4">
      <c r="B32" s="112" t="s">
        <v>1911</v>
      </c>
      <c r="C32" s="113">
        <v>2262.3933948617705</v>
      </c>
      <c r="D32" s="116">
        <v>50041</v>
      </c>
    </row>
    <row r="33" spans="2:4">
      <c r="B33" s="112" t="s">
        <v>2175</v>
      </c>
      <c r="C33" s="113">
        <v>111.80652515107397</v>
      </c>
      <c r="D33" s="116">
        <v>46971</v>
      </c>
    </row>
    <row r="34" spans="2:4">
      <c r="B34" s="112" t="s">
        <v>2176</v>
      </c>
      <c r="C34" s="113">
        <v>70.79587578037065</v>
      </c>
      <c r="D34" s="116">
        <v>46012</v>
      </c>
    </row>
    <row r="35" spans="2:4">
      <c r="B35" s="112" t="s">
        <v>2177</v>
      </c>
      <c r="C35" s="113">
        <v>26.390924923302066</v>
      </c>
      <c r="D35" s="116">
        <v>46326</v>
      </c>
    </row>
    <row r="36" spans="2:4">
      <c r="B36" s="112" t="s">
        <v>1914</v>
      </c>
      <c r="C36" s="113">
        <v>12.565349662708837</v>
      </c>
      <c r="D36" s="116">
        <v>46199</v>
      </c>
    </row>
    <row r="37" spans="2:4">
      <c r="B37" s="112" t="s">
        <v>2178</v>
      </c>
      <c r="C37" s="113">
        <v>33.036354135051731</v>
      </c>
      <c r="D37" s="116">
        <v>46201</v>
      </c>
    </row>
    <row r="38" spans="2:4">
      <c r="B38" s="112" t="s">
        <v>1916</v>
      </c>
      <c r="C38" s="113">
        <v>47.76594099835058</v>
      </c>
      <c r="D38" s="116">
        <v>46201</v>
      </c>
    </row>
    <row r="39" spans="2:4">
      <c r="B39" s="112" t="s">
        <v>1895</v>
      </c>
      <c r="C39" s="113">
        <v>118.32978671879175</v>
      </c>
      <c r="D39" s="116">
        <v>47262</v>
      </c>
    </row>
    <row r="40" spans="2:4">
      <c r="B40" s="112" t="s">
        <v>2179</v>
      </c>
      <c r="C40" s="113">
        <v>816.24647056799995</v>
      </c>
      <c r="D40" s="116">
        <v>45485</v>
      </c>
    </row>
    <row r="41" spans="2:4">
      <c r="B41" s="112" t="s">
        <v>1917</v>
      </c>
      <c r="C41" s="113">
        <v>2531.2154689578897</v>
      </c>
      <c r="D41" s="116">
        <v>45777</v>
      </c>
    </row>
    <row r="42" spans="2:4">
      <c r="B42" s="112" t="s">
        <v>2180</v>
      </c>
      <c r="C42" s="113">
        <v>9835.2712307430538</v>
      </c>
      <c r="D42" s="116">
        <v>72686</v>
      </c>
    </row>
    <row r="43" spans="2:4">
      <c r="B43" s="112" t="s">
        <v>1918</v>
      </c>
      <c r="C43" s="113">
        <v>23.485478367105699</v>
      </c>
      <c r="D43" s="116">
        <v>46734</v>
      </c>
    </row>
    <row r="44" spans="2:4">
      <c r="B44" s="112" t="s">
        <v>2181</v>
      </c>
      <c r="C44" s="113">
        <v>2033.9180200000001</v>
      </c>
      <c r="D44" s="116">
        <v>44819</v>
      </c>
    </row>
    <row r="45" spans="2:4">
      <c r="B45" s="112" t="s">
        <v>2182</v>
      </c>
      <c r="C45" s="113">
        <v>962.78554921677812</v>
      </c>
      <c r="D45" s="116">
        <v>47178</v>
      </c>
    </row>
    <row r="46" spans="2:4">
      <c r="B46" s="112" t="s">
        <v>1920</v>
      </c>
      <c r="C46" s="113">
        <v>15.065957739999995</v>
      </c>
      <c r="D46" s="116">
        <v>46201</v>
      </c>
    </row>
    <row r="47" spans="2:4">
      <c r="B47" s="112" t="s">
        <v>2183</v>
      </c>
      <c r="C47" s="113">
        <v>201.06413156000005</v>
      </c>
      <c r="D47" s="116">
        <v>45047</v>
      </c>
    </row>
    <row r="48" spans="2:4">
      <c r="B48" s="112" t="s">
        <v>2184</v>
      </c>
      <c r="C48" s="113">
        <v>5264.8951341822249</v>
      </c>
      <c r="D48" s="116">
        <v>401768</v>
      </c>
    </row>
    <row r="49" spans="2:4">
      <c r="B49" s="112" t="s">
        <v>2185</v>
      </c>
      <c r="C49" s="113">
        <v>707.62998550400016</v>
      </c>
      <c r="D49" s="116">
        <v>45710</v>
      </c>
    </row>
    <row r="50" spans="2:4">
      <c r="B50" s="112" t="s">
        <v>1922</v>
      </c>
      <c r="C50" s="113">
        <v>1096.4720541920001</v>
      </c>
      <c r="D50" s="116">
        <v>47255</v>
      </c>
    </row>
    <row r="51" spans="2:4">
      <c r="B51" s="112" t="s">
        <v>2186</v>
      </c>
      <c r="C51" s="113">
        <v>47.574540899999995</v>
      </c>
      <c r="D51" s="116">
        <v>46734</v>
      </c>
    </row>
    <row r="52" spans="2:4">
      <c r="B52" s="112" t="s">
        <v>2187</v>
      </c>
      <c r="C52" s="113">
        <v>1663.9751744400003</v>
      </c>
      <c r="D52" s="116">
        <v>46524</v>
      </c>
    </row>
    <row r="53" spans="2:4">
      <c r="B53" s="112" t="s">
        <v>1926</v>
      </c>
      <c r="C53" s="113">
        <v>1458.7584780791506</v>
      </c>
      <c r="D53" s="116">
        <v>46844</v>
      </c>
    </row>
    <row r="54" spans="2:4">
      <c r="B54" s="112" t="s">
        <v>2188</v>
      </c>
      <c r="C54" s="113">
        <v>41.587223947673614</v>
      </c>
      <c r="D54" s="116">
        <v>46600</v>
      </c>
    </row>
    <row r="55" spans="2:4">
      <c r="B55" s="112" t="s">
        <v>2189</v>
      </c>
      <c r="C55" s="113">
        <v>70.04392781276303</v>
      </c>
      <c r="D55" s="116">
        <v>46201</v>
      </c>
    </row>
    <row r="56" spans="2:4">
      <c r="B56" s="112" t="s">
        <v>1928</v>
      </c>
      <c r="C56" s="113">
        <v>2925.1146383113701</v>
      </c>
      <c r="D56" s="116">
        <v>45869</v>
      </c>
    </row>
    <row r="57" spans="2:4">
      <c r="B57" s="112" t="s">
        <v>1930</v>
      </c>
      <c r="C57" s="113">
        <v>173.90847099999999</v>
      </c>
      <c r="D57" s="116">
        <v>47992</v>
      </c>
    </row>
    <row r="58" spans="2:4">
      <c r="B58" s="112" t="s">
        <v>2190</v>
      </c>
      <c r="C58" s="113">
        <v>1175.2182433643632</v>
      </c>
      <c r="D58" s="116">
        <v>44044</v>
      </c>
    </row>
    <row r="59" spans="2:4">
      <c r="B59" s="112" t="s">
        <v>2191</v>
      </c>
      <c r="C59" s="113">
        <v>86.519865233618717</v>
      </c>
      <c r="D59" s="116">
        <v>48213</v>
      </c>
    </row>
    <row r="60" spans="2:4">
      <c r="B60" s="112" t="s">
        <v>1901</v>
      </c>
      <c r="C60" s="113">
        <v>5.580290760000004</v>
      </c>
      <c r="D60" s="116">
        <v>45939</v>
      </c>
    </row>
    <row r="61" spans="2:4">
      <c r="B61" s="112" t="s">
        <v>2192</v>
      </c>
      <c r="C61" s="113">
        <v>3343.80285</v>
      </c>
      <c r="D61" s="116">
        <v>46539</v>
      </c>
    </row>
    <row r="62" spans="2:4">
      <c r="B62" s="112" t="s">
        <v>2193</v>
      </c>
      <c r="C62" s="113">
        <v>41.56130207999999</v>
      </c>
      <c r="D62" s="116">
        <v>46827</v>
      </c>
    </row>
    <row r="63" spans="2:4">
      <c r="B63" s="112" t="s">
        <v>2194</v>
      </c>
      <c r="C63" s="113">
        <v>1154.8398685053087</v>
      </c>
      <c r="D63" s="116">
        <v>48723</v>
      </c>
    </row>
    <row r="64" spans="2:4">
      <c r="B64" s="112" t="s">
        <v>2195</v>
      </c>
      <c r="C64" s="113">
        <v>1777.7956574153702</v>
      </c>
      <c r="D64" s="116">
        <v>45869</v>
      </c>
    </row>
    <row r="65" spans="2:4">
      <c r="B65" s="112" t="s">
        <v>1934</v>
      </c>
      <c r="C65" s="113">
        <v>1906.8470461862223</v>
      </c>
      <c r="D65" s="116">
        <v>47107</v>
      </c>
    </row>
    <row r="66" spans="2:4">
      <c r="B66" s="112" t="s">
        <v>1935</v>
      </c>
      <c r="C66" s="113">
        <v>32.923166319999993</v>
      </c>
      <c r="D66" s="116">
        <v>46734</v>
      </c>
    </row>
    <row r="67" spans="2:4">
      <c r="B67" s="112" t="s">
        <v>2196</v>
      </c>
      <c r="C67" s="113">
        <v>1601.1481570199999</v>
      </c>
      <c r="D67" s="116">
        <v>46637</v>
      </c>
    </row>
    <row r="68" spans="2:4">
      <c r="B68" s="112" t="s">
        <v>2197</v>
      </c>
      <c r="C68" s="113">
        <v>1562.0857991105886</v>
      </c>
      <c r="D68" s="116">
        <v>48069</v>
      </c>
    </row>
    <row r="69" spans="2:4">
      <c r="B69" s="112" t="s">
        <v>1937</v>
      </c>
      <c r="C69" s="113">
        <v>2118.5734375999996</v>
      </c>
      <c r="D69" s="116">
        <v>48004</v>
      </c>
    </row>
    <row r="70" spans="2:4">
      <c r="B70" s="112" t="s">
        <v>2198</v>
      </c>
      <c r="C70" s="113">
        <v>61.480835439999993</v>
      </c>
      <c r="D70" s="116">
        <v>46482</v>
      </c>
    </row>
    <row r="71" spans="2:4">
      <c r="B71" s="112" t="s">
        <v>2199</v>
      </c>
      <c r="C71" s="113">
        <v>3846.35396326</v>
      </c>
      <c r="D71" s="116">
        <v>46643</v>
      </c>
    </row>
    <row r="72" spans="2:4">
      <c r="B72" s="140"/>
      <c r="C72" s="140"/>
      <c r="D72" s="140"/>
    </row>
    <row r="73" spans="2:4">
      <c r="B73" s="140"/>
      <c r="C73" s="140"/>
      <c r="D73" s="140"/>
    </row>
    <row r="74" spans="2:4">
      <c r="B74" s="140"/>
      <c r="C74" s="140"/>
      <c r="D74" s="140"/>
    </row>
    <row r="75" spans="2:4">
      <c r="B75" s="140"/>
      <c r="C75" s="140"/>
      <c r="D75" s="140"/>
    </row>
    <row r="76" spans="2:4">
      <c r="B76" s="140"/>
      <c r="C76" s="140"/>
      <c r="D76" s="140"/>
    </row>
    <row r="77" spans="2:4">
      <c r="B77" s="140"/>
      <c r="C77" s="140"/>
      <c r="D77" s="140"/>
    </row>
    <row r="78" spans="2:4">
      <c r="B78" s="140"/>
      <c r="C78" s="140"/>
      <c r="D78" s="140"/>
    </row>
    <row r="79" spans="2:4">
      <c r="B79" s="140"/>
      <c r="C79" s="140"/>
      <c r="D79" s="140"/>
    </row>
    <row r="80" spans="2:4">
      <c r="B80" s="140"/>
      <c r="C80" s="140"/>
      <c r="D80" s="140"/>
    </row>
    <row r="81" spans="2:4">
      <c r="B81" s="140"/>
      <c r="C81" s="140"/>
      <c r="D81" s="140"/>
    </row>
    <row r="82" spans="2:4">
      <c r="B82" s="140"/>
      <c r="C82" s="140"/>
      <c r="D82" s="140"/>
    </row>
    <row r="83" spans="2:4">
      <c r="B83" s="140"/>
      <c r="C83" s="140"/>
      <c r="D83" s="140"/>
    </row>
    <row r="84" spans="2:4">
      <c r="B84" s="140"/>
      <c r="C84" s="140"/>
      <c r="D84" s="140"/>
    </row>
    <row r="85" spans="2:4">
      <c r="B85" s="140"/>
      <c r="C85" s="140"/>
      <c r="D85" s="140"/>
    </row>
    <row r="86" spans="2:4">
      <c r="B86" s="140"/>
      <c r="C86" s="140"/>
      <c r="D86" s="140"/>
    </row>
    <row r="87" spans="2:4">
      <c r="B87" s="140"/>
      <c r="C87" s="140"/>
      <c r="D87" s="140"/>
    </row>
    <row r="88" spans="2:4">
      <c r="B88" s="140"/>
      <c r="C88" s="140"/>
      <c r="D88" s="140"/>
    </row>
    <row r="89" spans="2:4">
      <c r="B89" s="140"/>
      <c r="C89" s="140"/>
      <c r="D89" s="140"/>
    </row>
    <row r="90" spans="2:4">
      <c r="B90" s="140"/>
      <c r="C90" s="140"/>
      <c r="D90" s="140"/>
    </row>
    <row r="91" spans="2:4">
      <c r="B91" s="140"/>
      <c r="C91" s="140"/>
      <c r="D91" s="140"/>
    </row>
    <row r="92" spans="2:4">
      <c r="B92" s="140"/>
      <c r="C92" s="140"/>
      <c r="D92" s="140"/>
    </row>
    <row r="93" spans="2:4">
      <c r="B93" s="140"/>
      <c r="C93" s="140"/>
      <c r="D93" s="140"/>
    </row>
    <row r="94" spans="2:4">
      <c r="B94" s="140"/>
      <c r="C94" s="140"/>
      <c r="D94" s="140"/>
    </row>
    <row r="95" spans="2:4">
      <c r="B95" s="140"/>
      <c r="C95" s="140"/>
      <c r="D95" s="140"/>
    </row>
    <row r="96" spans="2:4">
      <c r="B96" s="140"/>
      <c r="C96" s="140"/>
      <c r="D96" s="140"/>
    </row>
    <row r="97" spans="2:4">
      <c r="B97" s="140"/>
      <c r="C97" s="140"/>
      <c r="D97" s="140"/>
    </row>
    <row r="98" spans="2:4">
      <c r="B98" s="140"/>
      <c r="C98" s="140"/>
      <c r="D98" s="140"/>
    </row>
    <row r="99" spans="2:4">
      <c r="B99" s="140"/>
      <c r="C99" s="140"/>
      <c r="D99" s="140"/>
    </row>
    <row r="100" spans="2:4">
      <c r="B100" s="140"/>
      <c r="C100" s="140"/>
      <c r="D100" s="140"/>
    </row>
    <row r="101" spans="2:4">
      <c r="B101" s="140"/>
      <c r="C101" s="140"/>
      <c r="D101" s="140"/>
    </row>
    <row r="102" spans="2:4">
      <c r="B102" s="140"/>
      <c r="C102" s="140"/>
      <c r="D102" s="140"/>
    </row>
    <row r="103" spans="2:4">
      <c r="B103" s="140"/>
      <c r="C103" s="140"/>
      <c r="D103" s="140"/>
    </row>
    <row r="104" spans="2:4">
      <c r="B104" s="140"/>
      <c r="C104" s="140"/>
      <c r="D104" s="140"/>
    </row>
    <row r="105" spans="2:4">
      <c r="B105" s="140"/>
      <c r="C105" s="140"/>
      <c r="D105" s="140"/>
    </row>
    <row r="106" spans="2:4">
      <c r="B106" s="140"/>
      <c r="C106" s="140"/>
      <c r="D106" s="140"/>
    </row>
    <row r="107" spans="2:4">
      <c r="B107" s="140"/>
      <c r="C107" s="140"/>
      <c r="D107" s="140"/>
    </row>
    <row r="108" spans="2:4">
      <c r="B108" s="93"/>
      <c r="C108" s="93"/>
      <c r="D108" s="93"/>
    </row>
    <row r="109" spans="2:4">
      <c r="B109" s="93"/>
      <c r="C109" s="93"/>
      <c r="D109" s="93"/>
    </row>
    <row r="110" spans="2:4">
      <c r="B110" s="141"/>
      <c r="C110" s="142"/>
      <c r="D110" s="142"/>
    </row>
    <row r="111" spans="2:4">
      <c r="B111" s="141"/>
      <c r="C111" s="142"/>
      <c r="D111" s="142"/>
    </row>
    <row r="112" spans="2:4">
      <c r="B112" s="141"/>
      <c r="C112" s="142"/>
      <c r="D112" s="142"/>
    </row>
    <row r="113" spans="2:4">
      <c r="B113" s="141"/>
      <c r="C113" s="142"/>
      <c r="D113" s="142"/>
    </row>
    <row r="114" spans="2:4">
      <c r="B114" s="141"/>
      <c r="C114" s="142"/>
      <c r="D114" s="142"/>
    </row>
    <row r="115" spans="2:4">
      <c r="B115" s="141"/>
      <c r="C115" s="142"/>
      <c r="D115" s="142"/>
    </row>
    <row r="116" spans="2:4">
      <c r="B116" s="141"/>
      <c r="C116" s="142"/>
      <c r="D116" s="142"/>
    </row>
    <row r="117" spans="2:4">
      <c r="B117" s="141"/>
      <c r="C117" s="142"/>
      <c r="D117" s="142"/>
    </row>
    <row r="118" spans="2:4">
      <c r="B118" s="141"/>
      <c r="C118" s="142"/>
      <c r="D118" s="142"/>
    </row>
    <row r="119" spans="2:4">
      <c r="B119" s="141"/>
      <c r="C119" s="142"/>
      <c r="D119" s="142"/>
    </row>
    <row r="120" spans="2:4">
      <c r="B120" s="141"/>
      <c r="C120" s="142"/>
      <c r="D120" s="142"/>
    </row>
    <row r="121" spans="2:4">
      <c r="B121" s="141"/>
      <c r="C121" s="142"/>
      <c r="D121" s="142"/>
    </row>
    <row r="122" spans="2:4">
      <c r="B122" s="141"/>
      <c r="C122" s="142"/>
      <c r="D122" s="142"/>
    </row>
    <row r="123" spans="2:4">
      <c r="B123" s="141"/>
      <c r="C123" s="142"/>
      <c r="D123" s="142"/>
    </row>
    <row r="124" spans="2:4">
      <c r="B124" s="141"/>
      <c r="C124" s="142"/>
      <c r="D124" s="142"/>
    </row>
    <row r="125" spans="2:4">
      <c r="B125" s="141"/>
      <c r="C125" s="142"/>
      <c r="D125" s="142"/>
    </row>
    <row r="126" spans="2:4">
      <c r="B126" s="141"/>
      <c r="C126" s="142"/>
      <c r="D126" s="142"/>
    </row>
    <row r="127" spans="2:4">
      <c r="B127" s="141"/>
      <c r="C127" s="142"/>
      <c r="D127" s="142"/>
    </row>
    <row r="128" spans="2:4">
      <c r="B128" s="141"/>
      <c r="C128" s="142"/>
      <c r="D128" s="142"/>
    </row>
    <row r="129" spans="2:4">
      <c r="B129" s="141"/>
      <c r="C129" s="142"/>
      <c r="D129" s="142"/>
    </row>
    <row r="130" spans="2:4">
      <c r="B130" s="141"/>
      <c r="C130" s="142"/>
      <c r="D130" s="142"/>
    </row>
    <row r="131" spans="2:4">
      <c r="B131" s="141"/>
      <c r="C131" s="142"/>
      <c r="D131" s="142"/>
    </row>
    <row r="132" spans="2:4">
      <c r="B132" s="141"/>
      <c r="C132" s="142"/>
      <c r="D132" s="142"/>
    </row>
    <row r="133" spans="2:4">
      <c r="B133" s="141"/>
      <c r="C133" s="142"/>
      <c r="D133" s="142"/>
    </row>
    <row r="134" spans="2:4">
      <c r="B134" s="141"/>
      <c r="C134" s="142"/>
      <c r="D134" s="142"/>
    </row>
    <row r="135" spans="2:4">
      <c r="B135" s="141"/>
      <c r="C135" s="142"/>
      <c r="D135" s="142"/>
    </row>
    <row r="136" spans="2:4">
      <c r="B136" s="141"/>
      <c r="C136" s="142"/>
      <c r="D136" s="142"/>
    </row>
    <row r="137" spans="2:4">
      <c r="B137" s="141"/>
      <c r="C137" s="142"/>
      <c r="D137" s="142"/>
    </row>
    <row r="138" spans="2:4">
      <c r="B138" s="141"/>
      <c r="C138" s="142"/>
      <c r="D138" s="142"/>
    </row>
    <row r="139" spans="2:4">
      <c r="B139" s="141"/>
      <c r="C139" s="142"/>
      <c r="D139" s="142"/>
    </row>
    <row r="140" spans="2:4">
      <c r="B140" s="141"/>
      <c r="C140" s="142"/>
      <c r="D140" s="142"/>
    </row>
    <row r="141" spans="2:4">
      <c r="B141" s="141"/>
      <c r="C141" s="142"/>
      <c r="D141" s="142"/>
    </row>
    <row r="142" spans="2:4">
      <c r="B142" s="141"/>
      <c r="C142" s="142"/>
      <c r="D142" s="142"/>
    </row>
    <row r="143" spans="2:4">
      <c r="B143" s="141"/>
      <c r="C143" s="142"/>
      <c r="D143" s="142"/>
    </row>
    <row r="144" spans="2:4">
      <c r="B144" s="141"/>
      <c r="C144" s="142"/>
      <c r="D144" s="142"/>
    </row>
    <row r="145" spans="2:4">
      <c r="B145" s="141"/>
      <c r="C145" s="142"/>
      <c r="D145" s="142"/>
    </row>
    <row r="146" spans="2:4">
      <c r="B146" s="141"/>
      <c r="C146" s="142"/>
      <c r="D146" s="142"/>
    </row>
    <row r="147" spans="2:4">
      <c r="B147" s="141"/>
      <c r="C147" s="142"/>
      <c r="D147" s="142"/>
    </row>
    <row r="148" spans="2:4">
      <c r="B148" s="141"/>
      <c r="C148" s="142"/>
      <c r="D148" s="142"/>
    </row>
    <row r="149" spans="2:4">
      <c r="B149" s="141"/>
      <c r="C149" s="142"/>
      <c r="D149" s="142"/>
    </row>
    <row r="150" spans="2:4">
      <c r="B150" s="141"/>
      <c r="C150" s="142"/>
      <c r="D150" s="142"/>
    </row>
    <row r="151" spans="2:4">
      <c r="B151" s="141"/>
      <c r="C151" s="142"/>
      <c r="D151" s="142"/>
    </row>
    <row r="152" spans="2:4">
      <c r="B152" s="141"/>
      <c r="C152" s="142"/>
      <c r="D152" s="142"/>
    </row>
    <row r="153" spans="2:4">
      <c r="B153" s="141"/>
      <c r="C153" s="142"/>
      <c r="D153" s="142"/>
    </row>
    <row r="154" spans="2:4">
      <c r="B154" s="141"/>
      <c r="C154" s="142"/>
      <c r="D154" s="142"/>
    </row>
    <row r="155" spans="2:4">
      <c r="B155" s="141"/>
      <c r="C155" s="142"/>
      <c r="D155" s="142"/>
    </row>
    <row r="156" spans="2:4">
      <c r="B156" s="141"/>
      <c r="C156" s="142"/>
      <c r="D156" s="142"/>
    </row>
    <row r="157" spans="2:4">
      <c r="B157" s="141"/>
      <c r="C157" s="142"/>
      <c r="D157" s="142"/>
    </row>
    <row r="158" spans="2:4">
      <c r="B158" s="141"/>
      <c r="C158" s="142"/>
      <c r="D158" s="142"/>
    </row>
    <row r="159" spans="2:4">
      <c r="B159" s="141"/>
      <c r="C159" s="142"/>
      <c r="D159" s="142"/>
    </row>
    <row r="160" spans="2:4">
      <c r="B160" s="141"/>
      <c r="C160" s="142"/>
      <c r="D160" s="142"/>
    </row>
    <row r="161" spans="2:4">
      <c r="B161" s="141"/>
      <c r="C161" s="142"/>
      <c r="D161" s="142"/>
    </row>
    <row r="162" spans="2:4">
      <c r="B162" s="141"/>
      <c r="C162" s="142"/>
      <c r="D162" s="142"/>
    </row>
    <row r="163" spans="2:4">
      <c r="B163" s="141"/>
      <c r="C163" s="142"/>
      <c r="D163" s="142"/>
    </row>
    <row r="164" spans="2:4">
      <c r="B164" s="141"/>
      <c r="C164" s="142"/>
      <c r="D164" s="142"/>
    </row>
    <row r="165" spans="2:4">
      <c r="B165" s="141"/>
      <c r="C165" s="142"/>
      <c r="D165" s="142"/>
    </row>
    <row r="166" spans="2:4">
      <c r="B166" s="141"/>
      <c r="C166" s="142"/>
      <c r="D166" s="142"/>
    </row>
    <row r="167" spans="2:4">
      <c r="B167" s="141"/>
      <c r="C167" s="142"/>
      <c r="D167" s="142"/>
    </row>
    <row r="168" spans="2:4">
      <c r="B168" s="141"/>
      <c r="C168" s="142"/>
      <c r="D168" s="142"/>
    </row>
    <row r="169" spans="2:4">
      <c r="B169" s="141"/>
      <c r="C169" s="142"/>
      <c r="D169" s="142"/>
    </row>
    <row r="170" spans="2:4">
      <c r="B170" s="141"/>
      <c r="C170" s="142"/>
      <c r="D170" s="142"/>
    </row>
    <row r="171" spans="2:4">
      <c r="B171" s="141"/>
      <c r="C171" s="142"/>
      <c r="D171" s="142"/>
    </row>
    <row r="172" spans="2:4">
      <c r="B172" s="141"/>
      <c r="C172" s="142"/>
      <c r="D172" s="142"/>
    </row>
    <row r="173" spans="2:4">
      <c r="B173" s="141"/>
      <c r="C173" s="142"/>
      <c r="D173" s="142"/>
    </row>
    <row r="174" spans="2:4">
      <c r="B174" s="141"/>
      <c r="C174" s="142"/>
      <c r="D174" s="142"/>
    </row>
    <row r="175" spans="2:4">
      <c r="B175" s="141"/>
      <c r="C175" s="142"/>
      <c r="D175" s="142"/>
    </row>
    <row r="176" spans="2:4">
      <c r="B176" s="141"/>
      <c r="C176" s="142"/>
      <c r="D176" s="142"/>
    </row>
    <row r="177" spans="2:4">
      <c r="B177" s="141"/>
      <c r="C177" s="142"/>
      <c r="D177" s="142"/>
    </row>
    <row r="178" spans="2:4">
      <c r="B178" s="141"/>
      <c r="C178" s="142"/>
      <c r="D178" s="142"/>
    </row>
    <row r="179" spans="2:4">
      <c r="B179" s="141"/>
      <c r="C179" s="142"/>
      <c r="D179" s="142"/>
    </row>
    <row r="180" spans="2:4">
      <c r="B180" s="141"/>
      <c r="C180" s="142"/>
      <c r="D180" s="142"/>
    </row>
    <row r="181" spans="2:4">
      <c r="B181" s="141"/>
      <c r="C181" s="142"/>
      <c r="D181" s="142"/>
    </row>
    <row r="182" spans="2:4">
      <c r="B182" s="141"/>
      <c r="C182" s="142"/>
      <c r="D182" s="142"/>
    </row>
    <row r="183" spans="2:4">
      <c r="B183" s="141"/>
      <c r="C183" s="142"/>
      <c r="D183" s="142"/>
    </row>
    <row r="184" spans="2:4">
      <c r="B184" s="141"/>
      <c r="C184" s="142"/>
      <c r="D184" s="142"/>
    </row>
    <row r="185" spans="2:4">
      <c r="B185" s="141"/>
      <c r="C185" s="142"/>
      <c r="D185" s="142"/>
    </row>
    <row r="186" spans="2:4">
      <c r="B186" s="141"/>
      <c r="C186" s="142"/>
      <c r="D186" s="142"/>
    </row>
    <row r="187" spans="2:4">
      <c r="B187" s="141"/>
      <c r="C187" s="142"/>
      <c r="D187" s="142"/>
    </row>
    <row r="188" spans="2:4">
      <c r="B188" s="141"/>
      <c r="C188" s="142"/>
      <c r="D188" s="142"/>
    </row>
    <row r="189" spans="2:4">
      <c r="B189" s="141"/>
      <c r="C189" s="142"/>
      <c r="D189" s="142"/>
    </row>
    <row r="190" spans="2:4">
      <c r="B190" s="141"/>
      <c r="C190" s="142"/>
      <c r="D190" s="142"/>
    </row>
    <row r="191" spans="2:4">
      <c r="B191" s="141"/>
      <c r="C191" s="142"/>
      <c r="D191" s="142"/>
    </row>
    <row r="192" spans="2:4">
      <c r="B192" s="141"/>
      <c r="C192" s="142"/>
      <c r="D192" s="142"/>
    </row>
    <row r="193" spans="2:4">
      <c r="B193" s="141"/>
      <c r="C193" s="142"/>
      <c r="D193" s="142"/>
    </row>
    <row r="194" spans="2:4">
      <c r="B194" s="141"/>
      <c r="C194" s="142"/>
      <c r="D194" s="142"/>
    </row>
    <row r="195" spans="2:4">
      <c r="B195" s="141"/>
      <c r="C195" s="142"/>
      <c r="D195" s="142"/>
    </row>
    <row r="196" spans="2:4">
      <c r="B196" s="141"/>
      <c r="C196" s="142"/>
      <c r="D196" s="142"/>
    </row>
    <row r="197" spans="2:4">
      <c r="B197" s="141"/>
      <c r="C197" s="142"/>
      <c r="D197" s="142"/>
    </row>
    <row r="198" spans="2:4">
      <c r="B198" s="141"/>
      <c r="C198" s="142"/>
      <c r="D198" s="142"/>
    </row>
    <row r="199" spans="2:4">
      <c r="B199" s="141"/>
      <c r="C199" s="142"/>
      <c r="D199" s="142"/>
    </row>
    <row r="200" spans="2:4">
      <c r="B200" s="141"/>
      <c r="C200" s="142"/>
      <c r="D200" s="142"/>
    </row>
    <row r="201" spans="2:4">
      <c r="B201" s="141"/>
      <c r="C201" s="142"/>
      <c r="D201" s="142"/>
    </row>
    <row r="202" spans="2:4">
      <c r="B202" s="141"/>
      <c r="C202" s="142"/>
      <c r="D202" s="142"/>
    </row>
    <row r="203" spans="2:4">
      <c r="B203" s="141"/>
      <c r="C203" s="142"/>
      <c r="D203" s="142"/>
    </row>
    <row r="204" spans="2:4">
      <c r="B204" s="141"/>
      <c r="C204" s="142"/>
      <c r="D204" s="142"/>
    </row>
    <row r="205" spans="2:4">
      <c r="B205" s="141"/>
      <c r="C205" s="142"/>
      <c r="D205" s="142"/>
    </row>
    <row r="206" spans="2:4">
      <c r="B206" s="141"/>
      <c r="C206" s="142"/>
      <c r="D206" s="142"/>
    </row>
    <row r="207" spans="2:4">
      <c r="B207" s="141"/>
      <c r="C207" s="142"/>
      <c r="D207" s="142"/>
    </row>
    <row r="208" spans="2:4">
      <c r="B208" s="141"/>
      <c r="C208" s="142"/>
      <c r="D208" s="142"/>
    </row>
    <row r="209" spans="2:4">
      <c r="B209" s="141"/>
      <c r="C209" s="142"/>
      <c r="D209" s="142"/>
    </row>
    <row r="210" spans="2:4">
      <c r="B210" s="141"/>
      <c r="C210" s="142"/>
      <c r="D210" s="142"/>
    </row>
    <row r="211" spans="2:4">
      <c r="B211" s="141"/>
      <c r="C211" s="142"/>
      <c r="D211" s="142"/>
    </row>
    <row r="212" spans="2:4">
      <c r="B212" s="141"/>
      <c r="C212" s="142"/>
      <c r="D212" s="142"/>
    </row>
    <row r="213" spans="2:4">
      <c r="B213" s="141"/>
      <c r="C213" s="142"/>
      <c r="D213" s="142"/>
    </row>
    <row r="214" spans="2:4">
      <c r="B214" s="141"/>
      <c r="C214" s="142"/>
      <c r="D214" s="142"/>
    </row>
    <row r="215" spans="2:4">
      <c r="B215" s="141"/>
      <c r="C215" s="142"/>
      <c r="D215" s="142"/>
    </row>
    <row r="216" spans="2:4">
      <c r="B216" s="141"/>
      <c r="C216" s="142"/>
      <c r="D216" s="142"/>
    </row>
    <row r="217" spans="2:4">
      <c r="B217" s="141"/>
      <c r="C217" s="142"/>
      <c r="D217" s="142"/>
    </row>
    <row r="218" spans="2:4">
      <c r="B218" s="141"/>
      <c r="C218" s="142"/>
      <c r="D218" s="142"/>
    </row>
    <row r="219" spans="2:4">
      <c r="B219" s="141"/>
      <c r="C219" s="142"/>
      <c r="D219" s="142"/>
    </row>
    <row r="220" spans="2:4">
      <c r="B220" s="141"/>
      <c r="C220" s="142"/>
      <c r="D220" s="142"/>
    </row>
    <row r="221" spans="2:4">
      <c r="B221" s="141"/>
      <c r="C221" s="142"/>
      <c r="D221" s="142"/>
    </row>
    <row r="222" spans="2:4">
      <c r="B222" s="141"/>
      <c r="C222" s="142"/>
      <c r="D222" s="142"/>
    </row>
    <row r="223" spans="2:4">
      <c r="B223" s="141"/>
      <c r="C223" s="142"/>
      <c r="D223" s="142"/>
    </row>
    <row r="224" spans="2:4">
      <c r="B224" s="141"/>
      <c r="C224" s="142"/>
      <c r="D224" s="142"/>
    </row>
    <row r="225" spans="2:4">
      <c r="B225" s="141"/>
      <c r="C225" s="142"/>
      <c r="D225" s="142"/>
    </row>
    <row r="226" spans="2:4">
      <c r="B226" s="141"/>
      <c r="C226" s="142"/>
      <c r="D226" s="142"/>
    </row>
    <row r="227" spans="2:4">
      <c r="B227" s="141"/>
      <c r="C227" s="142"/>
      <c r="D227" s="142"/>
    </row>
    <row r="228" spans="2:4">
      <c r="B228" s="141"/>
      <c r="C228" s="142"/>
      <c r="D228" s="142"/>
    </row>
    <row r="229" spans="2:4">
      <c r="B229" s="141"/>
      <c r="C229" s="142"/>
      <c r="D229" s="142"/>
    </row>
    <row r="230" spans="2:4">
      <c r="B230" s="141"/>
      <c r="C230" s="142"/>
      <c r="D230" s="142"/>
    </row>
    <row r="231" spans="2:4">
      <c r="B231" s="141"/>
      <c r="C231" s="142"/>
      <c r="D231" s="142"/>
    </row>
    <row r="232" spans="2:4">
      <c r="B232" s="141"/>
      <c r="C232" s="142"/>
      <c r="D232" s="142"/>
    </row>
    <row r="233" spans="2:4">
      <c r="B233" s="141"/>
      <c r="C233" s="142"/>
      <c r="D233" s="142"/>
    </row>
    <row r="234" spans="2:4">
      <c r="B234" s="141"/>
      <c r="C234" s="142"/>
      <c r="D234" s="142"/>
    </row>
    <row r="235" spans="2:4">
      <c r="B235" s="141"/>
      <c r="C235" s="142"/>
      <c r="D235" s="142"/>
    </row>
    <row r="236" spans="2:4">
      <c r="B236" s="141"/>
      <c r="C236" s="142"/>
      <c r="D236" s="142"/>
    </row>
    <row r="237" spans="2:4">
      <c r="B237" s="141"/>
      <c r="C237" s="142"/>
      <c r="D237" s="142"/>
    </row>
    <row r="238" spans="2:4">
      <c r="B238" s="141"/>
      <c r="C238" s="142"/>
      <c r="D238" s="142"/>
    </row>
    <row r="239" spans="2:4">
      <c r="B239" s="141"/>
      <c r="C239" s="142"/>
      <c r="D239" s="142"/>
    </row>
    <row r="240" spans="2:4">
      <c r="B240" s="141"/>
      <c r="C240" s="142"/>
      <c r="D240" s="142"/>
    </row>
    <row r="241" spans="2:4">
      <c r="B241" s="141"/>
      <c r="C241" s="142"/>
      <c r="D241" s="142"/>
    </row>
    <row r="242" spans="2:4">
      <c r="B242" s="141"/>
      <c r="C242" s="142"/>
      <c r="D242" s="142"/>
    </row>
    <row r="243" spans="2:4">
      <c r="B243" s="141"/>
      <c r="C243" s="142"/>
      <c r="D243" s="142"/>
    </row>
    <row r="244" spans="2:4">
      <c r="B244" s="141"/>
      <c r="C244" s="142"/>
      <c r="D244" s="142"/>
    </row>
    <row r="245" spans="2:4">
      <c r="B245" s="141"/>
      <c r="C245" s="142"/>
      <c r="D245" s="142"/>
    </row>
    <row r="246" spans="2:4">
      <c r="B246" s="141"/>
      <c r="C246" s="142"/>
      <c r="D246" s="142"/>
    </row>
    <row r="247" spans="2:4">
      <c r="B247" s="141"/>
      <c r="C247" s="142"/>
      <c r="D247" s="142"/>
    </row>
    <row r="248" spans="2:4">
      <c r="B248" s="141"/>
      <c r="C248" s="142"/>
      <c r="D248" s="142"/>
    </row>
    <row r="249" spans="2:4">
      <c r="B249" s="141"/>
      <c r="C249" s="142"/>
      <c r="D249" s="142"/>
    </row>
    <row r="250" spans="2:4">
      <c r="B250" s="141"/>
      <c r="C250" s="142"/>
      <c r="D250" s="142"/>
    </row>
    <row r="251" spans="2:4">
      <c r="B251" s="141"/>
      <c r="C251" s="142"/>
      <c r="D251" s="142"/>
    </row>
    <row r="252" spans="2:4">
      <c r="B252" s="141"/>
      <c r="C252" s="142"/>
      <c r="D252" s="142"/>
    </row>
    <row r="253" spans="2:4">
      <c r="B253" s="141"/>
      <c r="C253" s="142"/>
      <c r="D253" s="142"/>
    </row>
    <row r="254" spans="2:4">
      <c r="B254" s="141"/>
      <c r="C254" s="142"/>
      <c r="D254" s="142"/>
    </row>
    <row r="255" spans="2:4">
      <c r="B255" s="141"/>
      <c r="C255" s="142"/>
      <c r="D255" s="142"/>
    </row>
    <row r="256" spans="2:4">
      <c r="B256" s="141"/>
      <c r="C256" s="142"/>
      <c r="D256" s="142"/>
    </row>
    <row r="257" spans="2:4">
      <c r="B257" s="141"/>
      <c r="C257" s="142"/>
      <c r="D257" s="142"/>
    </row>
    <row r="258" spans="2:4">
      <c r="B258" s="141"/>
      <c r="C258" s="142"/>
      <c r="D258" s="142"/>
    </row>
    <row r="259" spans="2:4">
      <c r="B259" s="141"/>
      <c r="C259" s="142"/>
      <c r="D259" s="142"/>
    </row>
    <row r="260" spans="2:4">
      <c r="B260" s="141"/>
      <c r="C260" s="142"/>
      <c r="D260" s="142"/>
    </row>
    <row r="261" spans="2:4">
      <c r="B261" s="141"/>
      <c r="C261" s="142"/>
      <c r="D261" s="142"/>
    </row>
    <row r="262" spans="2:4">
      <c r="B262" s="141"/>
      <c r="C262" s="142"/>
      <c r="D262" s="142"/>
    </row>
    <row r="263" spans="2:4">
      <c r="B263" s="141"/>
      <c r="C263" s="142"/>
      <c r="D263" s="142"/>
    </row>
    <row r="264" spans="2:4">
      <c r="B264" s="141"/>
      <c r="C264" s="142"/>
      <c r="D264" s="142"/>
    </row>
    <row r="265" spans="2:4">
      <c r="B265" s="141"/>
      <c r="C265" s="142"/>
      <c r="D265" s="142"/>
    </row>
    <row r="266" spans="2:4">
      <c r="B266" s="141"/>
      <c r="C266" s="142"/>
      <c r="D266" s="142"/>
    </row>
    <row r="267" spans="2:4">
      <c r="B267" s="141"/>
      <c r="C267" s="142"/>
      <c r="D267" s="142"/>
    </row>
    <row r="268" spans="2:4">
      <c r="B268" s="141"/>
      <c r="C268" s="142"/>
      <c r="D268" s="142"/>
    </row>
    <row r="269" spans="2:4">
      <c r="B269" s="141"/>
      <c r="C269" s="142"/>
      <c r="D269" s="142"/>
    </row>
    <row r="270" spans="2:4">
      <c r="B270" s="141"/>
      <c r="C270" s="142"/>
      <c r="D270" s="142"/>
    </row>
    <row r="271" spans="2:4">
      <c r="B271" s="141"/>
      <c r="C271" s="142"/>
      <c r="D271" s="142"/>
    </row>
    <row r="272" spans="2:4">
      <c r="B272" s="141"/>
      <c r="C272" s="142"/>
      <c r="D272" s="142"/>
    </row>
    <row r="273" spans="2:4">
      <c r="B273" s="141"/>
      <c r="C273" s="142"/>
      <c r="D273" s="142"/>
    </row>
    <row r="274" spans="2:4">
      <c r="B274" s="141"/>
      <c r="C274" s="142"/>
      <c r="D274" s="142"/>
    </row>
    <row r="275" spans="2:4">
      <c r="B275" s="141"/>
      <c r="C275" s="142"/>
      <c r="D275" s="142"/>
    </row>
    <row r="276" spans="2:4">
      <c r="B276" s="141"/>
      <c r="C276" s="142"/>
      <c r="D276" s="142"/>
    </row>
    <row r="277" spans="2:4">
      <c r="B277" s="141"/>
      <c r="C277" s="142"/>
      <c r="D277" s="142"/>
    </row>
    <row r="278" spans="2:4">
      <c r="B278" s="141"/>
      <c r="C278" s="142"/>
      <c r="D278" s="142"/>
    </row>
    <row r="279" spans="2:4">
      <c r="B279" s="141"/>
      <c r="C279" s="142"/>
      <c r="D279" s="142"/>
    </row>
    <row r="280" spans="2:4">
      <c r="B280" s="141"/>
      <c r="C280" s="142"/>
      <c r="D280" s="142"/>
    </row>
    <row r="281" spans="2:4">
      <c r="B281" s="141"/>
      <c r="C281" s="142"/>
      <c r="D281" s="142"/>
    </row>
    <row r="282" spans="2:4">
      <c r="B282" s="141"/>
      <c r="C282" s="142"/>
      <c r="D282" s="142"/>
    </row>
    <row r="283" spans="2:4">
      <c r="B283" s="141"/>
      <c r="C283" s="142"/>
      <c r="D283" s="142"/>
    </row>
    <row r="284" spans="2:4">
      <c r="B284" s="141"/>
      <c r="C284" s="142"/>
      <c r="D284" s="142"/>
    </row>
    <row r="285" spans="2:4">
      <c r="B285" s="141"/>
      <c r="C285" s="142"/>
      <c r="D285" s="142"/>
    </row>
    <row r="286" spans="2:4">
      <c r="B286" s="141"/>
      <c r="C286" s="142"/>
      <c r="D286" s="142"/>
    </row>
    <row r="287" spans="2:4">
      <c r="B287" s="141"/>
      <c r="C287" s="142"/>
      <c r="D287" s="142"/>
    </row>
    <row r="288" spans="2:4">
      <c r="B288" s="141"/>
      <c r="C288" s="142"/>
      <c r="D288" s="142"/>
    </row>
    <row r="289" spans="2:4">
      <c r="B289" s="141"/>
      <c r="C289" s="142"/>
      <c r="D289" s="142"/>
    </row>
    <row r="290" spans="2:4">
      <c r="B290" s="141"/>
      <c r="C290" s="142"/>
      <c r="D290" s="142"/>
    </row>
    <row r="291" spans="2:4">
      <c r="B291" s="141"/>
      <c r="C291" s="142"/>
      <c r="D291" s="142"/>
    </row>
    <row r="292" spans="2:4">
      <c r="B292" s="141"/>
      <c r="C292" s="142"/>
      <c r="D292" s="142"/>
    </row>
    <row r="293" spans="2:4">
      <c r="B293" s="141"/>
      <c r="C293" s="142"/>
      <c r="D293" s="142"/>
    </row>
    <row r="294" spans="2:4">
      <c r="B294" s="141"/>
      <c r="C294" s="142"/>
      <c r="D294" s="142"/>
    </row>
    <row r="295" spans="2:4">
      <c r="B295" s="141"/>
      <c r="C295" s="142"/>
      <c r="D295" s="142"/>
    </row>
    <row r="296" spans="2:4">
      <c r="B296" s="141"/>
      <c r="C296" s="142"/>
      <c r="D296" s="142"/>
    </row>
    <row r="297" spans="2:4">
      <c r="B297" s="141"/>
      <c r="C297" s="142"/>
      <c r="D297" s="142"/>
    </row>
    <row r="298" spans="2:4">
      <c r="B298" s="141"/>
      <c r="C298" s="142"/>
      <c r="D298" s="142"/>
    </row>
    <row r="299" spans="2:4">
      <c r="B299" s="141"/>
      <c r="C299" s="142"/>
      <c r="D299" s="142"/>
    </row>
    <row r="300" spans="2:4">
      <c r="B300" s="141"/>
      <c r="C300" s="142"/>
      <c r="D300" s="142"/>
    </row>
    <row r="301" spans="2:4">
      <c r="B301" s="141"/>
      <c r="C301" s="142"/>
      <c r="D301" s="142"/>
    </row>
    <row r="302" spans="2:4">
      <c r="B302" s="141"/>
      <c r="C302" s="142"/>
      <c r="D302" s="142"/>
    </row>
    <row r="303" spans="2:4">
      <c r="B303" s="141"/>
      <c r="C303" s="142"/>
      <c r="D303" s="142"/>
    </row>
    <row r="304" spans="2:4">
      <c r="B304" s="141"/>
      <c r="C304" s="142"/>
      <c r="D304" s="142"/>
    </row>
    <row r="305" spans="2:4">
      <c r="B305" s="141"/>
      <c r="C305" s="142"/>
      <c r="D305" s="142"/>
    </row>
    <row r="306" spans="2:4">
      <c r="B306" s="141"/>
      <c r="C306" s="142"/>
      <c r="D306" s="142"/>
    </row>
    <row r="307" spans="2:4">
      <c r="B307" s="141"/>
      <c r="C307" s="142"/>
      <c r="D307" s="142"/>
    </row>
    <row r="308" spans="2:4">
      <c r="B308" s="141"/>
      <c r="C308" s="142"/>
      <c r="D308" s="142"/>
    </row>
    <row r="309" spans="2:4">
      <c r="B309" s="141"/>
      <c r="C309" s="142"/>
      <c r="D309" s="142"/>
    </row>
    <row r="310" spans="2:4">
      <c r="B310" s="141"/>
      <c r="C310" s="142"/>
      <c r="D310" s="142"/>
    </row>
    <row r="311" spans="2:4">
      <c r="B311" s="141"/>
      <c r="C311" s="142"/>
      <c r="D311" s="142"/>
    </row>
    <row r="312" spans="2:4">
      <c r="B312" s="141"/>
      <c r="C312" s="142"/>
      <c r="D312" s="142"/>
    </row>
    <row r="313" spans="2:4">
      <c r="B313" s="141"/>
      <c r="C313" s="142"/>
      <c r="D313" s="142"/>
    </row>
    <row r="314" spans="2:4">
      <c r="B314" s="141"/>
      <c r="C314" s="142"/>
      <c r="D314" s="142"/>
    </row>
    <row r="315" spans="2:4">
      <c r="B315" s="141"/>
      <c r="C315" s="142"/>
      <c r="D315" s="142"/>
    </row>
    <row r="316" spans="2:4">
      <c r="B316" s="141"/>
      <c r="C316" s="142"/>
      <c r="D316" s="142"/>
    </row>
    <row r="317" spans="2:4">
      <c r="B317" s="141"/>
      <c r="C317" s="142"/>
      <c r="D317" s="142"/>
    </row>
    <row r="318" spans="2:4">
      <c r="B318" s="141"/>
      <c r="C318" s="142"/>
      <c r="D318" s="142"/>
    </row>
    <row r="319" spans="2:4">
      <c r="B319" s="141"/>
      <c r="C319" s="142"/>
      <c r="D319" s="142"/>
    </row>
    <row r="320" spans="2:4">
      <c r="B320" s="141"/>
      <c r="C320" s="142"/>
      <c r="D320" s="142"/>
    </row>
    <row r="321" spans="2:4">
      <c r="B321" s="141"/>
      <c r="C321" s="142"/>
      <c r="D321" s="142"/>
    </row>
    <row r="322" spans="2:4">
      <c r="B322" s="141"/>
      <c r="C322" s="142"/>
      <c r="D322" s="142"/>
    </row>
    <row r="323" spans="2:4">
      <c r="B323" s="141"/>
      <c r="C323" s="142"/>
      <c r="D323" s="142"/>
    </row>
    <row r="324" spans="2:4">
      <c r="B324" s="141"/>
      <c r="C324" s="142"/>
      <c r="D324" s="142"/>
    </row>
    <row r="325" spans="2:4">
      <c r="B325" s="141"/>
      <c r="C325" s="142"/>
      <c r="D325" s="142"/>
    </row>
    <row r="326" spans="2:4">
      <c r="B326" s="141"/>
      <c r="C326" s="142"/>
      <c r="D326" s="142"/>
    </row>
    <row r="327" spans="2:4">
      <c r="B327" s="141"/>
      <c r="C327" s="142"/>
      <c r="D327" s="142"/>
    </row>
    <row r="328" spans="2:4">
      <c r="B328" s="141"/>
      <c r="C328" s="142"/>
      <c r="D328" s="142"/>
    </row>
    <row r="329" spans="2:4">
      <c r="B329" s="141"/>
      <c r="C329" s="142"/>
      <c r="D329" s="142"/>
    </row>
    <row r="330" spans="2:4">
      <c r="B330" s="141"/>
      <c r="C330" s="142"/>
      <c r="D330" s="142"/>
    </row>
    <row r="331" spans="2:4">
      <c r="B331" s="141"/>
      <c r="C331" s="142"/>
      <c r="D331" s="142"/>
    </row>
    <row r="332" spans="2:4">
      <c r="B332" s="141"/>
      <c r="C332" s="142"/>
      <c r="D332" s="142"/>
    </row>
    <row r="333" spans="2:4">
      <c r="B333" s="141"/>
      <c r="C333" s="142"/>
      <c r="D333" s="142"/>
    </row>
    <row r="334" spans="2:4">
      <c r="B334" s="141"/>
      <c r="C334" s="142"/>
      <c r="D334" s="142"/>
    </row>
    <row r="335" spans="2:4">
      <c r="B335" s="141"/>
      <c r="C335" s="142"/>
      <c r="D335" s="142"/>
    </row>
    <row r="336" spans="2:4">
      <c r="B336" s="141"/>
      <c r="C336" s="142"/>
      <c r="D336" s="142"/>
    </row>
    <row r="337" spans="2:4">
      <c r="B337" s="141"/>
      <c r="C337" s="142"/>
      <c r="D337" s="142"/>
    </row>
    <row r="338" spans="2:4">
      <c r="B338" s="141"/>
      <c r="C338" s="142"/>
      <c r="D338" s="142"/>
    </row>
    <row r="339" spans="2:4">
      <c r="B339" s="141"/>
      <c r="C339" s="142"/>
      <c r="D339" s="142"/>
    </row>
    <row r="340" spans="2:4">
      <c r="B340" s="141"/>
      <c r="C340" s="142"/>
      <c r="D340" s="142"/>
    </row>
    <row r="341" spans="2:4">
      <c r="B341" s="141"/>
      <c r="C341" s="142"/>
      <c r="D341" s="142"/>
    </row>
    <row r="342" spans="2:4">
      <c r="B342" s="141"/>
      <c r="C342" s="142"/>
      <c r="D342" s="142"/>
    </row>
    <row r="343" spans="2:4">
      <c r="B343" s="141"/>
      <c r="C343" s="142"/>
      <c r="D343" s="142"/>
    </row>
    <row r="344" spans="2:4">
      <c r="B344" s="141"/>
      <c r="C344" s="142"/>
      <c r="D344" s="142"/>
    </row>
    <row r="345" spans="2:4">
      <c r="B345" s="141"/>
      <c r="C345" s="142"/>
      <c r="D345" s="142"/>
    </row>
    <row r="346" spans="2:4">
      <c r="B346" s="141"/>
      <c r="C346" s="142"/>
      <c r="D346" s="142"/>
    </row>
    <row r="347" spans="2:4">
      <c r="B347" s="141"/>
      <c r="C347" s="142"/>
      <c r="D347" s="142"/>
    </row>
    <row r="348" spans="2:4">
      <c r="B348" s="141"/>
      <c r="C348" s="142"/>
      <c r="D348" s="142"/>
    </row>
    <row r="349" spans="2:4">
      <c r="B349" s="141"/>
      <c r="C349" s="142"/>
      <c r="D349" s="142"/>
    </row>
    <row r="350" spans="2:4">
      <c r="B350" s="141"/>
      <c r="C350" s="142"/>
      <c r="D350" s="142"/>
    </row>
    <row r="351" spans="2:4">
      <c r="B351" s="141"/>
      <c r="C351" s="142"/>
      <c r="D351" s="142"/>
    </row>
    <row r="352" spans="2:4">
      <c r="B352" s="141"/>
      <c r="C352" s="142"/>
      <c r="D352" s="142"/>
    </row>
    <row r="353" spans="2:4">
      <c r="B353" s="141"/>
      <c r="C353" s="142"/>
      <c r="D353" s="142"/>
    </row>
    <row r="354" spans="2:4">
      <c r="B354" s="141"/>
      <c r="C354" s="142"/>
      <c r="D354" s="142"/>
    </row>
    <row r="355" spans="2:4">
      <c r="B355" s="141"/>
      <c r="C355" s="142"/>
      <c r="D355" s="142"/>
    </row>
    <row r="356" spans="2:4">
      <c r="B356" s="141"/>
      <c r="C356" s="142"/>
      <c r="D356" s="142"/>
    </row>
    <row r="357" spans="2:4">
      <c r="B357" s="141"/>
      <c r="C357" s="142"/>
      <c r="D357" s="142"/>
    </row>
    <row r="358" spans="2:4">
      <c r="B358" s="141"/>
      <c r="C358" s="142"/>
      <c r="D358" s="142"/>
    </row>
    <row r="359" spans="2:4">
      <c r="B359" s="141"/>
      <c r="C359" s="142"/>
      <c r="D359" s="142"/>
    </row>
    <row r="360" spans="2:4">
      <c r="B360" s="141"/>
      <c r="C360" s="142"/>
      <c r="D360" s="142"/>
    </row>
    <row r="361" spans="2:4">
      <c r="B361" s="141"/>
      <c r="C361" s="142"/>
      <c r="D361" s="142"/>
    </row>
    <row r="362" spans="2:4">
      <c r="B362" s="141"/>
      <c r="C362" s="142"/>
      <c r="D362" s="142"/>
    </row>
    <row r="363" spans="2:4">
      <c r="B363" s="141"/>
      <c r="C363" s="142"/>
      <c r="D363" s="142"/>
    </row>
    <row r="364" spans="2:4">
      <c r="B364" s="141"/>
      <c r="C364" s="142"/>
      <c r="D364" s="142"/>
    </row>
    <row r="365" spans="2:4">
      <c r="B365" s="141"/>
      <c r="C365" s="142"/>
      <c r="D365" s="142"/>
    </row>
    <row r="366" spans="2:4">
      <c r="B366" s="141"/>
      <c r="C366" s="142"/>
      <c r="D366" s="142"/>
    </row>
    <row r="367" spans="2:4">
      <c r="B367" s="141"/>
      <c r="C367" s="142"/>
      <c r="D367" s="142"/>
    </row>
    <row r="368" spans="2:4">
      <c r="B368" s="141"/>
      <c r="C368" s="142"/>
      <c r="D368" s="142"/>
    </row>
    <row r="369" spans="2:4">
      <c r="B369" s="141"/>
      <c r="C369" s="142"/>
      <c r="D369" s="142"/>
    </row>
    <row r="370" spans="2:4">
      <c r="B370" s="141"/>
      <c r="C370" s="142"/>
      <c r="D370" s="142"/>
    </row>
    <row r="371" spans="2:4">
      <c r="B371" s="141"/>
      <c r="C371" s="142"/>
      <c r="D371" s="142"/>
    </row>
    <row r="372" spans="2:4">
      <c r="B372" s="141"/>
      <c r="C372" s="142"/>
      <c r="D372" s="142"/>
    </row>
    <row r="373" spans="2:4">
      <c r="B373" s="141"/>
      <c r="C373" s="142"/>
      <c r="D373" s="142"/>
    </row>
    <row r="374" spans="2:4">
      <c r="B374" s="141"/>
      <c r="C374" s="142"/>
      <c r="D374" s="142"/>
    </row>
    <row r="375" spans="2:4">
      <c r="B375" s="141"/>
      <c r="C375" s="142"/>
      <c r="D375" s="142"/>
    </row>
    <row r="376" spans="2:4">
      <c r="B376" s="141"/>
      <c r="C376" s="142"/>
      <c r="D376" s="142"/>
    </row>
    <row r="377" spans="2:4">
      <c r="B377" s="141"/>
      <c r="C377" s="142"/>
      <c r="D377" s="142"/>
    </row>
    <row r="378" spans="2:4">
      <c r="B378" s="141"/>
      <c r="C378" s="142"/>
      <c r="D378" s="142"/>
    </row>
    <row r="379" spans="2:4">
      <c r="B379" s="141"/>
      <c r="C379" s="142"/>
      <c r="D379" s="142"/>
    </row>
    <row r="380" spans="2:4">
      <c r="B380" s="141"/>
      <c r="C380" s="142"/>
      <c r="D380" s="142"/>
    </row>
    <row r="381" spans="2:4">
      <c r="B381" s="141"/>
      <c r="C381" s="142"/>
      <c r="D381" s="142"/>
    </row>
    <row r="382" spans="2:4">
      <c r="B382" s="141"/>
      <c r="C382" s="142"/>
      <c r="D382" s="142"/>
    </row>
    <row r="383" spans="2:4">
      <c r="B383" s="141"/>
      <c r="C383" s="142"/>
      <c r="D383" s="142"/>
    </row>
    <row r="384" spans="2:4">
      <c r="B384" s="141"/>
      <c r="C384" s="142"/>
      <c r="D384" s="142"/>
    </row>
    <row r="385" spans="2:4">
      <c r="B385" s="141"/>
      <c r="C385" s="142"/>
      <c r="D385" s="142"/>
    </row>
    <row r="386" spans="2:4">
      <c r="B386" s="141"/>
      <c r="C386" s="142"/>
      <c r="D386" s="142"/>
    </row>
    <row r="387" spans="2:4">
      <c r="B387" s="141"/>
      <c r="C387" s="142"/>
      <c r="D387" s="142"/>
    </row>
    <row r="388" spans="2:4">
      <c r="B388" s="141"/>
      <c r="C388" s="142"/>
      <c r="D388" s="142"/>
    </row>
    <row r="389" spans="2:4">
      <c r="B389" s="141"/>
      <c r="C389" s="142"/>
      <c r="D389" s="142"/>
    </row>
    <row r="390" spans="2:4">
      <c r="B390" s="141"/>
      <c r="C390" s="142"/>
      <c r="D390" s="142"/>
    </row>
    <row r="391" spans="2:4">
      <c r="B391" s="141"/>
      <c r="C391" s="142"/>
      <c r="D391" s="142"/>
    </row>
    <row r="392" spans="2:4">
      <c r="B392" s="141"/>
      <c r="C392" s="142"/>
      <c r="D392" s="142"/>
    </row>
    <row r="393" spans="2:4">
      <c r="B393" s="141"/>
      <c r="C393" s="142"/>
      <c r="D393" s="142"/>
    </row>
    <row r="394" spans="2:4">
      <c r="B394" s="141"/>
      <c r="C394" s="142"/>
      <c r="D394" s="142"/>
    </row>
    <row r="395" spans="2:4">
      <c r="B395" s="141"/>
      <c r="C395" s="142"/>
      <c r="D395" s="142"/>
    </row>
    <row r="396" spans="2:4">
      <c r="B396" s="141"/>
      <c r="C396" s="142"/>
      <c r="D396" s="142"/>
    </row>
    <row r="397" spans="2:4">
      <c r="B397" s="141"/>
      <c r="C397" s="142"/>
      <c r="D397" s="142"/>
    </row>
    <row r="398" spans="2:4">
      <c r="B398" s="141"/>
      <c r="C398" s="142"/>
      <c r="D398" s="142"/>
    </row>
    <row r="399" spans="2:4">
      <c r="B399" s="141"/>
      <c r="C399" s="142"/>
      <c r="D399" s="142"/>
    </row>
    <row r="400" spans="2:4">
      <c r="B400" s="141"/>
      <c r="C400" s="142"/>
      <c r="D400" s="142"/>
    </row>
    <row r="401" spans="2:4">
      <c r="B401" s="141"/>
      <c r="C401" s="142"/>
      <c r="D401" s="142"/>
    </row>
    <row r="402" spans="2:4">
      <c r="B402" s="141"/>
      <c r="C402" s="142"/>
      <c r="D402" s="142"/>
    </row>
    <row r="403" spans="2:4">
      <c r="B403" s="141"/>
      <c r="C403" s="142"/>
      <c r="D403" s="142"/>
    </row>
    <row r="404" spans="2:4">
      <c r="B404" s="141"/>
      <c r="C404" s="142"/>
      <c r="D404" s="142"/>
    </row>
    <row r="405" spans="2:4">
      <c r="B405" s="141"/>
      <c r="C405" s="142"/>
      <c r="D405" s="142"/>
    </row>
    <row r="406" spans="2:4">
      <c r="B406" s="141"/>
      <c r="C406" s="142"/>
      <c r="D406" s="142"/>
    </row>
    <row r="407" spans="2:4">
      <c r="B407" s="141"/>
      <c r="C407" s="142"/>
      <c r="D407" s="142"/>
    </row>
    <row r="408" spans="2:4">
      <c r="B408" s="141"/>
      <c r="C408" s="142"/>
      <c r="D408" s="142"/>
    </row>
    <row r="409" spans="2:4">
      <c r="B409" s="141"/>
      <c r="C409" s="142"/>
      <c r="D409" s="142"/>
    </row>
    <row r="410" spans="2:4">
      <c r="B410" s="141"/>
      <c r="C410" s="142"/>
      <c r="D410" s="142"/>
    </row>
    <row r="411" spans="2:4">
      <c r="B411" s="141"/>
      <c r="C411" s="142"/>
      <c r="D411" s="142"/>
    </row>
    <row r="412" spans="2:4">
      <c r="B412" s="141"/>
      <c r="C412" s="142"/>
      <c r="D412" s="142"/>
    </row>
    <row r="413" spans="2:4">
      <c r="B413" s="141"/>
      <c r="C413" s="142"/>
      <c r="D413" s="142"/>
    </row>
    <row r="414" spans="2:4">
      <c r="B414" s="141"/>
      <c r="C414" s="142"/>
      <c r="D414" s="142"/>
    </row>
    <row r="415" spans="2:4">
      <c r="B415" s="141"/>
      <c r="C415" s="142"/>
      <c r="D415" s="142"/>
    </row>
    <row r="416" spans="2:4">
      <c r="B416" s="141"/>
      <c r="C416" s="142"/>
      <c r="D416" s="142"/>
    </row>
    <row r="417" spans="2:4">
      <c r="B417" s="141"/>
      <c r="C417" s="142"/>
      <c r="D417" s="142"/>
    </row>
    <row r="418" spans="2:4">
      <c r="B418" s="141"/>
      <c r="C418" s="142"/>
      <c r="D418" s="142"/>
    </row>
    <row r="419" spans="2:4">
      <c r="B419" s="141"/>
      <c r="C419" s="142"/>
      <c r="D419" s="142"/>
    </row>
    <row r="420" spans="2:4">
      <c r="B420" s="141"/>
      <c r="C420" s="142"/>
      <c r="D420" s="142"/>
    </row>
    <row r="421" spans="2:4">
      <c r="B421" s="141"/>
      <c r="C421" s="142"/>
      <c r="D421" s="142"/>
    </row>
    <row r="422" spans="2:4">
      <c r="B422" s="141"/>
      <c r="C422" s="142"/>
      <c r="D422" s="142"/>
    </row>
    <row r="423" spans="2:4">
      <c r="B423" s="141"/>
      <c r="C423" s="142"/>
      <c r="D423" s="142"/>
    </row>
    <row r="424" spans="2:4">
      <c r="B424" s="141"/>
      <c r="C424" s="142"/>
      <c r="D424" s="142"/>
    </row>
    <row r="425" spans="2:4">
      <c r="B425" s="141"/>
      <c r="C425" s="142"/>
      <c r="D425" s="142"/>
    </row>
    <row r="426" spans="2:4">
      <c r="B426" s="141"/>
      <c r="C426" s="142"/>
      <c r="D426" s="142"/>
    </row>
    <row r="427" spans="2:4">
      <c r="B427" s="141"/>
      <c r="C427" s="142"/>
      <c r="D427" s="142"/>
    </row>
    <row r="428" spans="2:4">
      <c r="B428" s="141"/>
      <c r="C428" s="142"/>
      <c r="D428" s="142"/>
    </row>
    <row r="429" spans="2:4">
      <c r="B429" s="141"/>
      <c r="C429" s="142"/>
      <c r="D429" s="142"/>
    </row>
    <row r="430" spans="2:4">
      <c r="B430" s="141"/>
      <c r="C430" s="142"/>
      <c r="D430" s="142"/>
    </row>
    <row r="431" spans="2:4">
      <c r="B431" s="141"/>
      <c r="C431" s="142"/>
      <c r="D431" s="142"/>
    </row>
    <row r="432" spans="2:4">
      <c r="B432" s="141"/>
      <c r="C432" s="142"/>
      <c r="D432" s="142"/>
    </row>
    <row r="433" spans="2:4">
      <c r="B433" s="141"/>
      <c r="C433" s="142"/>
      <c r="D433" s="142"/>
    </row>
    <row r="434" spans="2:4">
      <c r="B434" s="141"/>
      <c r="C434" s="142"/>
      <c r="D434" s="142"/>
    </row>
    <row r="435" spans="2:4">
      <c r="B435" s="141"/>
      <c r="C435" s="142"/>
      <c r="D435" s="142"/>
    </row>
    <row r="436" spans="2:4">
      <c r="B436" s="141"/>
      <c r="C436" s="142"/>
      <c r="D436" s="142"/>
    </row>
    <row r="437" spans="2:4">
      <c r="B437" s="141"/>
      <c r="C437" s="142"/>
      <c r="D437" s="142"/>
    </row>
    <row r="438" spans="2:4">
      <c r="B438" s="141"/>
      <c r="C438" s="142"/>
      <c r="D438" s="142"/>
    </row>
    <row r="439" spans="2:4">
      <c r="B439" s="141"/>
      <c r="C439" s="142"/>
      <c r="D439" s="142"/>
    </row>
    <row r="440" spans="2:4">
      <c r="B440" s="141"/>
      <c r="C440" s="142"/>
      <c r="D440" s="142"/>
    </row>
    <row r="441" spans="2:4">
      <c r="B441" s="141"/>
      <c r="C441" s="142"/>
      <c r="D441" s="142"/>
    </row>
    <row r="442" spans="2:4">
      <c r="B442" s="141"/>
      <c r="C442" s="142"/>
      <c r="D442" s="142"/>
    </row>
    <row r="443" spans="2:4">
      <c r="B443" s="141"/>
      <c r="C443" s="142"/>
      <c r="D443" s="142"/>
    </row>
    <row r="444" spans="2:4">
      <c r="B444" s="141"/>
      <c r="C444" s="142"/>
      <c r="D444" s="142"/>
    </row>
    <row r="445" spans="2:4">
      <c r="B445" s="141"/>
      <c r="C445" s="142"/>
      <c r="D445" s="142"/>
    </row>
    <row r="446" spans="2:4">
      <c r="B446" s="141"/>
      <c r="C446" s="142"/>
      <c r="D446" s="142"/>
    </row>
    <row r="447" spans="2:4">
      <c r="B447" s="141"/>
      <c r="C447" s="142"/>
      <c r="D447" s="142"/>
    </row>
    <row r="448" spans="2:4">
      <c r="B448" s="141"/>
      <c r="C448" s="142"/>
      <c r="D448" s="142"/>
    </row>
    <row r="449" spans="2:4">
      <c r="B449" s="141"/>
      <c r="C449" s="142"/>
      <c r="D449" s="142"/>
    </row>
    <row r="450" spans="2:4">
      <c r="B450" s="141"/>
      <c r="C450" s="142"/>
      <c r="D450" s="142"/>
    </row>
    <row r="451" spans="2:4">
      <c r="B451" s="141"/>
      <c r="C451" s="142"/>
      <c r="D451" s="142"/>
    </row>
    <row r="452" spans="2:4">
      <c r="B452" s="141"/>
      <c r="C452" s="142"/>
      <c r="D452" s="142"/>
    </row>
    <row r="453" spans="2:4">
      <c r="B453" s="141"/>
      <c r="C453" s="142"/>
      <c r="D453" s="142"/>
    </row>
    <row r="454" spans="2:4">
      <c r="B454" s="141"/>
      <c r="C454" s="142"/>
      <c r="D454" s="142"/>
    </row>
    <row r="455" spans="2:4">
      <c r="B455" s="141"/>
      <c r="C455" s="142"/>
      <c r="D455" s="142"/>
    </row>
    <row r="456" spans="2:4">
      <c r="B456" s="141"/>
      <c r="C456" s="142"/>
      <c r="D456" s="142"/>
    </row>
    <row r="457" spans="2:4">
      <c r="B457" s="141"/>
      <c r="C457" s="142"/>
      <c r="D457" s="142"/>
    </row>
    <row r="458" spans="2:4">
      <c r="B458" s="141"/>
      <c r="C458" s="142"/>
      <c r="D458" s="142"/>
    </row>
    <row r="459" spans="2:4">
      <c r="B459" s="141"/>
      <c r="C459" s="142"/>
      <c r="D459" s="142"/>
    </row>
    <row r="460" spans="2:4">
      <c r="B460" s="141"/>
      <c r="C460" s="142"/>
      <c r="D460" s="142"/>
    </row>
    <row r="461" spans="2:4">
      <c r="B461" s="141"/>
      <c r="C461" s="142"/>
      <c r="D461" s="142"/>
    </row>
    <row r="462" spans="2:4">
      <c r="B462" s="141"/>
      <c r="C462" s="142"/>
      <c r="D462" s="142"/>
    </row>
    <row r="463" spans="2:4">
      <c r="B463" s="141"/>
      <c r="C463" s="142"/>
      <c r="D463" s="142"/>
    </row>
    <row r="464" spans="2:4">
      <c r="B464" s="141"/>
      <c r="C464" s="142"/>
      <c r="D464" s="142"/>
    </row>
    <row r="465" spans="2:4">
      <c r="B465" s="141"/>
      <c r="C465" s="142"/>
      <c r="D465" s="142"/>
    </row>
    <row r="466" spans="2:4">
      <c r="B466" s="141"/>
      <c r="C466" s="142"/>
      <c r="D466" s="142"/>
    </row>
    <row r="467" spans="2:4">
      <c r="B467" s="141"/>
      <c r="C467" s="142"/>
      <c r="D467" s="142"/>
    </row>
    <row r="468" spans="2:4">
      <c r="B468" s="141"/>
      <c r="C468" s="142"/>
      <c r="D468" s="142"/>
    </row>
    <row r="469" spans="2:4">
      <c r="B469" s="141"/>
      <c r="C469" s="142"/>
      <c r="D469" s="142"/>
    </row>
    <row r="470" spans="2:4">
      <c r="B470" s="141"/>
      <c r="C470" s="142"/>
      <c r="D470" s="142"/>
    </row>
    <row r="471" spans="2:4">
      <c r="B471" s="141"/>
      <c r="C471" s="142"/>
      <c r="D471" s="142"/>
    </row>
    <row r="472" spans="2:4">
      <c r="B472" s="141"/>
      <c r="C472" s="142"/>
      <c r="D472" s="142"/>
    </row>
    <row r="473" spans="2:4">
      <c r="B473" s="141"/>
      <c r="C473" s="142"/>
      <c r="D473" s="142"/>
    </row>
    <row r="474" spans="2:4">
      <c r="B474" s="141"/>
      <c r="C474" s="142"/>
      <c r="D474" s="142"/>
    </row>
    <row r="475" spans="2:4">
      <c r="B475" s="141"/>
      <c r="C475" s="142"/>
      <c r="D475" s="142"/>
    </row>
    <row r="476" spans="2:4">
      <c r="B476" s="141"/>
      <c r="C476" s="142"/>
      <c r="D476" s="142"/>
    </row>
    <row r="477" spans="2:4">
      <c r="B477" s="141"/>
      <c r="C477" s="142"/>
      <c r="D477" s="142"/>
    </row>
    <row r="478" spans="2:4">
      <c r="B478" s="141"/>
      <c r="C478" s="142"/>
      <c r="D478" s="142"/>
    </row>
    <row r="479" spans="2:4">
      <c r="B479" s="141"/>
      <c r="C479" s="142"/>
      <c r="D479" s="142"/>
    </row>
    <row r="480" spans="2:4">
      <c r="B480" s="141"/>
      <c r="C480" s="142"/>
      <c r="D480" s="142"/>
    </row>
    <row r="481" spans="2:4">
      <c r="B481" s="141"/>
      <c r="C481" s="142"/>
      <c r="D481" s="142"/>
    </row>
    <row r="482" spans="2:4">
      <c r="B482" s="141"/>
      <c r="C482" s="142"/>
      <c r="D482" s="142"/>
    </row>
    <row r="483" spans="2:4">
      <c r="B483" s="141"/>
      <c r="C483" s="142"/>
      <c r="D483" s="142"/>
    </row>
    <row r="484" spans="2:4">
      <c r="B484" s="141"/>
      <c r="C484" s="142"/>
      <c r="D484" s="142"/>
    </row>
    <row r="485" spans="2:4">
      <c r="B485" s="141"/>
      <c r="C485" s="142"/>
      <c r="D485" s="142"/>
    </row>
    <row r="486" spans="2:4">
      <c r="B486" s="141"/>
      <c r="C486" s="142"/>
      <c r="D486" s="142"/>
    </row>
    <row r="487" spans="2:4">
      <c r="B487" s="141"/>
      <c r="C487" s="142"/>
      <c r="D487" s="142"/>
    </row>
    <row r="488" spans="2:4">
      <c r="B488" s="141"/>
      <c r="C488" s="142"/>
      <c r="D488" s="142"/>
    </row>
    <row r="489" spans="2:4">
      <c r="B489" s="141"/>
      <c r="C489" s="142"/>
      <c r="D489" s="142"/>
    </row>
    <row r="490" spans="2:4">
      <c r="B490" s="141"/>
      <c r="C490" s="142"/>
      <c r="D490" s="142"/>
    </row>
    <row r="491" spans="2:4">
      <c r="B491" s="141"/>
      <c r="C491" s="142"/>
      <c r="D491" s="142"/>
    </row>
    <row r="492" spans="2:4">
      <c r="B492" s="141"/>
      <c r="C492" s="142"/>
      <c r="D492" s="142"/>
    </row>
    <row r="493" spans="2:4">
      <c r="B493" s="141"/>
      <c r="C493" s="142"/>
      <c r="D493" s="142"/>
    </row>
    <row r="494" spans="2:4">
      <c r="B494" s="141"/>
      <c r="C494" s="142"/>
      <c r="D494" s="142"/>
    </row>
    <row r="495" spans="2:4">
      <c r="B495" s="141"/>
      <c r="C495" s="142"/>
      <c r="D495" s="142"/>
    </row>
    <row r="496" spans="2:4">
      <c r="B496" s="141"/>
      <c r="C496" s="142"/>
      <c r="D496" s="142"/>
    </row>
    <row r="497" spans="2:4">
      <c r="B497" s="141"/>
      <c r="C497" s="142"/>
      <c r="D497" s="142"/>
    </row>
    <row r="498" spans="2:4">
      <c r="B498" s="141"/>
      <c r="C498" s="142"/>
      <c r="D498" s="142"/>
    </row>
    <row r="499" spans="2:4">
      <c r="B499" s="141"/>
      <c r="C499" s="142"/>
      <c r="D499" s="142"/>
    </row>
    <row r="500" spans="2:4">
      <c r="B500" s="141"/>
      <c r="C500" s="142"/>
      <c r="D500" s="142"/>
    </row>
    <row r="501" spans="2:4">
      <c r="B501" s="141"/>
      <c r="C501" s="142"/>
      <c r="D501" s="142"/>
    </row>
    <row r="502" spans="2:4">
      <c r="B502" s="141"/>
      <c r="C502" s="142"/>
      <c r="D502" s="142"/>
    </row>
    <row r="503" spans="2:4">
      <c r="B503" s="141"/>
      <c r="C503" s="142"/>
      <c r="D503" s="142"/>
    </row>
    <row r="504" spans="2:4">
      <c r="B504" s="141"/>
      <c r="C504" s="142"/>
      <c r="D504" s="142"/>
    </row>
    <row r="505" spans="2:4">
      <c r="B505" s="141"/>
      <c r="C505" s="142"/>
      <c r="D505" s="142"/>
    </row>
    <row r="506" spans="2:4">
      <c r="B506" s="141"/>
      <c r="C506" s="142"/>
      <c r="D506" s="142"/>
    </row>
    <row r="507" spans="2:4">
      <c r="B507" s="141"/>
      <c r="C507" s="142"/>
      <c r="D507" s="142"/>
    </row>
    <row r="508" spans="2:4">
      <c r="B508" s="141"/>
      <c r="C508" s="142"/>
      <c r="D508" s="142"/>
    </row>
    <row r="509" spans="2:4">
      <c r="B509" s="141"/>
      <c r="C509" s="142"/>
      <c r="D509" s="142"/>
    </row>
    <row r="510" spans="2:4">
      <c r="B510" s="141"/>
      <c r="C510" s="142"/>
      <c r="D510" s="142"/>
    </row>
    <row r="511" spans="2:4">
      <c r="B511" s="141"/>
      <c r="C511" s="142"/>
      <c r="D511" s="142"/>
    </row>
    <row r="512" spans="2:4">
      <c r="B512" s="141"/>
      <c r="C512" s="142"/>
      <c r="D512" s="142"/>
    </row>
    <row r="513" spans="2:4">
      <c r="B513" s="141"/>
      <c r="C513" s="142"/>
      <c r="D513" s="142"/>
    </row>
    <row r="514" spans="2:4">
      <c r="B514" s="141"/>
      <c r="C514" s="142"/>
      <c r="D514" s="142"/>
    </row>
    <row r="515" spans="2:4">
      <c r="B515" s="141"/>
      <c r="C515" s="142"/>
      <c r="D515" s="142"/>
    </row>
    <row r="516" spans="2:4">
      <c r="B516" s="141"/>
      <c r="C516" s="142"/>
      <c r="D516" s="142"/>
    </row>
    <row r="517" spans="2:4">
      <c r="B517" s="141"/>
      <c r="C517" s="142"/>
      <c r="D517" s="142"/>
    </row>
    <row r="518" spans="2:4">
      <c r="B518" s="141"/>
      <c r="C518" s="142"/>
      <c r="D518" s="142"/>
    </row>
    <row r="519" spans="2:4">
      <c r="B519" s="141"/>
      <c r="C519" s="142"/>
      <c r="D519" s="142"/>
    </row>
    <row r="520" spans="2:4">
      <c r="B520" s="141"/>
      <c r="C520" s="142"/>
      <c r="D520" s="142"/>
    </row>
    <row r="521" spans="2:4">
      <c r="B521" s="141"/>
      <c r="C521" s="142"/>
      <c r="D521" s="142"/>
    </row>
    <row r="522" spans="2:4">
      <c r="B522" s="141"/>
      <c r="C522" s="142"/>
      <c r="D522" s="142"/>
    </row>
    <row r="523" spans="2:4">
      <c r="B523" s="141"/>
      <c r="C523" s="142"/>
      <c r="D523" s="142"/>
    </row>
    <row r="524" spans="2:4">
      <c r="B524" s="141"/>
      <c r="C524" s="142"/>
      <c r="D524" s="142"/>
    </row>
    <row r="525" spans="2:4">
      <c r="B525" s="141"/>
      <c r="C525" s="142"/>
      <c r="D525" s="142"/>
    </row>
    <row r="526" spans="2:4">
      <c r="B526" s="141"/>
      <c r="C526" s="142"/>
      <c r="D526" s="142"/>
    </row>
    <row r="527" spans="2:4">
      <c r="B527" s="141"/>
      <c r="C527" s="142"/>
      <c r="D527" s="142"/>
    </row>
    <row r="528" spans="2:4">
      <c r="B528" s="141"/>
      <c r="C528" s="142"/>
      <c r="D528" s="142"/>
    </row>
    <row r="529" spans="2:4">
      <c r="B529" s="141"/>
      <c r="C529" s="142"/>
      <c r="D529" s="142"/>
    </row>
    <row r="530" spans="2:4">
      <c r="B530" s="141"/>
      <c r="C530" s="142"/>
      <c r="D530" s="142"/>
    </row>
    <row r="531" spans="2:4">
      <c r="B531" s="141"/>
      <c r="C531" s="142"/>
      <c r="D531" s="142"/>
    </row>
    <row r="532" spans="2:4">
      <c r="B532" s="141"/>
      <c r="C532" s="142"/>
      <c r="D532" s="142"/>
    </row>
    <row r="533" spans="2:4">
      <c r="B533" s="141"/>
      <c r="C533" s="142"/>
      <c r="D533" s="142"/>
    </row>
    <row r="534" spans="2:4">
      <c r="B534" s="141"/>
      <c r="C534" s="142"/>
      <c r="D534" s="142"/>
    </row>
    <row r="535" spans="2:4">
      <c r="B535" s="141"/>
      <c r="C535" s="142"/>
      <c r="D535" s="142"/>
    </row>
    <row r="536" spans="2:4">
      <c r="B536" s="141"/>
      <c r="C536" s="142"/>
      <c r="D536" s="142"/>
    </row>
    <row r="537" spans="2:4">
      <c r="B537" s="141"/>
      <c r="C537" s="142"/>
      <c r="D537" s="142"/>
    </row>
    <row r="538" spans="2:4">
      <c r="B538" s="141"/>
      <c r="C538" s="142"/>
      <c r="D538" s="142"/>
    </row>
    <row r="539" spans="2:4">
      <c r="B539" s="141"/>
      <c r="C539" s="142"/>
      <c r="D539" s="142"/>
    </row>
    <row r="540" spans="2:4">
      <c r="B540" s="141"/>
      <c r="C540" s="142"/>
      <c r="D540" s="142"/>
    </row>
    <row r="541" spans="2:4">
      <c r="B541" s="141"/>
      <c r="C541" s="142"/>
      <c r="D541" s="142"/>
    </row>
    <row r="542" spans="2:4">
      <c r="B542" s="141"/>
      <c r="C542" s="142"/>
      <c r="D542" s="142"/>
    </row>
    <row r="543" spans="2:4">
      <c r="B543" s="141"/>
      <c r="C543" s="142"/>
      <c r="D543" s="142"/>
    </row>
    <row r="544" spans="2:4">
      <c r="B544" s="141"/>
      <c r="C544" s="142"/>
      <c r="D544" s="142"/>
    </row>
    <row r="545" spans="2:4">
      <c r="B545" s="141"/>
      <c r="C545" s="142"/>
      <c r="D545" s="142"/>
    </row>
    <row r="546" spans="2:4">
      <c r="B546" s="141"/>
      <c r="C546" s="142"/>
      <c r="D546" s="142"/>
    </row>
    <row r="547" spans="2:4">
      <c r="B547" s="141"/>
      <c r="C547" s="142"/>
      <c r="D547" s="142"/>
    </row>
    <row r="548" spans="2:4">
      <c r="B548" s="141"/>
      <c r="C548" s="142"/>
      <c r="D548" s="142"/>
    </row>
    <row r="549" spans="2:4">
      <c r="B549" s="141"/>
      <c r="C549" s="142"/>
      <c r="D549" s="142"/>
    </row>
    <row r="550" spans="2:4">
      <c r="B550" s="141"/>
      <c r="C550" s="142"/>
      <c r="D550" s="142"/>
    </row>
    <row r="551" spans="2:4">
      <c r="B551" s="141"/>
      <c r="C551" s="142"/>
      <c r="D551" s="142"/>
    </row>
    <row r="552" spans="2:4">
      <c r="B552" s="141"/>
      <c r="C552" s="142"/>
      <c r="D552" s="142"/>
    </row>
    <row r="553" spans="2:4">
      <c r="B553" s="141"/>
      <c r="C553" s="142"/>
      <c r="D553" s="142"/>
    </row>
    <row r="554" spans="2:4">
      <c r="B554" s="141"/>
      <c r="C554" s="142"/>
      <c r="D554" s="142"/>
    </row>
    <row r="555" spans="2:4">
      <c r="B555" s="141"/>
      <c r="C555" s="142"/>
      <c r="D555" s="142"/>
    </row>
    <row r="556" spans="2:4">
      <c r="B556" s="141"/>
      <c r="C556" s="142"/>
      <c r="D556" s="142"/>
    </row>
    <row r="557" spans="2:4">
      <c r="B557" s="141"/>
      <c r="C557" s="142"/>
      <c r="D557" s="142"/>
    </row>
    <row r="558" spans="2:4">
      <c r="B558" s="141"/>
      <c r="C558" s="142"/>
      <c r="D558" s="142"/>
    </row>
    <row r="559" spans="2:4">
      <c r="B559" s="141"/>
      <c r="C559" s="142"/>
      <c r="D559" s="142"/>
    </row>
    <row r="560" spans="2:4">
      <c r="B560" s="141"/>
      <c r="C560" s="142"/>
      <c r="D560" s="142"/>
    </row>
    <row r="561" spans="2:4">
      <c r="B561" s="141"/>
      <c r="C561" s="142"/>
      <c r="D561" s="142"/>
    </row>
    <row r="562" spans="2:4">
      <c r="B562" s="141"/>
      <c r="C562" s="142"/>
      <c r="D562" s="142"/>
    </row>
    <row r="563" spans="2:4">
      <c r="B563" s="141"/>
      <c r="C563" s="142"/>
      <c r="D563" s="142"/>
    </row>
    <row r="564" spans="2:4">
      <c r="B564" s="141"/>
      <c r="C564" s="142"/>
      <c r="D564" s="142"/>
    </row>
    <row r="565" spans="2:4">
      <c r="B565" s="141"/>
      <c r="C565" s="142"/>
      <c r="D565" s="142"/>
    </row>
    <row r="566" spans="2:4">
      <c r="B566" s="141"/>
      <c r="C566" s="142"/>
      <c r="D566" s="142"/>
    </row>
    <row r="567" spans="2:4">
      <c r="B567" s="141"/>
      <c r="C567" s="142"/>
      <c r="D567" s="142"/>
    </row>
    <row r="568" spans="2:4">
      <c r="B568" s="141"/>
      <c r="C568" s="142"/>
      <c r="D568" s="142"/>
    </row>
    <row r="569" spans="2:4">
      <c r="B569" s="141"/>
      <c r="C569" s="142"/>
      <c r="D569" s="142"/>
    </row>
    <row r="570" spans="2:4">
      <c r="B570" s="141"/>
      <c r="C570" s="142"/>
      <c r="D570" s="142"/>
    </row>
    <row r="571" spans="2:4">
      <c r="B571" s="141"/>
      <c r="C571" s="142"/>
      <c r="D571" s="142"/>
    </row>
    <row r="572" spans="2:4">
      <c r="B572" s="141"/>
      <c r="C572" s="142"/>
      <c r="D572" s="142"/>
    </row>
    <row r="573" spans="2:4">
      <c r="B573" s="141"/>
      <c r="C573" s="142"/>
      <c r="D573" s="142"/>
    </row>
    <row r="574" spans="2:4">
      <c r="B574" s="141"/>
      <c r="C574" s="142"/>
      <c r="D574" s="142"/>
    </row>
    <row r="575" spans="2:4">
      <c r="B575" s="141"/>
      <c r="C575" s="142"/>
      <c r="D575" s="142"/>
    </row>
    <row r="576" spans="2:4">
      <c r="B576" s="141"/>
      <c r="C576" s="142"/>
      <c r="D576" s="142"/>
    </row>
    <row r="577" spans="2:4">
      <c r="B577" s="141"/>
      <c r="C577" s="142"/>
      <c r="D577" s="142"/>
    </row>
    <row r="578" spans="2:4">
      <c r="B578" s="141"/>
      <c r="C578" s="142"/>
      <c r="D578" s="142"/>
    </row>
    <row r="579" spans="2:4">
      <c r="B579" s="141"/>
      <c r="C579" s="142"/>
      <c r="D579" s="142"/>
    </row>
    <row r="580" spans="2:4">
      <c r="B580" s="141"/>
      <c r="C580" s="142"/>
      <c r="D580" s="142"/>
    </row>
    <row r="581" spans="2:4">
      <c r="B581" s="141"/>
      <c r="C581" s="142"/>
      <c r="D581" s="142"/>
    </row>
    <row r="582" spans="2:4">
      <c r="B582" s="141"/>
      <c r="C582" s="142"/>
      <c r="D582" s="142"/>
    </row>
    <row r="583" spans="2:4">
      <c r="B583" s="141"/>
      <c r="C583" s="142"/>
      <c r="D583" s="142"/>
    </row>
    <row r="584" spans="2:4">
      <c r="B584" s="141"/>
      <c r="C584" s="142"/>
      <c r="D584" s="142"/>
    </row>
    <row r="585" spans="2:4">
      <c r="B585" s="141"/>
      <c r="C585" s="142"/>
      <c r="D585" s="142"/>
    </row>
    <row r="586" spans="2:4">
      <c r="B586" s="141"/>
      <c r="C586" s="142"/>
      <c r="D586" s="142"/>
    </row>
    <row r="587" spans="2:4">
      <c r="B587" s="141"/>
      <c r="C587" s="142"/>
      <c r="D587" s="142"/>
    </row>
    <row r="588" spans="2:4">
      <c r="B588" s="141"/>
      <c r="C588" s="142"/>
      <c r="D588" s="142"/>
    </row>
    <row r="589" spans="2:4">
      <c r="B589" s="141"/>
      <c r="C589" s="142"/>
      <c r="D589" s="142"/>
    </row>
    <row r="590" spans="2:4">
      <c r="B590" s="141"/>
      <c r="C590" s="142"/>
      <c r="D590" s="142"/>
    </row>
    <row r="591" spans="2:4">
      <c r="B591" s="141"/>
      <c r="C591" s="142"/>
      <c r="D591" s="142"/>
    </row>
    <row r="592" spans="2:4">
      <c r="B592" s="141"/>
      <c r="C592" s="142"/>
      <c r="D592" s="142"/>
    </row>
    <row r="593" spans="2:4">
      <c r="B593" s="141"/>
      <c r="C593" s="142"/>
      <c r="D593" s="142"/>
    </row>
    <row r="594" spans="2:4">
      <c r="B594" s="141"/>
      <c r="C594" s="142"/>
      <c r="D594" s="142"/>
    </row>
    <row r="595" spans="2:4">
      <c r="B595" s="141"/>
      <c r="C595" s="142"/>
      <c r="D595" s="142"/>
    </row>
    <row r="596" spans="2:4">
      <c r="B596" s="141"/>
      <c r="C596" s="142"/>
      <c r="D596" s="142"/>
    </row>
    <row r="597" spans="2:4">
      <c r="B597" s="141"/>
      <c r="C597" s="142"/>
      <c r="D597" s="142"/>
    </row>
    <row r="598" spans="2:4">
      <c r="B598" s="141"/>
      <c r="C598" s="142"/>
      <c r="D598" s="142"/>
    </row>
    <row r="599" spans="2:4">
      <c r="B599" s="141"/>
      <c r="C599" s="142"/>
      <c r="D599" s="142"/>
    </row>
    <row r="600" spans="2:4">
      <c r="B600" s="141"/>
      <c r="C600" s="142"/>
      <c r="D600" s="142"/>
    </row>
  </sheetData>
  <mergeCells count="1">
    <mergeCell ref="B6:D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153</v>
      </c>
      <c r="C1" s="77" t="s" vm="1">
        <v>228</v>
      </c>
    </row>
    <row r="2" spans="2:16">
      <c r="B2" s="56" t="s">
        <v>152</v>
      </c>
      <c r="C2" s="77" t="s">
        <v>229</v>
      </c>
    </row>
    <row r="3" spans="2:16">
      <c r="B3" s="56" t="s">
        <v>154</v>
      </c>
      <c r="C3" s="77" t="s">
        <v>230</v>
      </c>
    </row>
    <row r="4" spans="2:16">
      <c r="B4" s="56" t="s">
        <v>155</v>
      </c>
      <c r="C4" s="77">
        <v>9604</v>
      </c>
    </row>
    <row r="6" spans="2:16" ht="26.25" customHeight="1">
      <c r="B6" s="133" t="s">
        <v>190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s="3" customFormat="1" ht="78.75">
      <c r="B7" s="22" t="s">
        <v>126</v>
      </c>
      <c r="C7" s="30" t="s">
        <v>48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188</v>
      </c>
      <c r="L7" s="30" t="s">
        <v>216</v>
      </c>
      <c r="M7" s="30" t="s">
        <v>189</v>
      </c>
      <c r="N7" s="30" t="s">
        <v>63</v>
      </c>
      <c r="O7" s="30" t="s">
        <v>156</v>
      </c>
      <c r="P7" s="31" t="s">
        <v>158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218</v>
      </c>
      <c r="M8" s="32" t="s">
        <v>214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ht="20.25" customHeight="1">
      <c r="B11" s="143" t="s">
        <v>227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2:16">
      <c r="B12" s="143" t="s">
        <v>122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2:16">
      <c r="B13" s="143" t="s">
        <v>217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2:16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2:16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2:16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2:16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2:16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16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2:16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16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2:16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1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1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16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16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16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2:1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1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2:1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2:1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2:16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2:16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6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2:16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2:16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2:16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2:16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2:16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2:16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2:16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2:16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2:16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2:16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2:16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2:16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2:16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2:16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2:16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2:16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2:16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2:16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2:16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6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6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6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6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2:16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2:16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2:16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2:16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2:16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2:16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2:16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2:16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2:16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2:16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2:16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2:16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2:16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2:16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2:16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2:16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2:16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2:16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2:16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2:16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2:16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2:16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2:16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2:16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2:16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2:16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2:16">
      <c r="B110" s="141"/>
      <c r="C110" s="141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</row>
    <row r="111" spans="2:16">
      <c r="B111" s="141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2:16">
      <c r="B112" s="141"/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</row>
    <row r="113" spans="2:16">
      <c r="B113" s="141"/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</row>
    <row r="114" spans="2:16">
      <c r="B114" s="141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</row>
    <row r="115" spans="2:16">
      <c r="B115" s="141"/>
      <c r="C115" s="141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</row>
    <row r="116" spans="2:16">
      <c r="B116" s="141"/>
      <c r="C116" s="141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</row>
    <row r="117" spans="2:16">
      <c r="B117" s="141"/>
      <c r="C117" s="141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</row>
    <row r="118" spans="2:16">
      <c r="B118" s="141"/>
      <c r="C118" s="141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</row>
    <row r="119" spans="2:16">
      <c r="B119" s="141"/>
      <c r="C119" s="141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140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153</v>
      </c>
      <c r="C1" s="77" t="s" vm="1">
        <v>228</v>
      </c>
    </row>
    <row r="2" spans="2:12">
      <c r="B2" s="56" t="s">
        <v>152</v>
      </c>
      <c r="C2" s="77" t="s">
        <v>229</v>
      </c>
    </row>
    <row r="3" spans="2:12">
      <c r="B3" s="56" t="s">
        <v>154</v>
      </c>
      <c r="C3" s="77" t="s">
        <v>230</v>
      </c>
    </row>
    <row r="4" spans="2:12">
      <c r="B4" s="56" t="s">
        <v>155</v>
      </c>
      <c r="C4" s="77">
        <v>9604</v>
      </c>
    </row>
    <row r="6" spans="2:12" ht="26.25" customHeight="1">
      <c r="B6" s="123" t="s">
        <v>179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2:12" s="3" customFormat="1" ht="63">
      <c r="B7" s="12" t="s">
        <v>125</v>
      </c>
      <c r="C7" s="13" t="s">
        <v>48</v>
      </c>
      <c r="D7" s="13" t="s">
        <v>127</v>
      </c>
      <c r="E7" s="13" t="s">
        <v>15</v>
      </c>
      <c r="F7" s="13" t="s">
        <v>70</v>
      </c>
      <c r="G7" s="13" t="s">
        <v>111</v>
      </c>
      <c r="H7" s="13" t="s">
        <v>17</v>
      </c>
      <c r="I7" s="13" t="s">
        <v>19</v>
      </c>
      <c r="J7" s="13" t="s">
        <v>66</v>
      </c>
      <c r="K7" s="13" t="s">
        <v>156</v>
      </c>
      <c r="L7" s="13" t="s">
        <v>157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214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8" t="s">
        <v>47</v>
      </c>
      <c r="C10" s="79"/>
      <c r="D10" s="79"/>
      <c r="E10" s="79"/>
      <c r="F10" s="79"/>
      <c r="G10" s="79"/>
      <c r="H10" s="79"/>
      <c r="I10" s="79"/>
      <c r="J10" s="84">
        <v>135468.88764863901</v>
      </c>
      <c r="K10" s="85">
        <v>1</v>
      </c>
      <c r="L10" s="85">
        <v>0.1279735817014786</v>
      </c>
    </row>
    <row r="11" spans="2:12">
      <c r="B11" s="80" t="s">
        <v>205</v>
      </c>
      <c r="C11" s="110"/>
      <c r="D11" s="110"/>
      <c r="E11" s="110"/>
      <c r="F11" s="110"/>
      <c r="G11" s="110"/>
      <c r="H11" s="110"/>
      <c r="I11" s="110"/>
      <c r="J11" s="87">
        <v>135468.88764863901</v>
      </c>
      <c r="K11" s="88">
        <v>1</v>
      </c>
      <c r="L11" s="88">
        <v>0.1279735817014786</v>
      </c>
    </row>
    <row r="12" spans="2:12">
      <c r="B12" s="94" t="s">
        <v>45</v>
      </c>
      <c r="C12" s="110"/>
      <c r="D12" s="110"/>
      <c r="E12" s="110"/>
      <c r="F12" s="110"/>
      <c r="G12" s="110"/>
      <c r="H12" s="110"/>
      <c r="I12" s="110"/>
      <c r="J12" s="87">
        <v>99200.472037511005</v>
      </c>
      <c r="K12" s="88">
        <v>0.73227494341581856</v>
      </c>
      <c r="L12" s="88">
        <v>9.371184729916987E-2</v>
      </c>
    </row>
    <row r="13" spans="2:12">
      <c r="B13" s="112" t="s">
        <v>2055</v>
      </c>
      <c r="C13" s="111" t="s">
        <v>2056</v>
      </c>
      <c r="D13" s="111">
        <v>12</v>
      </c>
      <c r="E13" s="111" t="s">
        <v>321</v>
      </c>
      <c r="F13" s="111" t="s">
        <v>322</v>
      </c>
      <c r="G13" s="114" t="s">
        <v>140</v>
      </c>
      <c r="H13" s="92">
        <v>0</v>
      </c>
      <c r="I13" s="92">
        <v>0</v>
      </c>
      <c r="J13" s="113">
        <v>2579.3317418479996</v>
      </c>
      <c r="K13" s="90">
        <v>1.9040030420401203E-2</v>
      </c>
      <c r="L13" s="90">
        <v>2.4366208886038515E-3</v>
      </c>
    </row>
    <row r="14" spans="2:12">
      <c r="B14" s="112" t="s">
        <v>2057</v>
      </c>
      <c r="C14" s="111" t="s">
        <v>2058</v>
      </c>
      <c r="D14" s="111">
        <v>10</v>
      </c>
      <c r="E14" s="111" t="s">
        <v>321</v>
      </c>
      <c r="F14" s="111" t="s">
        <v>322</v>
      </c>
      <c r="G14" s="114" t="s">
        <v>140</v>
      </c>
      <c r="H14" s="92">
        <v>0</v>
      </c>
      <c r="I14" s="92">
        <v>0</v>
      </c>
      <c r="J14" s="113">
        <v>9482.7631722770002</v>
      </c>
      <c r="K14" s="90">
        <v>6.9999564747826939E-2</v>
      </c>
      <c r="L14" s="90">
        <v>8.9580950183239735E-3</v>
      </c>
    </row>
    <row r="15" spans="2:12">
      <c r="B15" s="112" t="s">
        <v>2057</v>
      </c>
      <c r="C15" s="111" t="s">
        <v>2059</v>
      </c>
      <c r="D15" s="111">
        <v>10</v>
      </c>
      <c r="E15" s="111" t="s">
        <v>321</v>
      </c>
      <c r="F15" s="111" t="s">
        <v>322</v>
      </c>
      <c r="G15" s="114" t="s">
        <v>140</v>
      </c>
      <c r="H15" s="92">
        <v>0</v>
      </c>
      <c r="I15" s="92">
        <v>0</v>
      </c>
      <c r="J15" s="113">
        <v>85889.145150000011</v>
      </c>
      <c r="K15" s="90">
        <v>0.63401380671824614</v>
      </c>
      <c r="L15" s="90">
        <v>8.1137017693922939E-2</v>
      </c>
    </row>
    <row r="16" spans="2:12">
      <c r="B16" s="112" t="s">
        <v>2060</v>
      </c>
      <c r="C16" s="111" t="s">
        <v>2061</v>
      </c>
      <c r="D16" s="111">
        <v>20</v>
      </c>
      <c r="E16" s="111" t="s">
        <v>321</v>
      </c>
      <c r="F16" s="111" t="s">
        <v>322</v>
      </c>
      <c r="G16" s="114" t="s">
        <v>140</v>
      </c>
      <c r="H16" s="92">
        <v>0</v>
      </c>
      <c r="I16" s="92">
        <v>0</v>
      </c>
      <c r="J16" s="113">
        <v>1121.2988640429999</v>
      </c>
      <c r="K16" s="90">
        <v>8.2771689020675662E-3</v>
      </c>
      <c r="L16" s="90">
        <v>1.0592589507456818E-3</v>
      </c>
    </row>
    <row r="17" spans="2:12">
      <c r="B17" s="112" t="s">
        <v>2062</v>
      </c>
      <c r="C17" s="111" t="s">
        <v>2063</v>
      </c>
      <c r="D17" s="111">
        <v>11</v>
      </c>
      <c r="E17" s="111" t="s">
        <v>364</v>
      </c>
      <c r="F17" s="111" t="s">
        <v>322</v>
      </c>
      <c r="G17" s="114" t="s">
        <v>140</v>
      </c>
      <c r="H17" s="92">
        <v>0</v>
      </c>
      <c r="I17" s="92">
        <v>0</v>
      </c>
      <c r="J17" s="113">
        <v>127.933109343</v>
      </c>
      <c r="K17" s="90">
        <v>9.4437262727671979E-4</v>
      </c>
      <c r="L17" s="90">
        <v>1.2085474757343731E-4</v>
      </c>
    </row>
    <row r="18" spans="2:12">
      <c r="B18" s="81"/>
      <c r="C18" s="111"/>
      <c r="D18" s="111"/>
      <c r="E18" s="111"/>
      <c r="F18" s="111"/>
      <c r="G18" s="111"/>
      <c r="H18" s="111"/>
      <c r="I18" s="111"/>
      <c r="J18" s="111"/>
      <c r="K18" s="90"/>
      <c r="L18" s="111"/>
    </row>
    <row r="19" spans="2:12">
      <c r="B19" s="94" t="s">
        <v>46</v>
      </c>
      <c r="C19" s="110"/>
      <c r="D19" s="110"/>
      <c r="E19" s="110"/>
      <c r="F19" s="110"/>
      <c r="G19" s="110"/>
      <c r="H19" s="110"/>
      <c r="I19" s="110"/>
      <c r="J19" s="87">
        <v>36268.415611128003</v>
      </c>
      <c r="K19" s="88">
        <v>0.2677250565841815</v>
      </c>
      <c r="L19" s="88">
        <v>3.426173440230873E-2</v>
      </c>
    </row>
    <row r="20" spans="2:12">
      <c r="B20" s="112" t="s">
        <v>2055</v>
      </c>
      <c r="C20" s="111" t="s">
        <v>2065</v>
      </c>
      <c r="D20" s="111">
        <v>12</v>
      </c>
      <c r="E20" s="111" t="s">
        <v>321</v>
      </c>
      <c r="F20" s="111" t="s">
        <v>322</v>
      </c>
      <c r="G20" s="114" t="s">
        <v>148</v>
      </c>
      <c r="H20" s="92">
        <v>0</v>
      </c>
      <c r="I20" s="92">
        <v>0</v>
      </c>
      <c r="J20" s="113">
        <v>699.63249562499993</v>
      </c>
      <c r="K20" s="90">
        <v>5.1645252852419712E-3</v>
      </c>
      <c r="L20" s="90">
        <v>6.6092279854026558E-4</v>
      </c>
    </row>
    <row r="21" spans="2:12">
      <c r="B21" s="112" t="s">
        <v>2055</v>
      </c>
      <c r="C21" s="111" t="s">
        <v>2066</v>
      </c>
      <c r="D21" s="111">
        <v>12</v>
      </c>
      <c r="E21" s="111" t="s">
        <v>321</v>
      </c>
      <c r="F21" s="111" t="s">
        <v>322</v>
      </c>
      <c r="G21" s="114" t="s">
        <v>139</v>
      </c>
      <c r="H21" s="92">
        <v>0</v>
      </c>
      <c r="I21" s="92">
        <v>0</v>
      </c>
      <c r="J21" s="113">
        <v>732.805495554</v>
      </c>
      <c r="K21" s="90">
        <v>5.4094006991085098E-3</v>
      </c>
      <c r="L21" s="90">
        <v>6.9226038232339841E-4</v>
      </c>
    </row>
    <row r="22" spans="2:12">
      <c r="B22" s="112" t="s">
        <v>2057</v>
      </c>
      <c r="C22" s="111" t="s">
        <v>2067</v>
      </c>
      <c r="D22" s="111">
        <v>10</v>
      </c>
      <c r="E22" s="111" t="s">
        <v>321</v>
      </c>
      <c r="F22" s="111" t="s">
        <v>322</v>
      </c>
      <c r="G22" s="114" t="s">
        <v>145</v>
      </c>
      <c r="H22" s="92">
        <v>0</v>
      </c>
      <c r="I22" s="92">
        <v>0</v>
      </c>
      <c r="J22" s="113">
        <v>-3.6600000000000001E-3</v>
      </c>
      <c r="K22" s="90">
        <v>-2.7017273586041513E-8</v>
      </c>
      <c r="L22" s="90">
        <v>-3.4574972686144838E-9</v>
      </c>
    </row>
    <row r="23" spans="2:12">
      <c r="B23" s="112" t="s">
        <v>2057</v>
      </c>
      <c r="C23" s="111" t="s">
        <v>2068</v>
      </c>
      <c r="D23" s="111">
        <v>10</v>
      </c>
      <c r="E23" s="111" t="s">
        <v>321</v>
      </c>
      <c r="F23" s="111" t="s">
        <v>322</v>
      </c>
      <c r="G23" s="114" t="s">
        <v>141</v>
      </c>
      <c r="H23" s="92">
        <v>0</v>
      </c>
      <c r="I23" s="92">
        <v>0</v>
      </c>
      <c r="J23" s="113">
        <v>35.581440000000001</v>
      </c>
      <c r="K23" s="90">
        <v>2.6265396149325709E-4</v>
      </c>
      <c r="L23" s="90">
        <v>3.3612768200374355E-5</v>
      </c>
    </row>
    <row r="24" spans="2:12">
      <c r="B24" s="112" t="s">
        <v>2057</v>
      </c>
      <c r="C24" s="111" t="s">
        <v>2069</v>
      </c>
      <c r="D24" s="111">
        <v>10</v>
      </c>
      <c r="E24" s="111" t="s">
        <v>321</v>
      </c>
      <c r="F24" s="111" t="s">
        <v>322</v>
      </c>
      <c r="G24" s="114" t="s">
        <v>139</v>
      </c>
      <c r="H24" s="92">
        <v>0</v>
      </c>
      <c r="I24" s="92">
        <v>0</v>
      </c>
      <c r="J24" s="113">
        <v>13852.236348279001</v>
      </c>
      <c r="K24" s="90">
        <v>0.10225400524589136</v>
      </c>
      <c r="L24" s="90">
        <v>1.30858112946385E-2</v>
      </c>
    </row>
    <row r="25" spans="2:12">
      <c r="B25" s="112" t="s">
        <v>2057</v>
      </c>
      <c r="C25" s="111" t="s">
        <v>2070</v>
      </c>
      <c r="D25" s="111">
        <v>10</v>
      </c>
      <c r="E25" s="111" t="s">
        <v>321</v>
      </c>
      <c r="F25" s="111" t="s">
        <v>322</v>
      </c>
      <c r="G25" s="114" t="s">
        <v>141</v>
      </c>
      <c r="H25" s="92">
        <v>0</v>
      </c>
      <c r="I25" s="92">
        <v>0</v>
      </c>
      <c r="J25" s="113">
        <v>293.86368027899994</v>
      </c>
      <c r="K25" s="90">
        <v>2.169233728715512E-3</v>
      </c>
      <c r="L25" s="90">
        <v>2.7760460981137764E-4</v>
      </c>
    </row>
    <row r="26" spans="2:12">
      <c r="B26" s="112" t="s">
        <v>2057</v>
      </c>
      <c r="C26" s="111" t="s">
        <v>2071</v>
      </c>
      <c r="D26" s="111">
        <v>10</v>
      </c>
      <c r="E26" s="111" t="s">
        <v>321</v>
      </c>
      <c r="F26" s="111" t="s">
        <v>322</v>
      </c>
      <c r="G26" s="114" t="s">
        <v>144</v>
      </c>
      <c r="H26" s="92">
        <v>0</v>
      </c>
      <c r="I26" s="92">
        <v>0</v>
      </c>
      <c r="J26" s="113">
        <v>0.18969029599999998</v>
      </c>
      <c r="K26" s="90">
        <v>1.4002498971719113E-6</v>
      </c>
      <c r="L26" s="90">
        <v>1.7919499461821662E-7</v>
      </c>
    </row>
    <row r="27" spans="2:12">
      <c r="B27" s="112" t="s">
        <v>2057</v>
      </c>
      <c r="C27" s="111" t="s">
        <v>2072</v>
      </c>
      <c r="D27" s="111">
        <v>10</v>
      </c>
      <c r="E27" s="111" t="s">
        <v>321</v>
      </c>
      <c r="F27" s="111" t="s">
        <v>322</v>
      </c>
      <c r="G27" s="114" t="s">
        <v>142</v>
      </c>
      <c r="H27" s="92">
        <v>0</v>
      </c>
      <c r="I27" s="92">
        <v>0</v>
      </c>
      <c r="J27" s="113">
        <v>78.72914999999999</v>
      </c>
      <c r="K27" s="90">
        <v>5.8116037834603825E-4</v>
      </c>
      <c r="L27" s="90">
        <v>7.4373175159928948E-5</v>
      </c>
    </row>
    <row r="28" spans="2:12">
      <c r="B28" s="112" t="s">
        <v>2057</v>
      </c>
      <c r="C28" s="111" t="s">
        <v>2073</v>
      </c>
      <c r="D28" s="111">
        <v>10</v>
      </c>
      <c r="E28" s="111" t="s">
        <v>321</v>
      </c>
      <c r="F28" s="111" t="s">
        <v>322</v>
      </c>
      <c r="G28" s="114" t="s">
        <v>139</v>
      </c>
      <c r="H28" s="92">
        <v>0</v>
      </c>
      <c r="I28" s="92">
        <v>0</v>
      </c>
      <c r="J28" s="113">
        <v>19604.988300000001</v>
      </c>
      <c r="K28" s="90">
        <v>0.14471948976837237</v>
      </c>
      <c r="L28" s="90">
        <v>1.8520271447669101E-2</v>
      </c>
    </row>
    <row r="29" spans="2:12">
      <c r="B29" s="112" t="s">
        <v>2057</v>
      </c>
      <c r="C29" s="111" t="s">
        <v>2074</v>
      </c>
      <c r="D29" s="111">
        <v>10</v>
      </c>
      <c r="E29" s="111" t="s">
        <v>321</v>
      </c>
      <c r="F29" s="111" t="s">
        <v>322</v>
      </c>
      <c r="G29" s="114" t="s">
        <v>143</v>
      </c>
      <c r="H29" s="92">
        <v>0</v>
      </c>
      <c r="I29" s="92">
        <v>0</v>
      </c>
      <c r="J29" s="113">
        <v>9.4370000000000009E-2</v>
      </c>
      <c r="K29" s="90">
        <v>6.9661751593298851E-7</v>
      </c>
      <c r="L29" s="90">
        <v>8.9148638589931379E-8</v>
      </c>
    </row>
    <row r="30" spans="2:12">
      <c r="B30" s="112" t="s">
        <v>2057</v>
      </c>
      <c r="C30" s="111" t="s">
        <v>2075</v>
      </c>
      <c r="D30" s="111">
        <v>10</v>
      </c>
      <c r="E30" s="111" t="s">
        <v>321</v>
      </c>
      <c r="F30" s="111" t="s">
        <v>322</v>
      </c>
      <c r="G30" s="114" t="s">
        <v>147</v>
      </c>
      <c r="H30" s="92">
        <v>0</v>
      </c>
      <c r="I30" s="92">
        <v>0</v>
      </c>
      <c r="J30" s="113">
        <v>1.0300000000000001E-3</v>
      </c>
      <c r="K30" s="90">
        <v>7.6032218015362728E-9</v>
      </c>
      <c r="L30" s="90">
        <v>9.7301152641336567E-10</v>
      </c>
    </row>
    <row r="31" spans="2:12">
      <c r="B31" s="112" t="s">
        <v>2057</v>
      </c>
      <c r="C31" s="111" t="s">
        <v>2076</v>
      </c>
      <c r="D31" s="111">
        <v>10</v>
      </c>
      <c r="E31" s="111" t="s">
        <v>321</v>
      </c>
      <c r="F31" s="111" t="s">
        <v>322</v>
      </c>
      <c r="G31" s="114" t="s">
        <v>146</v>
      </c>
      <c r="H31" s="92">
        <v>0</v>
      </c>
      <c r="I31" s="92">
        <v>0</v>
      </c>
      <c r="J31" s="113">
        <v>3.8539999999999998E-2</v>
      </c>
      <c r="K31" s="90">
        <v>2.84493367214765E-7</v>
      </c>
      <c r="L31" s="90">
        <v>3.6407635172787485E-8</v>
      </c>
    </row>
    <row r="32" spans="2:12">
      <c r="B32" s="112" t="s">
        <v>2057</v>
      </c>
      <c r="C32" s="111" t="s">
        <v>2077</v>
      </c>
      <c r="D32" s="111">
        <v>10</v>
      </c>
      <c r="E32" s="111" t="s">
        <v>321</v>
      </c>
      <c r="F32" s="111" t="s">
        <v>322</v>
      </c>
      <c r="G32" s="114" t="s">
        <v>142</v>
      </c>
      <c r="H32" s="92">
        <v>0</v>
      </c>
      <c r="I32" s="92">
        <v>0</v>
      </c>
      <c r="J32" s="113">
        <v>444.46604955799995</v>
      </c>
      <c r="K32" s="90">
        <v>3.280945590332123E-3</v>
      </c>
      <c r="L32" s="90">
        <v>4.1987435856247391E-4</v>
      </c>
    </row>
    <row r="33" spans="2:12">
      <c r="B33" s="112" t="s">
        <v>2060</v>
      </c>
      <c r="C33" s="111" t="s">
        <v>2078</v>
      </c>
      <c r="D33" s="111">
        <v>20</v>
      </c>
      <c r="E33" s="111" t="s">
        <v>321</v>
      </c>
      <c r="F33" s="111" t="s">
        <v>322</v>
      </c>
      <c r="G33" s="114" t="s">
        <v>141</v>
      </c>
      <c r="H33" s="92">
        <v>0</v>
      </c>
      <c r="I33" s="92">
        <v>0</v>
      </c>
      <c r="J33" s="113">
        <v>2.1747890440000002</v>
      </c>
      <c r="K33" s="90">
        <v>1.6053789779692261E-5</v>
      </c>
      <c r="L33" s="90">
        <v>2.0544609779898099E-6</v>
      </c>
    </row>
    <row r="34" spans="2:12">
      <c r="B34" s="112" t="s">
        <v>2060</v>
      </c>
      <c r="C34" s="111" t="s">
        <v>2079</v>
      </c>
      <c r="D34" s="111">
        <v>20</v>
      </c>
      <c r="E34" s="111" t="s">
        <v>321</v>
      </c>
      <c r="F34" s="111" t="s">
        <v>322</v>
      </c>
      <c r="G34" s="114" t="s">
        <v>141</v>
      </c>
      <c r="H34" s="92">
        <v>0</v>
      </c>
      <c r="I34" s="92">
        <v>0</v>
      </c>
      <c r="J34" s="113">
        <v>89.502890941999993</v>
      </c>
      <c r="K34" s="90">
        <v>6.6068964243760941E-4</v>
      </c>
      <c r="L34" s="90">
        <v>8.4550819935810107E-5</v>
      </c>
    </row>
    <row r="35" spans="2:12">
      <c r="B35" s="112" t="s">
        <v>2060</v>
      </c>
      <c r="C35" s="111" t="s">
        <v>2080</v>
      </c>
      <c r="D35" s="111">
        <v>20</v>
      </c>
      <c r="E35" s="111" t="s">
        <v>321</v>
      </c>
      <c r="F35" s="111" t="s">
        <v>322</v>
      </c>
      <c r="G35" s="114" t="s">
        <v>139</v>
      </c>
      <c r="H35" s="92">
        <v>0</v>
      </c>
      <c r="I35" s="92">
        <v>0</v>
      </c>
      <c r="J35" s="113">
        <v>433.06829944600003</v>
      </c>
      <c r="K35" s="90">
        <v>3.1968100348563752E-3</v>
      </c>
      <c r="L35" s="90">
        <v>4.0910723017979902E-4</v>
      </c>
    </row>
    <row r="36" spans="2:12">
      <c r="B36" s="112" t="s">
        <v>2060</v>
      </c>
      <c r="C36" s="111" t="s">
        <v>2064</v>
      </c>
      <c r="D36" s="111">
        <v>20</v>
      </c>
      <c r="E36" s="111" t="s">
        <v>321</v>
      </c>
      <c r="F36" s="111" t="s">
        <v>322</v>
      </c>
      <c r="G36" s="114" t="s">
        <v>142</v>
      </c>
      <c r="H36" s="92">
        <v>0</v>
      </c>
      <c r="I36" s="92">
        <v>0</v>
      </c>
      <c r="J36" s="113">
        <v>0.111142474</v>
      </c>
      <c r="K36" s="90">
        <v>8.2042804018784309E-7</v>
      </c>
      <c r="L36" s="90">
        <v>1.0499311483116292E-7</v>
      </c>
    </row>
    <row r="37" spans="2:12">
      <c r="B37" s="112" t="s">
        <v>2062</v>
      </c>
      <c r="C37" s="111" t="s">
        <v>2081</v>
      </c>
      <c r="D37" s="111">
        <v>11</v>
      </c>
      <c r="E37" s="111" t="s">
        <v>364</v>
      </c>
      <c r="F37" s="111" t="s">
        <v>322</v>
      </c>
      <c r="G37" s="114" t="s">
        <v>139</v>
      </c>
      <c r="H37" s="92">
        <v>0</v>
      </c>
      <c r="I37" s="92">
        <v>0</v>
      </c>
      <c r="J37" s="113">
        <v>0.93555963099999995</v>
      </c>
      <c r="K37" s="90">
        <v>6.9060848379188645E-6</v>
      </c>
      <c r="L37" s="90">
        <v>8.8379641224275246E-7</v>
      </c>
    </row>
    <row r="38" spans="2:12">
      <c r="B38" s="141"/>
      <c r="C38" s="141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2:12">
      <c r="B39" s="143" t="s">
        <v>227</v>
      </c>
      <c r="C39" s="141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2:12">
      <c r="B40" s="144"/>
      <c r="C40" s="141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2:12">
      <c r="B41" s="141"/>
      <c r="C41" s="141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2:12">
      <c r="B42" s="141"/>
      <c r="C42" s="141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2:12">
      <c r="B43" s="141"/>
      <c r="C43" s="141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2:12">
      <c r="B44" s="141"/>
      <c r="C44" s="141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2:12">
      <c r="B45" s="141"/>
      <c r="C45" s="141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2:12">
      <c r="B46" s="141"/>
      <c r="C46" s="141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2:12">
      <c r="B47" s="141"/>
      <c r="C47" s="141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2:12">
      <c r="B48" s="141"/>
      <c r="C48" s="141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2:12">
      <c r="B49" s="141"/>
      <c r="C49" s="141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2:12">
      <c r="B50" s="141"/>
      <c r="C50" s="141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2:12">
      <c r="B51" s="141"/>
      <c r="C51" s="141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2:12">
      <c r="B52" s="141"/>
      <c r="C52" s="141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2:12">
      <c r="B53" s="141"/>
      <c r="C53" s="141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2:12">
      <c r="B54" s="141"/>
      <c r="C54" s="141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2:12">
      <c r="B55" s="141"/>
      <c r="C55" s="141"/>
      <c r="D55" s="142"/>
      <c r="E55" s="142"/>
      <c r="F55" s="142"/>
      <c r="G55" s="142"/>
      <c r="H55" s="142"/>
      <c r="I55" s="142"/>
      <c r="J55" s="142"/>
      <c r="K55" s="142"/>
      <c r="L55" s="142"/>
    </row>
    <row r="56" spans="2:12">
      <c r="B56" s="141"/>
      <c r="C56" s="141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2:12">
      <c r="B57" s="141"/>
      <c r="C57" s="141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2:12">
      <c r="B58" s="141"/>
      <c r="C58" s="141"/>
      <c r="D58" s="142"/>
      <c r="E58" s="142"/>
      <c r="F58" s="142"/>
      <c r="G58" s="142"/>
      <c r="H58" s="142"/>
      <c r="I58" s="142"/>
      <c r="J58" s="142"/>
      <c r="K58" s="142"/>
      <c r="L58" s="142"/>
    </row>
    <row r="59" spans="2:12">
      <c r="B59" s="141"/>
      <c r="C59" s="141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2:12">
      <c r="B60" s="141"/>
      <c r="C60" s="141"/>
      <c r="D60" s="142"/>
      <c r="E60" s="142"/>
      <c r="F60" s="142"/>
      <c r="G60" s="142"/>
      <c r="H60" s="142"/>
      <c r="I60" s="142"/>
      <c r="J60" s="142"/>
      <c r="K60" s="142"/>
      <c r="L60" s="142"/>
    </row>
    <row r="61" spans="2:12">
      <c r="B61" s="141"/>
      <c r="C61" s="141"/>
      <c r="D61" s="142"/>
      <c r="E61" s="142"/>
      <c r="F61" s="142"/>
      <c r="G61" s="142"/>
      <c r="H61" s="142"/>
      <c r="I61" s="142"/>
      <c r="J61" s="142"/>
      <c r="K61" s="142"/>
      <c r="L61" s="142"/>
    </row>
    <row r="62" spans="2:12">
      <c r="B62" s="141"/>
      <c r="C62" s="141"/>
      <c r="D62" s="142"/>
      <c r="E62" s="142"/>
      <c r="F62" s="142"/>
      <c r="G62" s="142"/>
      <c r="H62" s="142"/>
      <c r="I62" s="142"/>
      <c r="J62" s="142"/>
      <c r="K62" s="142"/>
      <c r="L62" s="142"/>
    </row>
    <row r="63" spans="2:12">
      <c r="B63" s="141"/>
      <c r="C63" s="141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2:12">
      <c r="B64" s="141"/>
      <c r="C64" s="141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2:12">
      <c r="B65" s="141"/>
      <c r="C65" s="141"/>
      <c r="D65" s="142"/>
      <c r="E65" s="142"/>
      <c r="F65" s="142"/>
      <c r="G65" s="142"/>
      <c r="H65" s="142"/>
      <c r="I65" s="142"/>
      <c r="J65" s="142"/>
      <c r="K65" s="142"/>
      <c r="L65" s="142"/>
    </row>
    <row r="66" spans="2:12">
      <c r="B66" s="141"/>
      <c r="C66" s="141"/>
      <c r="D66" s="142"/>
      <c r="E66" s="142"/>
      <c r="F66" s="142"/>
      <c r="G66" s="142"/>
      <c r="H66" s="142"/>
      <c r="I66" s="142"/>
      <c r="J66" s="142"/>
      <c r="K66" s="142"/>
      <c r="L66" s="142"/>
    </row>
    <row r="67" spans="2:12">
      <c r="B67" s="141"/>
      <c r="C67" s="141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2:12">
      <c r="B68" s="141"/>
      <c r="C68" s="141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>
      <c r="B69" s="141"/>
      <c r="C69" s="141"/>
      <c r="D69" s="142"/>
      <c r="E69" s="142"/>
      <c r="F69" s="142"/>
      <c r="G69" s="142"/>
      <c r="H69" s="142"/>
      <c r="I69" s="142"/>
      <c r="J69" s="142"/>
      <c r="K69" s="142"/>
      <c r="L69" s="142"/>
    </row>
    <row r="70" spans="2:12">
      <c r="B70" s="141"/>
      <c r="C70" s="141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2:12">
      <c r="B71" s="141"/>
      <c r="C71" s="141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2:12">
      <c r="B72" s="141"/>
      <c r="C72" s="141"/>
      <c r="D72" s="142"/>
      <c r="E72" s="142"/>
      <c r="F72" s="142"/>
      <c r="G72" s="142"/>
      <c r="H72" s="142"/>
      <c r="I72" s="142"/>
      <c r="J72" s="142"/>
      <c r="K72" s="142"/>
      <c r="L72" s="142"/>
    </row>
    <row r="73" spans="2:12">
      <c r="B73" s="141"/>
      <c r="C73" s="141"/>
      <c r="D73" s="142"/>
      <c r="E73" s="142"/>
      <c r="F73" s="142"/>
      <c r="G73" s="142"/>
      <c r="H73" s="142"/>
      <c r="I73" s="142"/>
      <c r="J73" s="142"/>
      <c r="K73" s="142"/>
      <c r="L73" s="142"/>
    </row>
    <row r="74" spans="2:12">
      <c r="B74" s="141"/>
      <c r="C74" s="141"/>
      <c r="D74" s="142"/>
      <c r="E74" s="142"/>
      <c r="F74" s="142"/>
      <c r="G74" s="142"/>
      <c r="H74" s="142"/>
      <c r="I74" s="142"/>
      <c r="J74" s="142"/>
      <c r="K74" s="142"/>
      <c r="L74" s="142"/>
    </row>
    <row r="75" spans="2:12">
      <c r="B75" s="141"/>
      <c r="C75" s="141"/>
      <c r="D75" s="142"/>
      <c r="E75" s="142"/>
      <c r="F75" s="142"/>
      <c r="G75" s="142"/>
      <c r="H75" s="142"/>
      <c r="I75" s="142"/>
      <c r="J75" s="142"/>
      <c r="K75" s="142"/>
      <c r="L75" s="142"/>
    </row>
    <row r="76" spans="2:12">
      <c r="B76" s="141"/>
      <c r="C76" s="141"/>
      <c r="D76" s="142"/>
      <c r="E76" s="142"/>
      <c r="F76" s="142"/>
      <c r="G76" s="142"/>
      <c r="H76" s="142"/>
      <c r="I76" s="142"/>
      <c r="J76" s="142"/>
      <c r="K76" s="142"/>
      <c r="L76" s="142"/>
    </row>
    <row r="77" spans="2:12">
      <c r="B77" s="141"/>
      <c r="C77" s="141"/>
      <c r="D77" s="142"/>
      <c r="E77" s="142"/>
      <c r="F77" s="142"/>
      <c r="G77" s="142"/>
      <c r="H77" s="142"/>
      <c r="I77" s="142"/>
      <c r="J77" s="142"/>
      <c r="K77" s="142"/>
      <c r="L77" s="142"/>
    </row>
    <row r="78" spans="2:12">
      <c r="B78" s="141"/>
      <c r="C78" s="141"/>
      <c r="D78" s="142"/>
      <c r="E78" s="142"/>
      <c r="F78" s="142"/>
      <c r="G78" s="142"/>
      <c r="H78" s="142"/>
      <c r="I78" s="142"/>
      <c r="J78" s="142"/>
      <c r="K78" s="142"/>
      <c r="L78" s="142"/>
    </row>
    <row r="79" spans="2:12">
      <c r="B79" s="141"/>
      <c r="C79" s="141"/>
      <c r="D79" s="142"/>
      <c r="E79" s="142"/>
      <c r="F79" s="142"/>
      <c r="G79" s="142"/>
      <c r="H79" s="142"/>
      <c r="I79" s="142"/>
      <c r="J79" s="142"/>
      <c r="K79" s="142"/>
      <c r="L79" s="142"/>
    </row>
    <row r="80" spans="2:12">
      <c r="B80" s="141"/>
      <c r="C80" s="141"/>
      <c r="D80" s="142"/>
      <c r="E80" s="142"/>
      <c r="F80" s="142"/>
      <c r="G80" s="142"/>
      <c r="H80" s="142"/>
      <c r="I80" s="142"/>
      <c r="J80" s="142"/>
      <c r="K80" s="142"/>
      <c r="L80" s="142"/>
    </row>
    <row r="81" spans="2:12">
      <c r="B81" s="141"/>
      <c r="C81" s="141"/>
      <c r="D81" s="142"/>
      <c r="E81" s="142"/>
      <c r="F81" s="142"/>
      <c r="G81" s="142"/>
      <c r="H81" s="142"/>
      <c r="I81" s="142"/>
      <c r="J81" s="142"/>
      <c r="K81" s="142"/>
      <c r="L81" s="142"/>
    </row>
    <row r="82" spans="2:12">
      <c r="B82" s="141"/>
      <c r="C82" s="141"/>
      <c r="D82" s="142"/>
      <c r="E82" s="142"/>
      <c r="F82" s="142"/>
      <c r="G82" s="142"/>
      <c r="H82" s="142"/>
      <c r="I82" s="142"/>
      <c r="J82" s="142"/>
      <c r="K82" s="142"/>
      <c r="L82" s="142"/>
    </row>
    <row r="83" spans="2:12">
      <c r="B83" s="141"/>
      <c r="C83" s="141"/>
      <c r="D83" s="142"/>
      <c r="E83" s="142"/>
      <c r="F83" s="142"/>
      <c r="G83" s="142"/>
      <c r="H83" s="142"/>
      <c r="I83" s="142"/>
      <c r="J83" s="142"/>
      <c r="K83" s="142"/>
      <c r="L83" s="142"/>
    </row>
    <row r="84" spans="2:12">
      <c r="B84" s="141"/>
      <c r="C84" s="141"/>
      <c r="D84" s="142"/>
      <c r="E84" s="142"/>
      <c r="F84" s="142"/>
      <c r="G84" s="142"/>
      <c r="H84" s="142"/>
      <c r="I84" s="142"/>
      <c r="J84" s="142"/>
      <c r="K84" s="142"/>
      <c r="L84" s="142"/>
    </row>
    <row r="85" spans="2:12">
      <c r="B85" s="141"/>
      <c r="C85" s="141"/>
      <c r="D85" s="142"/>
      <c r="E85" s="142"/>
      <c r="F85" s="142"/>
      <c r="G85" s="142"/>
      <c r="H85" s="142"/>
      <c r="I85" s="142"/>
      <c r="J85" s="142"/>
      <c r="K85" s="142"/>
      <c r="L85" s="142"/>
    </row>
    <row r="86" spans="2:12">
      <c r="B86" s="141"/>
      <c r="C86" s="141"/>
      <c r="D86" s="142"/>
      <c r="E86" s="142"/>
      <c r="F86" s="142"/>
      <c r="G86" s="142"/>
      <c r="H86" s="142"/>
      <c r="I86" s="142"/>
      <c r="J86" s="142"/>
      <c r="K86" s="142"/>
      <c r="L86" s="142"/>
    </row>
    <row r="87" spans="2:12">
      <c r="B87" s="141"/>
      <c r="C87" s="141"/>
      <c r="D87" s="142"/>
      <c r="E87" s="142"/>
      <c r="F87" s="142"/>
      <c r="G87" s="142"/>
      <c r="H87" s="142"/>
      <c r="I87" s="142"/>
      <c r="J87" s="142"/>
      <c r="K87" s="142"/>
      <c r="L87" s="142"/>
    </row>
    <row r="88" spans="2:12">
      <c r="B88" s="141"/>
      <c r="C88" s="141"/>
      <c r="D88" s="142"/>
      <c r="E88" s="142"/>
      <c r="F88" s="142"/>
      <c r="G88" s="142"/>
      <c r="H88" s="142"/>
      <c r="I88" s="142"/>
      <c r="J88" s="142"/>
      <c r="K88" s="142"/>
      <c r="L88" s="142"/>
    </row>
    <row r="89" spans="2:12">
      <c r="B89" s="141"/>
      <c r="C89" s="141"/>
      <c r="D89" s="142"/>
      <c r="E89" s="142"/>
      <c r="F89" s="142"/>
      <c r="G89" s="142"/>
      <c r="H89" s="142"/>
      <c r="I89" s="142"/>
      <c r="J89" s="142"/>
      <c r="K89" s="142"/>
      <c r="L89" s="142"/>
    </row>
    <row r="90" spans="2:12">
      <c r="B90" s="141"/>
      <c r="C90" s="141"/>
      <c r="D90" s="142"/>
      <c r="E90" s="142"/>
      <c r="F90" s="142"/>
      <c r="G90" s="142"/>
      <c r="H90" s="142"/>
      <c r="I90" s="142"/>
      <c r="J90" s="142"/>
      <c r="K90" s="142"/>
      <c r="L90" s="142"/>
    </row>
    <row r="91" spans="2:12">
      <c r="B91" s="141"/>
      <c r="C91" s="141"/>
      <c r="D91" s="142"/>
      <c r="E91" s="142"/>
      <c r="F91" s="142"/>
      <c r="G91" s="142"/>
      <c r="H91" s="142"/>
      <c r="I91" s="142"/>
      <c r="J91" s="142"/>
      <c r="K91" s="142"/>
      <c r="L91" s="142"/>
    </row>
    <row r="92" spans="2:12">
      <c r="B92" s="141"/>
      <c r="C92" s="141"/>
      <c r="D92" s="142"/>
      <c r="E92" s="142"/>
      <c r="F92" s="142"/>
      <c r="G92" s="142"/>
      <c r="H92" s="142"/>
      <c r="I92" s="142"/>
      <c r="J92" s="142"/>
      <c r="K92" s="142"/>
      <c r="L92" s="142"/>
    </row>
    <row r="93" spans="2:12">
      <c r="B93" s="141"/>
      <c r="C93" s="141"/>
      <c r="D93" s="142"/>
      <c r="E93" s="142"/>
      <c r="F93" s="142"/>
      <c r="G93" s="142"/>
      <c r="H93" s="142"/>
      <c r="I93" s="142"/>
      <c r="J93" s="142"/>
      <c r="K93" s="142"/>
      <c r="L93" s="142"/>
    </row>
    <row r="94" spans="2:12">
      <c r="B94" s="141"/>
      <c r="C94" s="141"/>
      <c r="D94" s="142"/>
      <c r="E94" s="142"/>
      <c r="F94" s="142"/>
      <c r="G94" s="142"/>
      <c r="H94" s="142"/>
      <c r="I94" s="142"/>
      <c r="J94" s="142"/>
      <c r="K94" s="142"/>
      <c r="L94" s="142"/>
    </row>
    <row r="95" spans="2:12">
      <c r="B95" s="141"/>
      <c r="C95" s="141"/>
      <c r="D95" s="142"/>
      <c r="E95" s="142"/>
      <c r="F95" s="142"/>
      <c r="G95" s="142"/>
      <c r="H95" s="142"/>
      <c r="I95" s="142"/>
      <c r="J95" s="142"/>
      <c r="K95" s="142"/>
      <c r="L95" s="142"/>
    </row>
    <row r="96" spans="2:12">
      <c r="B96" s="141"/>
      <c r="C96" s="141"/>
      <c r="D96" s="142"/>
      <c r="E96" s="142"/>
      <c r="F96" s="142"/>
      <c r="G96" s="142"/>
      <c r="H96" s="142"/>
      <c r="I96" s="142"/>
      <c r="J96" s="142"/>
      <c r="K96" s="142"/>
      <c r="L96" s="142"/>
    </row>
    <row r="97" spans="2:12">
      <c r="B97" s="141"/>
      <c r="C97" s="141"/>
      <c r="D97" s="142"/>
      <c r="E97" s="142"/>
      <c r="F97" s="142"/>
      <c r="G97" s="142"/>
      <c r="H97" s="142"/>
      <c r="I97" s="142"/>
      <c r="J97" s="142"/>
      <c r="K97" s="142"/>
      <c r="L97" s="142"/>
    </row>
    <row r="98" spans="2:12">
      <c r="B98" s="141"/>
      <c r="C98" s="141"/>
      <c r="D98" s="142"/>
      <c r="E98" s="142"/>
      <c r="F98" s="142"/>
      <c r="G98" s="142"/>
      <c r="H98" s="142"/>
      <c r="I98" s="142"/>
      <c r="J98" s="142"/>
      <c r="K98" s="142"/>
      <c r="L98" s="142"/>
    </row>
    <row r="99" spans="2:12">
      <c r="B99" s="141"/>
      <c r="C99" s="141"/>
      <c r="D99" s="142"/>
      <c r="E99" s="142"/>
      <c r="F99" s="142"/>
      <c r="G99" s="142"/>
      <c r="H99" s="142"/>
      <c r="I99" s="142"/>
      <c r="J99" s="142"/>
      <c r="K99" s="142"/>
      <c r="L99" s="142"/>
    </row>
    <row r="100" spans="2:12">
      <c r="B100" s="141"/>
      <c r="C100" s="141"/>
      <c r="D100" s="142"/>
      <c r="E100" s="142"/>
      <c r="F100" s="142"/>
      <c r="G100" s="142"/>
      <c r="H100" s="142"/>
      <c r="I100" s="142"/>
      <c r="J100" s="142"/>
      <c r="K100" s="142"/>
      <c r="L100" s="142"/>
    </row>
    <row r="101" spans="2:12">
      <c r="B101" s="141"/>
      <c r="C101" s="141"/>
      <c r="D101" s="142"/>
      <c r="E101" s="142"/>
      <c r="F101" s="142"/>
      <c r="G101" s="142"/>
      <c r="H101" s="142"/>
      <c r="I101" s="142"/>
      <c r="J101" s="142"/>
      <c r="K101" s="142"/>
      <c r="L101" s="142"/>
    </row>
    <row r="102" spans="2:12">
      <c r="B102" s="141"/>
      <c r="C102" s="141"/>
      <c r="D102" s="142"/>
      <c r="E102" s="142"/>
      <c r="F102" s="142"/>
      <c r="G102" s="142"/>
      <c r="H102" s="142"/>
      <c r="I102" s="142"/>
      <c r="J102" s="142"/>
      <c r="K102" s="142"/>
      <c r="L102" s="142"/>
    </row>
    <row r="103" spans="2:12">
      <c r="B103" s="141"/>
      <c r="C103" s="141"/>
      <c r="D103" s="142"/>
      <c r="E103" s="142"/>
      <c r="F103" s="142"/>
      <c r="G103" s="142"/>
      <c r="H103" s="142"/>
      <c r="I103" s="142"/>
      <c r="J103" s="142"/>
      <c r="K103" s="142"/>
      <c r="L103" s="142"/>
    </row>
    <row r="104" spans="2:12">
      <c r="B104" s="141"/>
      <c r="C104" s="141"/>
      <c r="D104" s="142"/>
      <c r="E104" s="142"/>
      <c r="F104" s="142"/>
      <c r="G104" s="142"/>
      <c r="H104" s="142"/>
      <c r="I104" s="142"/>
      <c r="J104" s="142"/>
      <c r="K104" s="142"/>
      <c r="L104" s="142"/>
    </row>
    <row r="105" spans="2:12">
      <c r="B105" s="141"/>
      <c r="C105" s="141"/>
      <c r="D105" s="142"/>
      <c r="E105" s="142"/>
      <c r="F105" s="142"/>
      <c r="G105" s="142"/>
      <c r="H105" s="142"/>
      <c r="I105" s="142"/>
      <c r="J105" s="142"/>
      <c r="K105" s="142"/>
      <c r="L105" s="142"/>
    </row>
    <row r="106" spans="2:12">
      <c r="B106" s="141"/>
      <c r="C106" s="141"/>
      <c r="D106" s="142"/>
      <c r="E106" s="142"/>
      <c r="F106" s="142"/>
      <c r="G106" s="142"/>
      <c r="H106" s="142"/>
      <c r="I106" s="142"/>
      <c r="J106" s="142"/>
      <c r="K106" s="142"/>
      <c r="L106" s="142"/>
    </row>
    <row r="107" spans="2:12">
      <c r="B107" s="141"/>
      <c r="C107" s="141"/>
      <c r="D107" s="142"/>
      <c r="E107" s="142"/>
      <c r="F107" s="142"/>
      <c r="G107" s="142"/>
      <c r="H107" s="142"/>
      <c r="I107" s="142"/>
      <c r="J107" s="142"/>
      <c r="K107" s="142"/>
      <c r="L107" s="142"/>
    </row>
    <row r="108" spans="2:12">
      <c r="B108" s="141"/>
      <c r="C108" s="141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2:12">
      <c r="B109" s="141"/>
      <c r="C109" s="141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2:12">
      <c r="B110" s="141"/>
      <c r="C110" s="141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2:12">
      <c r="B111" s="141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2:12">
      <c r="B112" s="141"/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2:12">
      <c r="B113" s="141"/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2:12">
      <c r="B114" s="141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2:12">
      <c r="B115" s="141"/>
      <c r="C115" s="141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2:12">
      <c r="B116" s="141"/>
      <c r="C116" s="141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2:12">
      <c r="B117" s="141"/>
      <c r="C117" s="141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2:12">
      <c r="B118" s="141"/>
      <c r="C118" s="141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2:12">
      <c r="B119" s="141"/>
      <c r="C119" s="141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2:12">
      <c r="B120" s="141"/>
      <c r="C120" s="141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2:12">
      <c r="B121" s="141"/>
      <c r="C121" s="141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2:12">
      <c r="B122" s="141"/>
      <c r="C122" s="141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2:12">
      <c r="B123" s="141"/>
      <c r="C123" s="141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2:12">
      <c r="B124" s="141"/>
      <c r="C124" s="141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2:12">
      <c r="B125" s="141"/>
      <c r="C125" s="141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2:12">
      <c r="B126" s="141"/>
      <c r="C126" s="141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2:12">
      <c r="B127" s="141"/>
      <c r="C127" s="141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2:12">
      <c r="B128" s="141"/>
      <c r="C128" s="141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2:12">
      <c r="B129" s="141"/>
      <c r="C129" s="141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E510" s="2"/>
    </row>
  </sheetData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zoomScale="85" zoomScaleNormal="85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153</v>
      </c>
      <c r="C1" s="77" t="s" vm="1">
        <v>228</v>
      </c>
    </row>
    <row r="2" spans="2:16">
      <c r="B2" s="56" t="s">
        <v>152</v>
      </c>
      <c r="C2" s="77" t="s">
        <v>229</v>
      </c>
    </row>
    <row r="3" spans="2:16">
      <c r="B3" s="56" t="s">
        <v>154</v>
      </c>
      <c r="C3" s="77" t="s">
        <v>230</v>
      </c>
    </row>
    <row r="4" spans="2:16">
      <c r="B4" s="56" t="s">
        <v>155</v>
      </c>
      <c r="C4" s="77">
        <v>9604</v>
      </c>
    </row>
    <row r="6" spans="2:16" ht="26.25" customHeight="1">
      <c r="B6" s="133" t="s">
        <v>191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s="3" customFormat="1" ht="78.75">
      <c r="B7" s="22" t="s">
        <v>126</v>
      </c>
      <c r="C7" s="30" t="s">
        <v>48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188</v>
      </c>
      <c r="L7" s="30" t="s">
        <v>211</v>
      </c>
      <c r="M7" s="30" t="s">
        <v>189</v>
      </c>
      <c r="N7" s="30" t="s">
        <v>63</v>
      </c>
      <c r="O7" s="30" t="s">
        <v>156</v>
      </c>
      <c r="P7" s="31" t="s">
        <v>158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218</v>
      </c>
      <c r="M8" s="32" t="s">
        <v>214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ht="20.25" customHeight="1">
      <c r="B11" s="143" t="s">
        <v>227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2:16">
      <c r="B12" s="143" t="s">
        <v>122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2:16">
      <c r="B13" s="143" t="s">
        <v>217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2:16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2:16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2:16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2:16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2:16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16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2:16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16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2:16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1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1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16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16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16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2:1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1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2:1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2:1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2:16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2:16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6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2:16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2:16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2:16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2:16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2:16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2:16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2:16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2:16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2:16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2:16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2:16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2:16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2:16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2:16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2:16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2:16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2:16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2:16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2:16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6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6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6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6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2:16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2:16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2:16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2:16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2:16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2:16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2:16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2:16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2:16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2:16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2:16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2:16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2:16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2:16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2:16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2:16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2:16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2:16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2:16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2:16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2:16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2:16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2:16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2:16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2:16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2:16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2:16">
      <c r="B110" s="141"/>
      <c r="C110" s="141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</row>
    <row r="111" spans="2:16">
      <c r="B111" s="141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2:16">
      <c r="B112" s="141"/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</row>
    <row r="113" spans="2:16">
      <c r="B113" s="141"/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</row>
    <row r="114" spans="2:16">
      <c r="B114" s="141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</row>
    <row r="115" spans="2:16">
      <c r="B115" s="141"/>
      <c r="C115" s="141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</row>
    <row r="116" spans="2:16">
      <c r="B116" s="141"/>
      <c r="C116" s="141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</row>
    <row r="117" spans="2:16">
      <c r="B117" s="141"/>
      <c r="C117" s="141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</row>
    <row r="118" spans="2:16">
      <c r="B118" s="141"/>
      <c r="C118" s="141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</row>
    <row r="119" spans="2:16">
      <c r="B119" s="141"/>
      <c r="C119" s="141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</row>
    <row r="120" spans="2:16">
      <c r="B120" s="141"/>
      <c r="C120" s="141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</row>
    <row r="121" spans="2:16">
      <c r="B121" s="141"/>
      <c r="C121" s="141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</row>
    <row r="122" spans="2:16">
      <c r="B122" s="141"/>
      <c r="C122" s="141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</row>
    <row r="123" spans="2:16">
      <c r="B123" s="141"/>
      <c r="C123" s="141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</row>
    <row r="124" spans="2:16">
      <c r="B124" s="141"/>
      <c r="C124" s="141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</row>
    <row r="125" spans="2:16">
      <c r="B125" s="141"/>
      <c r="C125" s="141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</row>
    <row r="126" spans="2:16">
      <c r="B126" s="141"/>
      <c r="C126" s="141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</row>
    <row r="127" spans="2:16">
      <c r="B127" s="141"/>
      <c r="C127" s="141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</row>
    <row r="128" spans="2:16">
      <c r="B128" s="141"/>
      <c r="C128" s="141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</row>
    <row r="129" spans="2:16">
      <c r="B129" s="141"/>
      <c r="C129" s="141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</row>
    <row r="130" spans="2:16">
      <c r="B130" s="141"/>
      <c r="C130" s="141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</row>
    <row r="131" spans="2:16">
      <c r="B131" s="141"/>
      <c r="C131" s="141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</row>
    <row r="132" spans="2:16">
      <c r="B132" s="141"/>
      <c r="C132" s="141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</row>
    <row r="133" spans="2:16">
      <c r="B133" s="141"/>
      <c r="C133" s="141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</row>
    <row r="134" spans="2:16">
      <c r="B134" s="141"/>
      <c r="C134" s="141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</row>
    <row r="135" spans="2:16">
      <c r="B135" s="141"/>
      <c r="C135" s="141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</row>
    <row r="136" spans="2:16">
      <c r="B136" s="141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</row>
    <row r="137" spans="2:16">
      <c r="B137" s="141"/>
      <c r="C137" s="141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</row>
    <row r="138" spans="2:16">
      <c r="B138" s="141"/>
      <c r="C138" s="141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</row>
    <row r="139" spans="2:16">
      <c r="B139" s="141"/>
      <c r="C139" s="141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</row>
    <row r="140" spans="2:16">
      <c r="B140" s="141"/>
      <c r="C140" s="141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</row>
    <row r="141" spans="2:16">
      <c r="B141" s="141"/>
      <c r="C141" s="141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</row>
    <row r="142" spans="2:16">
      <c r="B142" s="141"/>
      <c r="C142" s="141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</row>
    <row r="143" spans="2:16">
      <c r="B143" s="141"/>
      <c r="C143" s="141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</row>
    <row r="144" spans="2:16">
      <c r="B144" s="141"/>
      <c r="C144" s="141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</row>
    <row r="145" spans="2:16">
      <c r="B145" s="141"/>
      <c r="C145" s="141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</row>
    <row r="146" spans="2:16">
      <c r="B146" s="141"/>
      <c r="C146" s="141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</row>
    <row r="147" spans="2:16">
      <c r="B147" s="141"/>
      <c r="C147" s="141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</row>
    <row r="148" spans="2:16">
      <c r="B148" s="141"/>
      <c r="C148" s="141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</row>
    <row r="149" spans="2:16">
      <c r="B149" s="141"/>
      <c r="C149" s="141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</row>
    <row r="150" spans="2:16">
      <c r="B150" s="141"/>
      <c r="C150" s="141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</row>
    <row r="151" spans="2:16">
      <c r="B151" s="141"/>
      <c r="C151" s="141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</row>
    <row r="152" spans="2:16">
      <c r="B152" s="141"/>
      <c r="C152" s="141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</row>
    <row r="153" spans="2:16">
      <c r="B153" s="141"/>
      <c r="C153" s="141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</row>
    <row r="154" spans="2:16">
      <c r="B154" s="141"/>
      <c r="C154" s="141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</row>
    <row r="155" spans="2:16">
      <c r="B155" s="141"/>
      <c r="C155" s="141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</row>
    <row r="156" spans="2:16">
      <c r="B156" s="141"/>
      <c r="C156" s="141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</row>
    <row r="157" spans="2:16">
      <c r="B157" s="141"/>
      <c r="C157" s="141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</row>
    <row r="158" spans="2:16">
      <c r="B158" s="141"/>
      <c r="C158" s="141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</row>
    <row r="159" spans="2:16">
      <c r="B159" s="141"/>
      <c r="C159" s="141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</row>
    <row r="160" spans="2:16">
      <c r="B160" s="141"/>
      <c r="C160" s="141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</row>
    <row r="161" spans="2:16">
      <c r="B161" s="141"/>
      <c r="C161" s="141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</row>
    <row r="162" spans="2:16">
      <c r="B162" s="141"/>
      <c r="C162" s="141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</row>
    <row r="163" spans="2:16">
      <c r="B163" s="141"/>
      <c r="C163" s="141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</row>
    <row r="164" spans="2:16">
      <c r="B164" s="141"/>
      <c r="C164" s="141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</row>
    <row r="165" spans="2:16">
      <c r="B165" s="141"/>
      <c r="C165" s="141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</row>
    <row r="166" spans="2:16">
      <c r="B166" s="141"/>
      <c r="C166" s="141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</row>
    <row r="167" spans="2:16">
      <c r="B167" s="141"/>
      <c r="C167" s="141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</row>
    <row r="168" spans="2:16">
      <c r="B168" s="141"/>
      <c r="C168" s="141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</row>
    <row r="169" spans="2:16">
      <c r="B169" s="141"/>
      <c r="C169" s="141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</row>
    <row r="170" spans="2:16">
      <c r="B170" s="141"/>
      <c r="C170" s="141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</row>
    <row r="171" spans="2:16">
      <c r="B171" s="141"/>
      <c r="C171" s="141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</row>
    <row r="172" spans="2:16">
      <c r="B172" s="141"/>
      <c r="C172" s="141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</row>
    <row r="173" spans="2:16">
      <c r="B173" s="141"/>
      <c r="C173" s="141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</row>
    <row r="174" spans="2:16">
      <c r="B174" s="141"/>
      <c r="C174" s="141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</row>
    <row r="175" spans="2:16">
      <c r="B175" s="141"/>
      <c r="C175" s="141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</row>
    <row r="176" spans="2:16">
      <c r="B176" s="141"/>
      <c r="C176" s="141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</row>
    <row r="177" spans="2:16">
      <c r="B177" s="141"/>
      <c r="C177" s="141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</row>
    <row r="178" spans="2:16">
      <c r="B178" s="141"/>
      <c r="C178" s="141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</row>
    <row r="179" spans="2:16">
      <c r="B179" s="141"/>
      <c r="C179" s="141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</row>
    <row r="180" spans="2:16">
      <c r="B180" s="141"/>
      <c r="C180" s="141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</row>
    <row r="181" spans="2:16">
      <c r="B181" s="141"/>
      <c r="C181" s="141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</row>
    <row r="182" spans="2:16">
      <c r="B182" s="141"/>
      <c r="C182" s="141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</row>
    <row r="183" spans="2:16">
      <c r="B183" s="141"/>
      <c r="C183" s="141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</row>
    <row r="184" spans="2:16">
      <c r="B184" s="141"/>
      <c r="C184" s="141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</row>
    <row r="185" spans="2:16">
      <c r="B185" s="141"/>
      <c r="C185" s="141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</row>
    <row r="186" spans="2:16">
      <c r="B186" s="141"/>
      <c r="C186" s="141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</row>
    <row r="187" spans="2:16">
      <c r="B187" s="141"/>
      <c r="C187" s="141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</row>
    <row r="188" spans="2:16">
      <c r="B188" s="141"/>
      <c r="C188" s="141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</row>
    <row r="189" spans="2:16">
      <c r="B189" s="141"/>
      <c r="C189" s="141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</row>
    <row r="190" spans="2:16">
      <c r="B190" s="141"/>
      <c r="C190" s="141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</row>
    <row r="191" spans="2:16">
      <c r="B191" s="141"/>
      <c r="C191" s="141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</row>
    <row r="192" spans="2:16">
      <c r="B192" s="141"/>
      <c r="C192" s="141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</row>
    <row r="193" spans="2:16">
      <c r="B193" s="141"/>
      <c r="C193" s="141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</row>
    <row r="194" spans="2:16">
      <c r="B194" s="141"/>
      <c r="C194" s="141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</row>
    <row r="195" spans="2:16">
      <c r="B195" s="141"/>
      <c r="C195" s="141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</row>
    <row r="196" spans="2:16">
      <c r="B196" s="141"/>
      <c r="C196" s="141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</row>
    <row r="197" spans="2:16">
      <c r="B197" s="141"/>
      <c r="C197" s="141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</row>
    <row r="198" spans="2:16">
      <c r="B198" s="141"/>
      <c r="C198" s="141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</row>
    <row r="199" spans="2:16">
      <c r="B199" s="141"/>
      <c r="C199" s="141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</row>
    <row r="200" spans="2:16">
      <c r="B200" s="141"/>
      <c r="C200" s="141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</row>
    <row r="201" spans="2:16">
      <c r="B201" s="141"/>
      <c r="C201" s="141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</row>
    <row r="202" spans="2:16">
      <c r="B202" s="141"/>
      <c r="C202" s="141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</row>
    <row r="203" spans="2:16">
      <c r="B203" s="141"/>
      <c r="C203" s="141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</row>
    <row r="204" spans="2:16">
      <c r="B204" s="141"/>
      <c r="C204" s="141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</row>
    <row r="205" spans="2:16">
      <c r="B205" s="141"/>
      <c r="C205" s="141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</row>
    <row r="206" spans="2:16">
      <c r="B206" s="141"/>
      <c r="C206" s="141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</row>
    <row r="207" spans="2:16">
      <c r="B207" s="141"/>
      <c r="C207" s="141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</row>
    <row r="208" spans="2:16">
      <c r="B208" s="141"/>
      <c r="C208" s="141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</row>
    <row r="209" spans="2:16">
      <c r="B209" s="141"/>
      <c r="C209" s="141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</row>
    <row r="210" spans="2:16">
      <c r="B210" s="141"/>
      <c r="C210" s="141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</row>
    <row r="211" spans="2:16">
      <c r="B211" s="141"/>
      <c r="C211" s="141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</row>
    <row r="212" spans="2:16">
      <c r="B212" s="141"/>
      <c r="C212" s="141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</row>
    <row r="213" spans="2:16">
      <c r="B213" s="141"/>
      <c r="C213" s="141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</row>
    <row r="214" spans="2:16">
      <c r="B214" s="141"/>
      <c r="C214" s="141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</row>
    <row r="215" spans="2:16">
      <c r="B215" s="141"/>
      <c r="C215" s="141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</row>
    <row r="216" spans="2:16">
      <c r="B216" s="141"/>
      <c r="C216" s="141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</row>
    <row r="217" spans="2:16">
      <c r="B217" s="141"/>
      <c r="C217" s="141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</row>
    <row r="218" spans="2:16">
      <c r="B218" s="141"/>
      <c r="C218" s="141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</row>
    <row r="219" spans="2:16">
      <c r="B219" s="141"/>
      <c r="C219" s="141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</row>
    <row r="220" spans="2:16">
      <c r="B220" s="141"/>
      <c r="C220" s="141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</row>
    <row r="221" spans="2:16">
      <c r="B221" s="141"/>
      <c r="C221" s="141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</row>
    <row r="222" spans="2:16">
      <c r="B222" s="141"/>
      <c r="C222" s="141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</row>
    <row r="223" spans="2:16">
      <c r="B223" s="141"/>
      <c r="C223" s="141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</row>
    <row r="224" spans="2:16">
      <c r="B224" s="141"/>
      <c r="C224" s="141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</row>
    <row r="225" spans="2:16">
      <c r="B225" s="141"/>
      <c r="C225" s="141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</row>
    <row r="226" spans="2:16">
      <c r="B226" s="141"/>
      <c r="C226" s="141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</row>
    <row r="227" spans="2:16">
      <c r="B227" s="141"/>
      <c r="C227" s="141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</row>
    <row r="228" spans="2:16">
      <c r="B228" s="141"/>
      <c r="C228" s="141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</row>
    <row r="229" spans="2:16">
      <c r="B229" s="141"/>
      <c r="C229" s="141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</row>
    <row r="230" spans="2:16">
      <c r="B230" s="141"/>
      <c r="C230" s="141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</row>
    <row r="231" spans="2:16">
      <c r="B231" s="141"/>
      <c r="C231" s="141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</row>
    <row r="232" spans="2:16">
      <c r="B232" s="141"/>
      <c r="C232" s="141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</row>
    <row r="233" spans="2:16">
      <c r="B233" s="141"/>
      <c r="C233" s="141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</row>
    <row r="234" spans="2:16">
      <c r="B234" s="141"/>
      <c r="C234" s="141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</row>
    <row r="235" spans="2:16">
      <c r="B235" s="141"/>
      <c r="C235" s="141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</row>
    <row r="236" spans="2:16">
      <c r="B236" s="141"/>
      <c r="C236" s="141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</row>
    <row r="237" spans="2:16">
      <c r="B237" s="141"/>
      <c r="C237" s="141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</row>
    <row r="238" spans="2:16">
      <c r="B238" s="141"/>
      <c r="C238" s="141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</row>
    <row r="239" spans="2:16">
      <c r="B239" s="141"/>
      <c r="C239" s="141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</row>
    <row r="240" spans="2:16">
      <c r="B240" s="141"/>
      <c r="C240" s="141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</row>
    <row r="241" spans="2:16">
      <c r="B241" s="141"/>
      <c r="C241" s="141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</row>
    <row r="242" spans="2:16">
      <c r="B242" s="141"/>
      <c r="C242" s="141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</row>
    <row r="243" spans="2:16">
      <c r="B243" s="141"/>
      <c r="C243" s="141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</row>
    <row r="244" spans="2:16">
      <c r="B244" s="141"/>
      <c r="C244" s="141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</row>
    <row r="245" spans="2:16">
      <c r="B245" s="141"/>
      <c r="C245" s="141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</row>
    <row r="246" spans="2:16">
      <c r="B246" s="141"/>
      <c r="C246" s="141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</row>
    <row r="247" spans="2:16">
      <c r="B247" s="141"/>
      <c r="C247" s="141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</row>
    <row r="248" spans="2:16">
      <c r="B248" s="141"/>
      <c r="C248" s="141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</row>
    <row r="249" spans="2:16">
      <c r="B249" s="141"/>
      <c r="C249" s="141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</row>
    <row r="250" spans="2:16">
      <c r="B250" s="141"/>
      <c r="C250" s="141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</row>
    <row r="251" spans="2:16">
      <c r="B251" s="141"/>
      <c r="C251" s="141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</row>
    <row r="252" spans="2:16">
      <c r="B252" s="141"/>
      <c r="C252" s="141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</row>
    <row r="253" spans="2:16">
      <c r="B253" s="141"/>
      <c r="C253" s="141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</row>
    <row r="254" spans="2:16">
      <c r="B254" s="141"/>
      <c r="C254" s="141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</row>
    <row r="255" spans="2:16">
      <c r="B255" s="141"/>
      <c r="C255" s="141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</row>
    <row r="256" spans="2:16">
      <c r="B256" s="141"/>
      <c r="C256" s="141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</row>
    <row r="257" spans="2:16">
      <c r="B257" s="141"/>
      <c r="C257" s="141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</row>
    <row r="258" spans="2:16">
      <c r="B258" s="141"/>
      <c r="C258" s="141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</row>
    <row r="259" spans="2:16">
      <c r="B259" s="141"/>
      <c r="C259" s="141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</row>
    <row r="260" spans="2:16">
      <c r="B260" s="141"/>
      <c r="C260" s="141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</row>
    <row r="261" spans="2:16">
      <c r="B261" s="141"/>
      <c r="C261" s="141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</row>
    <row r="262" spans="2:16">
      <c r="B262" s="141"/>
      <c r="C262" s="141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</row>
    <row r="263" spans="2:16">
      <c r="B263" s="141"/>
      <c r="C263" s="141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</row>
    <row r="264" spans="2:16">
      <c r="B264" s="141"/>
      <c r="C264" s="141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</row>
    <row r="265" spans="2:16">
      <c r="B265" s="141"/>
      <c r="C265" s="141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</row>
    <row r="266" spans="2:16">
      <c r="B266" s="141"/>
      <c r="C266" s="141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</row>
    <row r="267" spans="2:16">
      <c r="B267" s="141"/>
      <c r="C267" s="141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</row>
    <row r="268" spans="2:16">
      <c r="B268" s="141"/>
      <c r="C268" s="141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</row>
    <row r="269" spans="2:16">
      <c r="B269" s="141"/>
      <c r="C269" s="141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</row>
    <row r="270" spans="2:16">
      <c r="B270" s="141"/>
      <c r="C270" s="141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</row>
    <row r="271" spans="2:16">
      <c r="B271" s="141"/>
      <c r="C271" s="141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</row>
    <row r="272" spans="2:16">
      <c r="B272" s="141"/>
      <c r="C272" s="141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</row>
    <row r="273" spans="2:16">
      <c r="B273" s="141"/>
      <c r="C273" s="141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</row>
    <row r="274" spans="2:16">
      <c r="B274" s="141"/>
      <c r="C274" s="141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</row>
    <row r="275" spans="2:16">
      <c r="B275" s="141"/>
      <c r="C275" s="141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</row>
    <row r="276" spans="2:16">
      <c r="B276" s="141"/>
      <c r="C276" s="141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</row>
    <row r="277" spans="2:16">
      <c r="B277" s="141"/>
      <c r="C277" s="141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</row>
    <row r="278" spans="2:16">
      <c r="B278" s="141"/>
      <c r="C278" s="141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</row>
    <row r="279" spans="2:16">
      <c r="B279" s="141"/>
      <c r="C279" s="141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</row>
    <row r="280" spans="2:16">
      <c r="B280" s="141"/>
      <c r="C280" s="141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</row>
    <row r="281" spans="2:16">
      <c r="B281" s="141"/>
      <c r="C281" s="141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</row>
    <row r="282" spans="2:16">
      <c r="B282" s="141"/>
      <c r="C282" s="141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</row>
    <row r="283" spans="2:16">
      <c r="B283" s="141"/>
      <c r="C283" s="141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</row>
    <row r="284" spans="2:16">
      <c r="B284" s="141"/>
      <c r="C284" s="141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</row>
    <row r="285" spans="2:16">
      <c r="B285" s="141"/>
      <c r="C285" s="141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</row>
    <row r="286" spans="2:16">
      <c r="B286" s="141"/>
      <c r="C286" s="141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</row>
    <row r="287" spans="2:16">
      <c r="B287" s="141"/>
      <c r="C287" s="141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</row>
    <row r="288" spans="2:16">
      <c r="B288" s="141"/>
      <c r="C288" s="141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</row>
    <row r="289" spans="2:16">
      <c r="B289" s="141"/>
      <c r="C289" s="141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</row>
    <row r="290" spans="2:16">
      <c r="B290" s="141"/>
      <c r="C290" s="141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</row>
    <row r="291" spans="2:16">
      <c r="B291" s="141"/>
      <c r="C291" s="141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</row>
    <row r="292" spans="2:16">
      <c r="B292" s="141"/>
      <c r="C292" s="141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</row>
    <row r="293" spans="2:16">
      <c r="B293" s="141"/>
      <c r="C293" s="141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</row>
    <row r="294" spans="2:16">
      <c r="B294" s="141"/>
      <c r="C294" s="141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</row>
    <row r="295" spans="2:16">
      <c r="B295" s="141"/>
      <c r="C295" s="141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</row>
    <row r="296" spans="2:16">
      <c r="B296" s="141"/>
      <c r="C296" s="141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</row>
    <row r="297" spans="2:16">
      <c r="B297" s="141"/>
      <c r="C297" s="141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</row>
    <row r="298" spans="2:16">
      <c r="B298" s="141"/>
      <c r="C298" s="141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</row>
    <row r="299" spans="2:16">
      <c r="B299" s="141"/>
      <c r="C299" s="141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</row>
    <row r="300" spans="2:16">
      <c r="B300" s="141"/>
      <c r="C300" s="141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</row>
    <row r="301" spans="2:16">
      <c r="B301" s="141"/>
      <c r="C301" s="141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</row>
    <row r="302" spans="2:16">
      <c r="B302" s="141"/>
      <c r="C302" s="141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</row>
    <row r="303" spans="2:16">
      <c r="B303" s="141"/>
      <c r="C303" s="141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</row>
    <row r="304" spans="2:16">
      <c r="B304" s="141"/>
      <c r="C304" s="141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</row>
    <row r="305" spans="2:16">
      <c r="B305" s="141"/>
      <c r="C305" s="141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</row>
    <row r="306" spans="2:16">
      <c r="B306" s="141"/>
      <c r="C306" s="141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</row>
    <row r="307" spans="2:16">
      <c r="B307" s="141"/>
      <c r="C307" s="141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</row>
    <row r="308" spans="2:16">
      <c r="B308" s="141"/>
      <c r="C308" s="141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</row>
    <row r="309" spans="2:16">
      <c r="B309" s="141"/>
      <c r="C309" s="141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</row>
    <row r="310" spans="2:16">
      <c r="B310" s="141"/>
      <c r="C310" s="141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</row>
    <row r="311" spans="2:16">
      <c r="B311" s="141"/>
      <c r="C311" s="141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</row>
    <row r="312" spans="2:16">
      <c r="B312" s="141"/>
      <c r="C312" s="141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</row>
    <row r="313" spans="2:16">
      <c r="B313" s="141"/>
      <c r="C313" s="141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</row>
    <row r="314" spans="2:16">
      <c r="B314" s="141"/>
      <c r="C314" s="141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</row>
    <row r="315" spans="2:16">
      <c r="B315" s="141"/>
      <c r="C315" s="141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</row>
    <row r="316" spans="2:16">
      <c r="B316" s="141"/>
      <c r="C316" s="141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</row>
    <row r="317" spans="2:16">
      <c r="B317" s="141"/>
      <c r="C317" s="141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</row>
    <row r="318" spans="2:16">
      <c r="B318" s="141"/>
      <c r="C318" s="141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</row>
    <row r="319" spans="2:16">
      <c r="B319" s="141"/>
      <c r="C319" s="141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</row>
    <row r="320" spans="2:16">
      <c r="B320" s="141"/>
      <c r="C320" s="141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</row>
    <row r="321" spans="2:16">
      <c r="B321" s="141"/>
      <c r="C321" s="141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</row>
    <row r="322" spans="2:16">
      <c r="B322" s="141"/>
      <c r="C322" s="141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</row>
    <row r="323" spans="2:16">
      <c r="B323" s="141"/>
      <c r="C323" s="141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</row>
    <row r="324" spans="2:16">
      <c r="B324" s="141"/>
      <c r="C324" s="141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</row>
    <row r="325" spans="2:16">
      <c r="B325" s="141"/>
      <c r="C325" s="141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</row>
    <row r="326" spans="2:16">
      <c r="B326" s="141"/>
      <c r="C326" s="141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</row>
    <row r="327" spans="2:16">
      <c r="B327" s="141"/>
      <c r="C327" s="141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</row>
    <row r="328" spans="2:16">
      <c r="B328" s="141"/>
      <c r="C328" s="141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</row>
    <row r="329" spans="2:16">
      <c r="B329" s="141"/>
      <c r="C329" s="141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</row>
    <row r="330" spans="2:16">
      <c r="B330" s="141"/>
      <c r="C330" s="141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</row>
    <row r="331" spans="2:16">
      <c r="B331" s="141"/>
      <c r="C331" s="141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</row>
    <row r="332" spans="2:16">
      <c r="B332" s="141"/>
      <c r="C332" s="141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</row>
    <row r="333" spans="2:16">
      <c r="B333" s="141"/>
      <c r="C333" s="141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</row>
    <row r="334" spans="2:16">
      <c r="B334" s="141"/>
      <c r="C334" s="141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</row>
    <row r="335" spans="2:16">
      <c r="B335" s="141"/>
      <c r="C335" s="141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</row>
    <row r="336" spans="2:16">
      <c r="B336" s="141"/>
      <c r="C336" s="141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</row>
    <row r="337" spans="2:16">
      <c r="B337" s="141"/>
      <c r="C337" s="141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</row>
    <row r="338" spans="2:16">
      <c r="B338" s="141"/>
      <c r="C338" s="141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</row>
    <row r="339" spans="2:16">
      <c r="B339" s="141"/>
      <c r="C339" s="141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</row>
    <row r="340" spans="2:16">
      <c r="B340" s="141"/>
      <c r="C340" s="141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</row>
    <row r="341" spans="2:16">
      <c r="B341" s="141"/>
      <c r="C341" s="141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</row>
    <row r="342" spans="2:16">
      <c r="B342" s="141"/>
      <c r="C342" s="141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</row>
    <row r="343" spans="2:16">
      <c r="B343" s="141"/>
      <c r="C343" s="141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</row>
    <row r="344" spans="2:16">
      <c r="B344" s="141"/>
      <c r="C344" s="141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</row>
    <row r="345" spans="2:16">
      <c r="B345" s="141"/>
      <c r="C345" s="141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</row>
    <row r="346" spans="2:16">
      <c r="B346" s="141"/>
      <c r="C346" s="141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</row>
    <row r="347" spans="2:16">
      <c r="B347" s="141"/>
      <c r="C347" s="141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</row>
    <row r="348" spans="2:16">
      <c r="B348" s="141"/>
      <c r="C348" s="141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</row>
    <row r="349" spans="2:16">
      <c r="B349" s="141"/>
      <c r="C349" s="141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153</v>
      </c>
      <c r="C1" s="77" t="s" vm="1">
        <v>228</v>
      </c>
    </row>
    <row r="2" spans="2:16">
      <c r="B2" s="56" t="s">
        <v>152</v>
      </c>
      <c r="C2" s="77" t="s">
        <v>229</v>
      </c>
    </row>
    <row r="3" spans="2:16">
      <c r="B3" s="56" t="s">
        <v>154</v>
      </c>
      <c r="C3" s="77" t="s">
        <v>230</v>
      </c>
    </row>
    <row r="4" spans="2:16">
      <c r="B4" s="56" t="s">
        <v>155</v>
      </c>
      <c r="C4" s="77">
        <v>9604</v>
      </c>
    </row>
    <row r="6" spans="2:16" ht="26.25" customHeight="1">
      <c r="B6" s="133" t="s">
        <v>193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6" s="3" customFormat="1" ht="78.75">
      <c r="B7" s="22" t="s">
        <v>126</v>
      </c>
      <c r="C7" s="30" t="s">
        <v>48</v>
      </c>
      <c r="D7" s="30" t="s">
        <v>69</v>
      </c>
      <c r="E7" s="30" t="s">
        <v>15</v>
      </c>
      <c r="F7" s="30" t="s">
        <v>70</v>
      </c>
      <c r="G7" s="30" t="s">
        <v>112</v>
      </c>
      <c r="H7" s="30" t="s">
        <v>18</v>
      </c>
      <c r="I7" s="30" t="s">
        <v>111</v>
      </c>
      <c r="J7" s="30" t="s">
        <v>17</v>
      </c>
      <c r="K7" s="30" t="s">
        <v>188</v>
      </c>
      <c r="L7" s="30" t="s">
        <v>211</v>
      </c>
      <c r="M7" s="30" t="s">
        <v>189</v>
      </c>
      <c r="N7" s="30" t="s">
        <v>63</v>
      </c>
      <c r="O7" s="30" t="s">
        <v>156</v>
      </c>
      <c r="P7" s="31" t="s">
        <v>158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218</v>
      </c>
      <c r="M8" s="32" t="s">
        <v>214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2:16" ht="20.25" customHeight="1">
      <c r="B11" s="143" t="s">
        <v>227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2:16">
      <c r="B12" s="143" t="s">
        <v>122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2:16">
      <c r="B13" s="143" t="s">
        <v>217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2:16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2:16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2:16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2:16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2:16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16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2:16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2:16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2:16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16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16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16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16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16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2:16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16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2:16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2:16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2:16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2:16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6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2:16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2:16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2:16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2:16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2:16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2:16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2:16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2:16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2:16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2:16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2:16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2:16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2:16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2:16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2:16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2:16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2:16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2:16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2:16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6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6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6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6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2:16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2:16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2:16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2:16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2:16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2:16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2:16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2:16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2:16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2:16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2:16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2:16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2:16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2:16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2:16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2:16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2:16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2:16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2:16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2:16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2:16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2:16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</row>
    <row r="103" spans="2:16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</row>
    <row r="104" spans="2:16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</row>
    <row r="105" spans="2:16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</row>
    <row r="106" spans="2:16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2:16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</row>
    <row r="108" spans="2:16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2:16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</row>
    <row r="110" spans="2:16">
      <c r="B110" s="141"/>
      <c r="C110" s="141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</row>
    <row r="111" spans="2:16">
      <c r="B111" s="141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2:16">
      <c r="B112" s="141"/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</row>
    <row r="113" spans="2:16">
      <c r="B113" s="141"/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</row>
    <row r="114" spans="2:16">
      <c r="B114" s="141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</row>
    <row r="115" spans="2:16">
      <c r="B115" s="141"/>
      <c r="C115" s="141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</row>
    <row r="116" spans="2:16">
      <c r="B116" s="141"/>
      <c r="C116" s="141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</row>
    <row r="117" spans="2:16">
      <c r="B117" s="141"/>
      <c r="C117" s="141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</row>
    <row r="118" spans="2:16">
      <c r="B118" s="141"/>
      <c r="C118" s="141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</row>
    <row r="119" spans="2:16">
      <c r="B119" s="141"/>
      <c r="C119" s="141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</row>
    <row r="120" spans="2:16">
      <c r="B120" s="141"/>
      <c r="C120" s="141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</row>
    <row r="121" spans="2:16">
      <c r="B121" s="141"/>
      <c r="C121" s="141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</row>
    <row r="122" spans="2:16">
      <c r="B122" s="141"/>
      <c r="C122" s="141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</row>
    <row r="123" spans="2:16">
      <c r="B123" s="141"/>
      <c r="C123" s="141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</row>
    <row r="124" spans="2:16">
      <c r="B124" s="141"/>
      <c r="C124" s="141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</row>
    <row r="125" spans="2:16">
      <c r="B125" s="141"/>
      <c r="C125" s="141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</row>
    <row r="126" spans="2:16">
      <c r="B126" s="141"/>
      <c r="C126" s="141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</row>
    <row r="127" spans="2:16">
      <c r="B127" s="141"/>
      <c r="C127" s="141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</row>
    <row r="128" spans="2:16">
      <c r="B128" s="141"/>
      <c r="C128" s="141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</row>
    <row r="129" spans="2:16">
      <c r="B129" s="141"/>
      <c r="C129" s="141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</row>
    <row r="130" spans="2:16">
      <c r="B130" s="141"/>
      <c r="C130" s="141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</row>
    <row r="131" spans="2:16">
      <c r="B131" s="141"/>
      <c r="C131" s="141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</row>
    <row r="132" spans="2:16">
      <c r="B132" s="141"/>
      <c r="C132" s="141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</row>
    <row r="133" spans="2:16">
      <c r="B133" s="141"/>
      <c r="C133" s="141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</row>
    <row r="134" spans="2:16">
      <c r="B134" s="141"/>
      <c r="C134" s="141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</row>
    <row r="135" spans="2:16">
      <c r="B135" s="141"/>
      <c r="C135" s="141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</row>
    <row r="136" spans="2:16">
      <c r="B136" s="141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</row>
    <row r="137" spans="2:16">
      <c r="B137" s="141"/>
      <c r="C137" s="141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</row>
    <row r="138" spans="2:16">
      <c r="B138" s="141"/>
      <c r="C138" s="141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</row>
    <row r="139" spans="2:16">
      <c r="B139" s="141"/>
      <c r="C139" s="141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</row>
    <row r="140" spans="2:16">
      <c r="B140" s="141"/>
      <c r="C140" s="141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</row>
    <row r="141" spans="2:16">
      <c r="B141" s="141"/>
      <c r="C141" s="141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</row>
    <row r="142" spans="2:16">
      <c r="B142" s="141"/>
      <c r="C142" s="141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</row>
    <row r="143" spans="2:16">
      <c r="B143" s="141"/>
      <c r="C143" s="141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</row>
    <row r="144" spans="2:16">
      <c r="B144" s="141"/>
      <c r="C144" s="141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</row>
    <row r="145" spans="2:16">
      <c r="B145" s="141"/>
      <c r="C145" s="141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</row>
    <row r="146" spans="2:16">
      <c r="B146" s="141"/>
      <c r="C146" s="141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</row>
    <row r="147" spans="2:16">
      <c r="B147" s="141"/>
      <c r="C147" s="141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</row>
    <row r="148" spans="2:16">
      <c r="B148" s="141"/>
      <c r="C148" s="141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</row>
    <row r="149" spans="2:16">
      <c r="B149" s="141"/>
      <c r="C149" s="141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</row>
    <row r="150" spans="2:16">
      <c r="B150" s="141"/>
      <c r="C150" s="141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</row>
    <row r="151" spans="2:16">
      <c r="B151" s="141"/>
      <c r="C151" s="141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</row>
    <row r="152" spans="2:16">
      <c r="B152" s="141"/>
      <c r="C152" s="141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</row>
    <row r="153" spans="2:16">
      <c r="B153" s="141"/>
      <c r="C153" s="141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</row>
    <row r="154" spans="2:16">
      <c r="B154" s="141"/>
      <c r="C154" s="141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</row>
    <row r="155" spans="2:16">
      <c r="B155" s="141"/>
      <c r="C155" s="141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</row>
    <row r="156" spans="2:16">
      <c r="B156" s="141"/>
      <c r="C156" s="141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</row>
    <row r="157" spans="2:16">
      <c r="B157" s="141"/>
      <c r="C157" s="141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</row>
    <row r="158" spans="2:16">
      <c r="B158" s="141"/>
      <c r="C158" s="141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</row>
    <row r="159" spans="2:16">
      <c r="B159" s="141"/>
      <c r="C159" s="141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</row>
    <row r="160" spans="2:16">
      <c r="B160" s="141"/>
      <c r="C160" s="141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</row>
    <row r="161" spans="2:16">
      <c r="B161" s="141"/>
      <c r="C161" s="141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</row>
    <row r="162" spans="2:16">
      <c r="B162" s="141"/>
      <c r="C162" s="141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</row>
    <row r="163" spans="2:16">
      <c r="B163" s="141"/>
      <c r="C163" s="141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</row>
    <row r="164" spans="2:16">
      <c r="B164" s="141"/>
      <c r="C164" s="141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</row>
    <row r="165" spans="2:16">
      <c r="B165" s="141"/>
      <c r="C165" s="141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</row>
    <row r="166" spans="2:16">
      <c r="B166" s="141"/>
      <c r="C166" s="141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</row>
    <row r="167" spans="2:16">
      <c r="B167" s="141"/>
      <c r="C167" s="141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</row>
    <row r="168" spans="2:16">
      <c r="B168" s="141"/>
      <c r="C168" s="141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</row>
    <row r="169" spans="2:16">
      <c r="B169" s="141"/>
      <c r="C169" s="141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</row>
    <row r="170" spans="2:16">
      <c r="B170" s="141"/>
      <c r="C170" s="141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</row>
    <row r="171" spans="2:16">
      <c r="B171" s="141"/>
      <c r="C171" s="141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</row>
    <row r="172" spans="2:16">
      <c r="B172" s="141"/>
      <c r="C172" s="141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</row>
    <row r="173" spans="2:16">
      <c r="B173" s="141"/>
      <c r="C173" s="141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</row>
    <row r="174" spans="2:16">
      <c r="B174" s="141"/>
      <c r="C174" s="141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</row>
    <row r="175" spans="2:16">
      <c r="B175" s="141"/>
      <c r="C175" s="141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</row>
    <row r="176" spans="2:16">
      <c r="B176" s="141"/>
      <c r="C176" s="141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</row>
    <row r="177" spans="2:16">
      <c r="B177" s="141"/>
      <c r="C177" s="141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</row>
    <row r="178" spans="2:16">
      <c r="B178" s="141"/>
      <c r="C178" s="141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</row>
    <row r="179" spans="2:16">
      <c r="B179" s="141"/>
      <c r="C179" s="141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</row>
    <row r="180" spans="2:16">
      <c r="B180" s="141"/>
      <c r="C180" s="141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</row>
    <row r="181" spans="2:16">
      <c r="B181" s="141"/>
      <c r="C181" s="141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</row>
    <row r="182" spans="2:16">
      <c r="B182" s="141"/>
      <c r="C182" s="141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</row>
    <row r="183" spans="2:16">
      <c r="B183" s="141"/>
      <c r="C183" s="141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</row>
    <row r="184" spans="2:16">
      <c r="B184" s="141"/>
      <c r="C184" s="141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</row>
    <row r="185" spans="2:16">
      <c r="B185" s="141"/>
      <c r="C185" s="141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</row>
    <row r="186" spans="2:16">
      <c r="B186" s="141"/>
      <c r="C186" s="141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</row>
    <row r="187" spans="2:16">
      <c r="B187" s="141"/>
      <c r="C187" s="141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</row>
    <row r="188" spans="2:16">
      <c r="B188" s="141"/>
      <c r="C188" s="141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</row>
    <row r="189" spans="2:16">
      <c r="B189" s="141"/>
      <c r="C189" s="141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</row>
    <row r="190" spans="2:16">
      <c r="B190" s="141"/>
      <c r="C190" s="141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</row>
    <row r="191" spans="2:16">
      <c r="B191" s="141"/>
      <c r="C191" s="141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</row>
    <row r="192" spans="2:16">
      <c r="B192" s="141"/>
      <c r="C192" s="141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</row>
    <row r="193" spans="2:16">
      <c r="B193" s="141"/>
      <c r="C193" s="141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</row>
    <row r="194" spans="2:16">
      <c r="B194" s="141"/>
      <c r="C194" s="141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</row>
    <row r="195" spans="2:16">
      <c r="B195" s="141"/>
      <c r="C195" s="141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</row>
    <row r="196" spans="2:16">
      <c r="B196" s="141"/>
      <c r="C196" s="141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</row>
    <row r="197" spans="2:16">
      <c r="B197" s="141"/>
      <c r="C197" s="141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</row>
    <row r="198" spans="2:16">
      <c r="B198" s="141"/>
      <c r="C198" s="141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</row>
    <row r="199" spans="2:16">
      <c r="B199" s="141"/>
      <c r="C199" s="141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</row>
    <row r="200" spans="2:16">
      <c r="B200" s="141"/>
      <c r="C200" s="141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</row>
    <row r="201" spans="2:16">
      <c r="B201" s="141"/>
      <c r="C201" s="141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</row>
    <row r="202" spans="2:16">
      <c r="B202" s="141"/>
      <c r="C202" s="141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</row>
    <row r="203" spans="2:16">
      <c r="B203" s="141"/>
      <c r="C203" s="141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</row>
    <row r="204" spans="2:16">
      <c r="B204" s="141"/>
      <c r="C204" s="141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</row>
    <row r="205" spans="2:16">
      <c r="B205" s="141"/>
      <c r="C205" s="141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</row>
    <row r="206" spans="2:16">
      <c r="B206" s="141"/>
      <c r="C206" s="141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</row>
    <row r="207" spans="2:16">
      <c r="B207" s="141"/>
      <c r="C207" s="141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</row>
    <row r="208" spans="2:16">
      <c r="B208" s="141"/>
      <c r="C208" s="141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</row>
    <row r="209" spans="2:16">
      <c r="B209" s="141"/>
      <c r="C209" s="141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</row>
    <row r="210" spans="2:16">
      <c r="B210" s="141"/>
      <c r="C210" s="141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</row>
    <row r="211" spans="2:16">
      <c r="B211" s="141"/>
      <c r="C211" s="141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</row>
    <row r="212" spans="2:16">
      <c r="B212" s="141"/>
      <c r="C212" s="141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</row>
    <row r="213" spans="2:16">
      <c r="B213" s="141"/>
      <c r="C213" s="141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</row>
    <row r="214" spans="2:16">
      <c r="B214" s="141"/>
      <c r="C214" s="141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</row>
    <row r="215" spans="2:16">
      <c r="B215" s="141"/>
      <c r="C215" s="141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</row>
    <row r="216" spans="2:16">
      <c r="B216" s="141"/>
      <c r="C216" s="141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</row>
    <row r="217" spans="2:16">
      <c r="B217" s="141"/>
      <c r="C217" s="141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</row>
    <row r="218" spans="2:16">
      <c r="B218" s="141"/>
      <c r="C218" s="141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</row>
    <row r="219" spans="2:16">
      <c r="B219" s="141"/>
      <c r="C219" s="141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</row>
    <row r="220" spans="2:16">
      <c r="B220" s="141"/>
      <c r="C220" s="141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</row>
    <row r="221" spans="2:16">
      <c r="B221" s="141"/>
      <c r="C221" s="141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</row>
    <row r="222" spans="2:16">
      <c r="B222" s="141"/>
      <c r="C222" s="141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</row>
    <row r="223" spans="2:16">
      <c r="B223" s="141"/>
      <c r="C223" s="141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</row>
    <row r="224" spans="2:16">
      <c r="B224" s="141"/>
      <c r="C224" s="141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</row>
    <row r="225" spans="2:16">
      <c r="B225" s="141"/>
      <c r="C225" s="141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</row>
    <row r="226" spans="2:16">
      <c r="B226" s="141"/>
      <c r="C226" s="141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</row>
    <row r="227" spans="2:16">
      <c r="B227" s="141"/>
      <c r="C227" s="141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</row>
    <row r="228" spans="2:16">
      <c r="B228" s="141"/>
      <c r="C228" s="141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</row>
    <row r="229" spans="2:16">
      <c r="B229" s="141"/>
      <c r="C229" s="141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</row>
    <row r="230" spans="2:16">
      <c r="B230" s="141"/>
      <c r="C230" s="141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</row>
    <row r="231" spans="2:16">
      <c r="B231" s="141"/>
      <c r="C231" s="141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</row>
    <row r="232" spans="2:16">
      <c r="B232" s="141"/>
      <c r="C232" s="141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</row>
    <row r="233" spans="2:16">
      <c r="B233" s="141"/>
      <c r="C233" s="141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</row>
    <row r="234" spans="2:16">
      <c r="B234" s="141"/>
      <c r="C234" s="141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</row>
    <row r="235" spans="2:16">
      <c r="B235" s="141"/>
      <c r="C235" s="141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</row>
    <row r="236" spans="2:16">
      <c r="B236" s="141"/>
      <c r="C236" s="141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</row>
    <row r="237" spans="2:16">
      <c r="B237" s="141"/>
      <c r="C237" s="141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</row>
    <row r="238" spans="2:16">
      <c r="B238" s="141"/>
      <c r="C238" s="141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</row>
    <row r="239" spans="2:16">
      <c r="B239" s="141"/>
      <c r="C239" s="141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</row>
    <row r="240" spans="2:16">
      <c r="B240" s="141"/>
      <c r="C240" s="141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</row>
    <row r="241" spans="2:16">
      <c r="B241" s="141"/>
      <c r="C241" s="141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</row>
    <row r="242" spans="2:16">
      <c r="B242" s="141"/>
      <c r="C242" s="141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</row>
    <row r="243" spans="2:16">
      <c r="B243" s="141"/>
      <c r="C243" s="141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</row>
    <row r="244" spans="2:16">
      <c r="B244" s="141"/>
      <c r="C244" s="141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</row>
    <row r="245" spans="2:16">
      <c r="B245" s="141"/>
      <c r="C245" s="141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</row>
    <row r="246" spans="2:16">
      <c r="B246" s="141"/>
      <c r="C246" s="141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</row>
    <row r="247" spans="2:16">
      <c r="B247" s="141"/>
      <c r="C247" s="141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</row>
    <row r="248" spans="2:16">
      <c r="B248" s="141"/>
      <c r="C248" s="141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</row>
    <row r="249" spans="2:16">
      <c r="B249" s="141"/>
      <c r="C249" s="141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</row>
    <row r="250" spans="2:16">
      <c r="B250" s="141"/>
      <c r="C250" s="141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</row>
    <row r="251" spans="2:16">
      <c r="B251" s="141"/>
      <c r="C251" s="141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</row>
    <row r="252" spans="2:16">
      <c r="B252" s="141"/>
      <c r="C252" s="141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</row>
    <row r="253" spans="2:16">
      <c r="B253" s="141"/>
      <c r="C253" s="141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</row>
    <row r="254" spans="2:16">
      <c r="B254" s="141"/>
      <c r="C254" s="141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</row>
    <row r="255" spans="2:16">
      <c r="B255" s="141"/>
      <c r="C255" s="141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</row>
    <row r="256" spans="2:16">
      <c r="B256" s="141"/>
      <c r="C256" s="141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</row>
    <row r="257" spans="2:16">
      <c r="B257" s="141"/>
      <c r="C257" s="141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</row>
    <row r="258" spans="2:16">
      <c r="B258" s="141"/>
      <c r="C258" s="141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</row>
    <row r="259" spans="2:16">
      <c r="B259" s="141"/>
      <c r="C259" s="141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</row>
    <row r="260" spans="2:16">
      <c r="B260" s="141"/>
      <c r="C260" s="141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</row>
    <row r="261" spans="2:16">
      <c r="B261" s="141"/>
      <c r="C261" s="141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</row>
    <row r="262" spans="2:16">
      <c r="B262" s="141"/>
      <c r="C262" s="141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</row>
    <row r="263" spans="2:16">
      <c r="B263" s="141"/>
      <c r="C263" s="141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</row>
    <row r="264" spans="2:16">
      <c r="B264" s="141"/>
      <c r="C264" s="141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</row>
    <row r="265" spans="2:16">
      <c r="B265" s="141"/>
      <c r="C265" s="141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</row>
    <row r="266" spans="2:16">
      <c r="B266" s="141"/>
      <c r="C266" s="141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</row>
    <row r="267" spans="2:16">
      <c r="B267" s="141"/>
      <c r="C267" s="141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</row>
    <row r="268" spans="2:16">
      <c r="B268" s="141"/>
      <c r="C268" s="141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</row>
    <row r="269" spans="2:16">
      <c r="B269" s="141"/>
      <c r="C269" s="141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</row>
    <row r="270" spans="2:16">
      <c r="B270" s="141"/>
      <c r="C270" s="141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</row>
    <row r="271" spans="2:16">
      <c r="B271" s="141"/>
      <c r="C271" s="141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</row>
    <row r="272" spans="2:16">
      <c r="B272" s="141"/>
      <c r="C272" s="141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</row>
    <row r="273" spans="2:16">
      <c r="B273" s="141"/>
      <c r="C273" s="141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</row>
    <row r="274" spans="2:16">
      <c r="B274" s="141"/>
      <c r="C274" s="141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</row>
    <row r="275" spans="2:16">
      <c r="B275" s="141"/>
      <c r="C275" s="141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</row>
    <row r="276" spans="2:16">
      <c r="B276" s="141"/>
      <c r="C276" s="141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</row>
    <row r="277" spans="2:16">
      <c r="B277" s="141"/>
      <c r="C277" s="141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</row>
    <row r="278" spans="2:16">
      <c r="B278" s="141"/>
      <c r="C278" s="141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</row>
    <row r="279" spans="2:16">
      <c r="B279" s="141"/>
      <c r="C279" s="141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</row>
    <row r="280" spans="2:16">
      <c r="B280" s="141"/>
      <c r="C280" s="141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</row>
    <row r="281" spans="2:16">
      <c r="B281" s="141"/>
      <c r="C281" s="141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</row>
    <row r="282" spans="2:16">
      <c r="B282" s="141"/>
      <c r="C282" s="141"/>
      <c r="D282" s="142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</row>
    <row r="283" spans="2:16">
      <c r="B283" s="141"/>
      <c r="C283" s="141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</row>
    <row r="284" spans="2:16">
      <c r="B284" s="141"/>
      <c r="C284" s="141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</row>
    <row r="285" spans="2:16">
      <c r="B285" s="141"/>
      <c r="C285" s="141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</row>
    <row r="286" spans="2:16">
      <c r="B286" s="141"/>
      <c r="C286" s="141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</row>
    <row r="287" spans="2:16">
      <c r="B287" s="141"/>
      <c r="C287" s="141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</row>
    <row r="288" spans="2:16">
      <c r="B288" s="141"/>
      <c r="C288" s="141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</row>
    <row r="289" spans="2:16">
      <c r="B289" s="141"/>
      <c r="C289" s="141"/>
      <c r="D289" s="142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</row>
    <row r="290" spans="2:16">
      <c r="B290" s="141"/>
      <c r="C290" s="141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</row>
    <row r="291" spans="2:16">
      <c r="B291" s="141"/>
      <c r="C291" s="141"/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</row>
    <row r="292" spans="2:16">
      <c r="B292" s="141"/>
      <c r="C292" s="141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</row>
    <row r="293" spans="2:16">
      <c r="B293" s="141"/>
      <c r="C293" s="141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</row>
    <row r="294" spans="2:16">
      <c r="B294" s="141"/>
      <c r="C294" s="141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</row>
    <row r="295" spans="2:16">
      <c r="B295" s="141"/>
      <c r="C295" s="141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</row>
    <row r="296" spans="2:16">
      <c r="B296" s="141"/>
      <c r="C296" s="141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</row>
    <row r="297" spans="2:16">
      <c r="B297" s="141"/>
      <c r="C297" s="141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</row>
    <row r="298" spans="2:16">
      <c r="B298" s="141"/>
      <c r="C298" s="141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</row>
    <row r="299" spans="2:16">
      <c r="B299" s="141"/>
      <c r="C299" s="141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</row>
    <row r="300" spans="2:16">
      <c r="B300" s="141"/>
      <c r="C300" s="141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</row>
    <row r="301" spans="2:16">
      <c r="B301" s="141"/>
      <c r="C301" s="141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</row>
    <row r="302" spans="2:16">
      <c r="B302" s="141"/>
      <c r="C302" s="141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</row>
    <row r="303" spans="2:16">
      <c r="B303" s="141"/>
      <c r="C303" s="141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</row>
    <row r="304" spans="2:16">
      <c r="B304" s="141"/>
      <c r="C304" s="141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</row>
    <row r="305" spans="2:16">
      <c r="B305" s="141"/>
      <c r="C305" s="141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</row>
    <row r="306" spans="2:16">
      <c r="B306" s="141"/>
      <c r="C306" s="141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</row>
    <row r="307" spans="2:16">
      <c r="B307" s="141"/>
      <c r="C307" s="141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</row>
    <row r="308" spans="2:16">
      <c r="B308" s="141"/>
      <c r="C308" s="141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</row>
    <row r="309" spans="2:16">
      <c r="B309" s="141"/>
      <c r="C309" s="141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</row>
    <row r="310" spans="2:16">
      <c r="B310" s="141"/>
      <c r="C310" s="141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</row>
    <row r="311" spans="2:16">
      <c r="B311" s="141"/>
      <c r="C311" s="141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</row>
    <row r="312" spans="2:16">
      <c r="B312" s="141"/>
      <c r="C312" s="141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</row>
    <row r="313" spans="2:16">
      <c r="B313" s="141"/>
      <c r="C313" s="141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</row>
    <row r="314" spans="2:16">
      <c r="B314" s="141"/>
      <c r="C314" s="141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</row>
    <row r="315" spans="2:16">
      <c r="B315" s="141"/>
      <c r="C315" s="141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</row>
    <row r="316" spans="2:16">
      <c r="B316" s="141"/>
      <c r="C316" s="141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</row>
    <row r="317" spans="2:16">
      <c r="B317" s="141"/>
      <c r="C317" s="141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</row>
    <row r="318" spans="2:16">
      <c r="B318" s="141"/>
      <c r="C318" s="141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</row>
    <row r="319" spans="2:16">
      <c r="B319" s="141"/>
      <c r="C319" s="141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</row>
    <row r="320" spans="2:16">
      <c r="B320" s="141"/>
      <c r="C320" s="141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</row>
    <row r="321" spans="2:16">
      <c r="B321" s="141"/>
      <c r="C321" s="141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</row>
    <row r="322" spans="2:16">
      <c r="B322" s="141"/>
      <c r="C322" s="141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</row>
    <row r="323" spans="2:16">
      <c r="B323" s="141"/>
      <c r="C323" s="141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</row>
    <row r="324" spans="2:16">
      <c r="B324" s="141"/>
      <c r="C324" s="141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</row>
    <row r="325" spans="2:16">
      <c r="B325" s="141"/>
      <c r="C325" s="141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</row>
    <row r="326" spans="2:16">
      <c r="B326" s="141"/>
      <c r="C326" s="141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</row>
    <row r="327" spans="2:16">
      <c r="B327" s="141"/>
      <c r="C327" s="141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</row>
    <row r="328" spans="2:16">
      <c r="B328" s="141"/>
      <c r="C328" s="141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</row>
    <row r="329" spans="2:16">
      <c r="B329" s="141"/>
      <c r="C329" s="141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</row>
    <row r="330" spans="2:16">
      <c r="B330" s="141"/>
      <c r="C330" s="141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</row>
    <row r="331" spans="2:16">
      <c r="B331" s="141"/>
      <c r="C331" s="141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</row>
    <row r="332" spans="2:16">
      <c r="B332" s="141"/>
      <c r="C332" s="141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</row>
    <row r="333" spans="2:16">
      <c r="B333" s="141"/>
      <c r="C333" s="141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</row>
    <row r="334" spans="2:16">
      <c r="B334" s="141"/>
      <c r="C334" s="141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</row>
    <row r="335" spans="2:16">
      <c r="B335" s="141"/>
      <c r="C335" s="141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</row>
    <row r="336" spans="2:16">
      <c r="B336" s="141"/>
      <c r="C336" s="141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</row>
    <row r="337" spans="2:16">
      <c r="B337" s="141"/>
      <c r="C337" s="141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</row>
    <row r="338" spans="2:16">
      <c r="B338" s="141"/>
      <c r="C338" s="141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</row>
    <row r="339" spans="2:16">
      <c r="B339" s="141"/>
      <c r="C339" s="141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</row>
    <row r="340" spans="2:16">
      <c r="B340" s="141"/>
      <c r="C340" s="141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</row>
    <row r="341" spans="2:16">
      <c r="B341" s="141"/>
      <c r="C341" s="141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</row>
    <row r="342" spans="2:16">
      <c r="B342" s="141"/>
      <c r="C342" s="141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</row>
    <row r="343" spans="2:16">
      <c r="B343" s="141"/>
      <c r="C343" s="141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</row>
    <row r="344" spans="2:16">
      <c r="B344" s="141"/>
      <c r="C344" s="141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</row>
    <row r="345" spans="2:16">
      <c r="B345" s="141"/>
      <c r="C345" s="141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</row>
    <row r="346" spans="2:16">
      <c r="B346" s="141"/>
      <c r="C346" s="141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</row>
    <row r="347" spans="2:16">
      <c r="B347" s="141"/>
      <c r="C347" s="141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</row>
    <row r="348" spans="2:16">
      <c r="B348" s="141"/>
      <c r="C348" s="141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</row>
    <row r="349" spans="2:16">
      <c r="B349" s="141"/>
      <c r="C349" s="141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</row>
    <row r="350" spans="2:16">
      <c r="B350" s="141"/>
      <c r="C350" s="141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</row>
    <row r="351" spans="2:16">
      <c r="B351" s="141"/>
      <c r="C351" s="141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</row>
    <row r="352" spans="2:16">
      <c r="B352" s="141"/>
      <c r="C352" s="141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</row>
    <row r="353" spans="2:16">
      <c r="B353" s="141"/>
      <c r="C353" s="141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</row>
    <row r="354" spans="2:16">
      <c r="B354" s="141"/>
      <c r="C354" s="141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</row>
    <row r="355" spans="2:16">
      <c r="B355" s="141"/>
      <c r="C355" s="141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</row>
    <row r="356" spans="2:16">
      <c r="B356" s="141"/>
      <c r="C356" s="141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</row>
    <row r="357" spans="2:16">
      <c r="B357" s="141"/>
      <c r="C357" s="141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</row>
    <row r="358" spans="2:16">
      <c r="B358" s="141"/>
      <c r="C358" s="141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</row>
    <row r="359" spans="2:16">
      <c r="B359" s="141"/>
      <c r="C359" s="141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</row>
    <row r="360" spans="2:16">
      <c r="B360" s="141"/>
      <c r="C360" s="141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</row>
    <row r="361" spans="2:16">
      <c r="B361" s="141"/>
      <c r="C361" s="141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</row>
    <row r="362" spans="2:16">
      <c r="B362" s="141"/>
      <c r="C362" s="141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</row>
    <row r="363" spans="2:16">
      <c r="B363" s="141"/>
      <c r="C363" s="141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</row>
    <row r="364" spans="2:16">
      <c r="B364" s="141"/>
      <c r="C364" s="141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</row>
    <row r="365" spans="2:16">
      <c r="B365" s="141"/>
      <c r="C365" s="141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</row>
    <row r="366" spans="2:16">
      <c r="B366" s="141"/>
      <c r="C366" s="141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</row>
    <row r="367" spans="2:16">
      <c r="B367" s="141"/>
      <c r="C367" s="141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</row>
    <row r="368" spans="2:16">
      <c r="B368" s="141"/>
      <c r="C368" s="141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</row>
    <row r="369" spans="2:16">
      <c r="B369" s="141"/>
      <c r="C369" s="141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</row>
    <row r="370" spans="2:16">
      <c r="B370" s="141"/>
      <c r="C370" s="141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</row>
    <row r="371" spans="2:16">
      <c r="B371" s="141"/>
      <c r="C371" s="141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</row>
    <row r="372" spans="2:16">
      <c r="B372" s="141"/>
      <c r="C372" s="141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</row>
    <row r="373" spans="2:16">
      <c r="B373" s="141"/>
      <c r="C373" s="141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</row>
    <row r="374" spans="2:16">
      <c r="B374" s="141"/>
      <c r="C374" s="141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</row>
    <row r="375" spans="2:16">
      <c r="B375" s="141"/>
      <c r="C375" s="141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</row>
    <row r="376" spans="2:16">
      <c r="B376" s="141"/>
      <c r="C376" s="141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</row>
    <row r="377" spans="2:16">
      <c r="B377" s="141"/>
      <c r="C377" s="141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</row>
    <row r="378" spans="2:16">
      <c r="B378" s="141"/>
      <c r="C378" s="141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</row>
    <row r="379" spans="2:16">
      <c r="B379" s="141"/>
      <c r="C379" s="141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</row>
    <row r="380" spans="2:16">
      <c r="B380" s="141"/>
      <c r="C380" s="141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</row>
    <row r="381" spans="2:16">
      <c r="B381" s="141"/>
      <c r="C381" s="141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1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153</v>
      </c>
      <c r="C1" s="77" t="s" vm="1">
        <v>228</v>
      </c>
    </row>
    <row r="2" spans="2:19">
      <c r="B2" s="56" t="s">
        <v>152</v>
      </c>
      <c r="C2" s="77" t="s">
        <v>229</v>
      </c>
    </row>
    <row r="3" spans="2:19">
      <c r="B3" s="56" t="s">
        <v>154</v>
      </c>
      <c r="C3" s="77" t="s">
        <v>230</v>
      </c>
    </row>
    <row r="4" spans="2:19">
      <c r="B4" s="56" t="s">
        <v>155</v>
      </c>
      <c r="C4" s="77">
        <v>9604</v>
      </c>
    </row>
    <row r="6" spans="2:19" ht="21.75" customHeight="1">
      <c r="B6" s="125" t="s">
        <v>180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9" ht="27.75" customHeight="1">
      <c r="B7" s="128" t="s">
        <v>96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</row>
    <row r="8" spans="2:19" s="3" customFormat="1" ht="66" customHeight="1">
      <c r="B8" s="22" t="s">
        <v>125</v>
      </c>
      <c r="C8" s="30" t="s">
        <v>48</v>
      </c>
      <c r="D8" s="30" t="s">
        <v>129</v>
      </c>
      <c r="E8" s="30" t="s">
        <v>15</v>
      </c>
      <c r="F8" s="30" t="s">
        <v>70</v>
      </c>
      <c r="G8" s="30" t="s">
        <v>112</v>
      </c>
      <c r="H8" s="30" t="s">
        <v>18</v>
      </c>
      <c r="I8" s="30" t="s">
        <v>111</v>
      </c>
      <c r="J8" s="30" t="s">
        <v>17</v>
      </c>
      <c r="K8" s="30" t="s">
        <v>19</v>
      </c>
      <c r="L8" s="30" t="s">
        <v>211</v>
      </c>
      <c r="M8" s="30" t="s">
        <v>210</v>
      </c>
      <c r="N8" s="30" t="s">
        <v>226</v>
      </c>
      <c r="O8" s="30" t="s">
        <v>66</v>
      </c>
      <c r="P8" s="30" t="s">
        <v>213</v>
      </c>
      <c r="Q8" s="30" t="s">
        <v>156</v>
      </c>
      <c r="R8" s="71" t="s">
        <v>158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218</v>
      </c>
      <c r="M9" s="32"/>
      <c r="N9" s="16" t="s">
        <v>214</v>
      </c>
      <c r="O9" s="32" t="s">
        <v>219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123</v>
      </c>
      <c r="R10" s="20" t="s">
        <v>124</v>
      </c>
    </row>
    <row r="11" spans="2:19" s="4" customFormat="1" ht="18" customHeight="1">
      <c r="B11" s="78" t="s">
        <v>29</v>
      </c>
      <c r="C11" s="79"/>
      <c r="D11" s="79"/>
      <c r="E11" s="79"/>
      <c r="F11" s="79"/>
      <c r="G11" s="79"/>
      <c r="H11" s="84">
        <v>5.147052443468537</v>
      </c>
      <c r="I11" s="79"/>
      <c r="J11" s="79"/>
      <c r="K11" s="85">
        <v>5.1626998612368281E-3</v>
      </c>
      <c r="L11" s="84"/>
      <c r="M11" s="86"/>
      <c r="N11" s="79"/>
      <c r="O11" s="84">
        <v>262972.38753124198</v>
      </c>
      <c r="P11" s="79"/>
      <c r="Q11" s="85">
        <v>1</v>
      </c>
      <c r="R11" s="85">
        <v>0.24842248951101056</v>
      </c>
      <c r="S11" s="1"/>
    </row>
    <row r="12" spans="2:19" ht="22.5" customHeight="1">
      <c r="B12" s="80" t="s">
        <v>205</v>
      </c>
      <c r="C12" s="110"/>
      <c r="D12" s="110"/>
      <c r="E12" s="110"/>
      <c r="F12" s="110"/>
      <c r="G12" s="110"/>
      <c r="H12" s="87">
        <v>5.1470524434685352</v>
      </c>
      <c r="I12" s="110"/>
      <c r="J12" s="110"/>
      <c r="K12" s="88">
        <v>5.1626998612368255E-3</v>
      </c>
      <c r="L12" s="87"/>
      <c r="M12" s="89"/>
      <c r="N12" s="110"/>
      <c r="O12" s="87">
        <v>262972.38753124198</v>
      </c>
      <c r="P12" s="110"/>
      <c r="Q12" s="88">
        <v>1</v>
      </c>
      <c r="R12" s="88">
        <v>0.24842248951101056</v>
      </c>
    </row>
    <row r="13" spans="2:19">
      <c r="B13" s="81" t="s">
        <v>27</v>
      </c>
      <c r="C13" s="111"/>
      <c r="D13" s="111"/>
      <c r="E13" s="111"/>
      <c r="F13" s="111"/>
      <c r="G13" s="111"/>
      <c r="H13" s="113">
        <v>6.244710709141617</v>
      </c>
      <c r="I13" s="111"/>
      <c r="J13" s="111"/>
      <c r="K13" s="90">
        <v>-3.1881683657753244E-3</v>
      </c>
      <c r="L13" s="113"/>
      <c r="M13" s="91"/>
      <c r="N13" s="111"/>
      <c r="O13" s="113">
        <v>83291.796957612009</v>
      </c>
      <c r="P13" s="111"/>
      <c r="Q13" s="90">
        <v>0.31673210156985271</v>
      </c>
      <c r="R13" s="90">
        <v>7.8683377180037067E-2</v>
      </c>
    </row>
    <row r="14" spans="2:19">
      <c r="B14" s="82" t="s">
        <v>26</v>
      </c>
      <c r="C14" s="110"/>
      <c r="D14" s="110"/>
      <c r="E14" s="110"/>
      <c r="F14" s="110"/>
      <c r="G14" s="110"/>
      <c r="H14" s="87">
        <v>6.244710709141617</v>
      </c>
      <c r="I14" s="110"/>
      <c r="J14" s="110"/>
      <c r="K14" s="88">
        <v>-3.1881683657753244E-3</v>
      </c>
      <c r="L14" s="87"/>
      <c r="M14" s="89"/>
      <c r="N14" s="110"/>
      <c r="O14" s="87">
        <v>83291.796957612009</v>
      </c>
      <c r="P14" s="110"/>
      <c r="Q14" s="88">
        <v>0.31673210156985271</v>
      </c>
      <c r="R14" s="88">
        <v>7.8683377180037067E-2</v>
      </c>
    </row>
    <row r="15" spans="2:19">
      <c r="B15" s="83" t="s">
        <v>231</v>
      </c>
      <c r="C15" s="111" t="s">
        <v>232</v>
      </c>
      <c r="D15" s="114" t="s">
        <v>130</v>
      </c>
      <c r="E15" s="111" t="s">
        <v>233</v>
      </c>
      <c r="F15" s="111"/>
      <c r="G15" s="111"/>
      <c r="H15" s="113">
        <v>1.9800000000000215</v>
      </c>
      <c r="I15" s="114" t="s">
        <v>140</v>
      </c>
      <c r="J15" s="92">
        <v>0.04</v>
      </c>
      <c r="K15" s="90">
        <v>-8.3000000000000348E-3</v>
      </c>
      <c r="L15" s="113">
        <v>7389370.6015229998</v>
      </c>
      <c r="M15" s="91">
        <v>150.86000000000001</v>
      </c>
      <c r="N15" s="111"/>
      <c r="O15" s="113">
        <v>11147.604528812</v>
      </c>
      <c r="P15" s="90">
        <v>4.7526770827056186E-4</v>
      </c>
      <c r="Q15" s="90">
        <v>4.2390779630761148E-2</v>
      </c>
      <c r="R15" s="90">
        <v>1.0530823008186321E-2</v>
      </c>
    </row>
    <row r="16" spans="2:19">
      <c r="B16" s="83" t="s">
        <v>234</v>
      </c>
      <c r="C16" s="111" t="s">
        <v>235</v>
      </c>
      <c r="D16" s="114" t="s">
        <v>130</v>
      </c>
      <c r="E16" s="111" t="s">
        <v>233</v>
      </c>
      <c r="F16" s="111"/>
      <c r="G16" s="111"/>
      <c r="H16" s="113">
        <v>4.6099999999997792</v>
      </c>
      <c r="I16" s="114" t="s">
        <v>140</v>
      </c>
      <c r="J16" s="92">
        <v>0.04</v>
      </c>
      <c r="K16" s="90">
        <v>-5.3999999999999994E-3</v>
      </c>
      <c r="L16" s="113">
        <v>5683852.0594509998</v>
      </c>
      <c r="M16" s="91">
        <v>159.47999999999999</v>
      </c>
      <c r="N16" s="111"/>
      <c r="O16" s="113">
        <v>9064.6073715000002</v>
      </c>
      <c r="P16" s="90">
        <v>4.8923256310059288E-4</v>
      </c>
      <c r="Q16" s="90">
        <v>3.4469806722285987E-2</v>
      </c>
      <c r="R16" s="90">
        <v>8.563075198913651E-3</v>
      </c>
    </row>
    <row r="17" spans="2:18">
      <c r="B17" s="83" t="s">
        <v>236</v>
      </c>
      <c r="C17" s="111" t="s">
        <v>237</v>
      </c>
      <c r="D17" s="114" t="s">
        <v>130</v>
      </c>
      <c r="E17" s="111" t="s">
        <v>233</v>
      </c>
      <c r="F17" s="111"/>
      <c r="G17" s="111"/>
      <c r="H17" s="113">
        <v>7.720000000000292</v>
      </c>
      <c r="I17" s="114" t="s">
        <v>140</v>
      </c>
      <c r="J17" s="92">
        <v>7.4999999999999997E-3</v>
      </c>
      <c r="K17" s="90">
        <v>-1.6999999999995877E-3</v>
      </c>
      <c r="L17" s="113">
        <v>5719140.7528279992</v>
      </c>
      <c r="M17" s="91">
        <v>110.25</v>
      </c>
      <c r="N17" s="111"/>
      <c r="O17" s="113">
        <v>6305.352307178</v>
      </c>
      <c r="P17" s="90">
        <v>4.1501850409255314E-4</v>
      </c>
      <c r="Q17" s="90">
        <v>2.3977240980971447E-2</v>
      </c>
      <c r="R17" s="90">
        <v>5.9564858960983518E-3</v>
      </c>
    </row>
    <row r="18" spans="2:18">
      <c r="B18" s="83" t="s">
        <v>238</v>
      </c>
      <c r="C18" s="111" t="s">
        <v>239</v>
      </c>
      <c r="D18" s="114" t="s">
        <v>130</v>
      </c>
      <c r="E18" s="111" t="s">
        <v>233</v>
      </c>
      <c r="F18" s="111"/>
      <c r="G18" s="111"/>
      <c r="H18" s="113">
        <v>13.509999999999573</v>
      </c>
      <c r="I18" s="114" t="s">
        <v>140</v>
      </c>
      <c r="J18" s="92">
        <v>0.04</v>
      </c>
      <c r="K18" s="90">
        <v>6.9000000000001126E-3</v>
      </c>
      <c r="L18" s="113">
        <v>5735557.5590160005</v>
      </c>
      <c r="M18" s="91">
        <v>184.79</v>
      </c>
      <c r="N18" s="111"/>
      <c r="O18" s="113">
        <v>10598.736548952</v>
      </c>
      <c r="P18" s="90">
        <v>3.5357526374033444E-4</v>
      </c>
      <c r="Q18" s="90">
        <v>4.0303610004274064E-2</v>
      </c>
      <c r="R18" s="90">
        <v>1.0012323133542634E-2</v>
      </c>
    </row>
    <row r="19" spans="2:18">
      <c r="B19" s="83" t="s">
        <v>240</v>
      </c>
      <c r="C19" s="111" t="s">
        <v>241</v>
      </c>
      <c r="D19" s="114" t="s">
        <v>130</v>
      </c>
      <c r="E19" s="111" t="s">
        <v>233</v>
      </c>
      <c r="F19" s="111"/>
      <c r="G19" s="111"/>
      <c r="H19" s="113">
        <v>17.400000000000404</v>
      </c>
      <c r="I19" s="114" t="s">
        <v>140</v>
      </c>
      <c r="J19" s="92">
        <v>2.75E-2</v>
      </c>
      <c r="K19" s="90">
        <v>1.0800000000001263E-2</v>
      </c>
      <c r="L19" s="113">
        <v>3017618.2666570004</v>
      </c>
      <c r="M19" s="91">
        <v>146.69999999999999</v>
      </c>
      <c r="N19" s="111"/>
      <c r="O19" s="113">
        <v>4426.8460048930001</v>
      </c>
      <c r="P19" s="90">
        <v>1.7072740186257853E-4</v>
      </c>
      <c r="Q19" s="90">
        <v>1.6833881482583704E-2</v>
      </c>
      <c r="R19" s="90">
        <v>4.1819147460367447E-3</v>
      </c>
    </row>
    <row r="20" spans="2:18">
      <c r="B20" s="83" t="s">
        <v>242</v>
      </c>
      <c r="C20" s="111" t="s">
        <v>243</v>
      </c>
      <c r="D20" s="114" t="s">
        <v>130</v>
      </c>
      <c r="E20" s="111" t="s">
        <v>233</v>
      </c>
      <c r="F20" s="111"/>
      <c r="G20" s="111"/>
      <c r="H20" s="113">
        <v>4.0900000000001073</v>
      </c>
      <c r="I20" s="114" t="s">
        <v>140</v>
      </c>
      <c r="J20" s="92">
        <v>1.7500000000000002E-2</v>
      </c>
      <c r="K20" s="90">
        <v>-6.2999999999998465E-3</v>
      </c>
      <c r="L20" s="113">
        <v>7927496.3539930014</v>
      </c>
      <c r="M20" s="91">
        <v>115.31</v>
      </c>
      <c r="N20" s="111"/>
      <c r="O20" s="113">
        <v>9141.1959684779995</v>
      </c>
      <c r="P20" s="90">
        <v>5.3075290918293012E-4</v>
      </c>
      <c r="Q20" s="90">
        <v>3.4761048695243699E-2</v>
      </c>
      <c r="R20" s="90">
        <v>8.6354262548859057E-3</v>
      </c>
    </row>
    <row r="21" spans="2:18">
      <c r="B21" s="83" t="s">
        <v>244</v>
      </c>
      <c r="C21" s="111" t="s">
        <v>245</v>
      </c>
      <c r="D21" s="114" t="s">
        <v>130</v>
      </c>
      <c r="E21" s="111" t="s">
        <v>233</v>
      </c>
      <c r="F21" s="111"/>
      <c r="G21" s="111"/>
      <c r="H21" s="113">
        <v>0.32999999999274393</v>
      </c>
      <c r="I21" s="114" t="s">
        <v>140</v>
      </c>
      <c r="J21" s="92">
        <v>0.03</v>
      </c>
      <c r="K21" s="90">
        <v>5.700000000798163E-3</v>
      </c>
      <c r="L21" s="113">
        <v>5992.5357640000002</v>
      </c>
      <c r="M21" s="91">
        <v>114.99</v>
      </c>
      <c r="N21" s="111"/>
      <c r="O21" s="113">
        <v>6.8908169850000007</v>
      </c>
      <c r="P21" s="90">
        <v>4.9494865262805672E-7</v>
      </c>
      <c r="Q21" s="90">
        <v>2.6203576161323586E-5</v>
      </c>
      <c r="R21" s="90">
        <v>6.5095576240873748E-6</v>
      </c>
    </row>
    <row r="22" spans="2:18">
      <c r="B22" s="83" t="s">
        <v>246</v>
      </c>
      <c r="C22" s="111" t="s">
        <v>247</v>
      </c>
      <c r="D22" s="114" t="s">
        <v>130</v>
      </c>
      <c r="E22" s="111" t="s">
        <v>233</v>
      </c>
      <c r="F22" s="111"/>
      <c r="G22" s="111"/>
      <c r="H22" s="113">
        <v>1.3300000000000416</v>
      </c>
      <c r="I22" s="114" t="s">
        <v>140</v>
      </c>
      <c r="J22" s="92">
        <v>1E-3</v>
      </c>
      <c r="K22" s="90">
        <v>-7.799999999999723E-3</v>
      </c>
      <c r="L22" s="113">
        <v>8355536.6046230011</v>
      </c>
      <c r="M22" s="91">
        <v>103.69</v>
      </c>
      <c r="N22" s="111"/>
      <c r="O22" s="113">
        <v>8663.8559410079997</v>
      </c>
      <c r="P22" s="90">
        <v>5.513226376763485E-4</v>
      </c>
      <c r="Q22" s="90">
        <v>3.294587702664678E-2</v>
      </c>
      <c r="R22" s="90">
        <v>8.1844967900832032E-3</v>
      </c>
    </row>
    <row r="23" spans="2:18">
      <c r="B23" s="83" t="s">
        <v>248</v>
      </c>
      <c r="C23" s="111" t="s">
        <v>249</v>
      </c>
      <c r="D23" s="114" t="s">
        <v>130</v>
      </c>
      <c r="E23" s="111" t="s">
        <v>233</v>
      </c>
      <c r="F23" s="111"/>
      <c r="G23" s="111"/>
      <c r="H23" s="113">
        <v>6.1900000000000661</v>
      </c>
      <c r="I23" s="114" t="s">
        <v>140</v>
      </c>
      <c r="J23" s="92">
        <v>7.4999999999999997E-3</v>
      </c>
      <c r="K23" s="90">
        <v>-3.6999999999992456E-3</v>
      </c>
      <c r="L23" s="113">
        <v>3980084.9250480002</v>
      </c>
      <c r="M23" s="91">
        <v>109.86</v>
      </c>
      <c r="N23" s="111"/>
      <c r="O23" s="113">
        <v>4372.5213423089999</v>
      </c>
      <c r="P23" s="90">
        <v>2.9125762802621432E-4</v>
      </c>
      <c r="Q23" s="90">
        <v>1.6627302141330447E-2</v>
      </c>
      <c r="R23" s="90">
        <v>4.1305957918010665E-3</v>
      </c>
    </row>
    <row r="24" spans="2:18">
      <c r="B24" s="83" t="s">
        <v>250</v>
      </c>
      <c r="C24" s="111" t="s">
        <v>251</v>
      </c>
      <c r="D24" s="114" t="s">
        <v>130</v>
      </c>
      <c r="E24" s="111" t="s">
        <v>233</v>
      </c>
      <c r="F24" s="111"/>
      <c r="G24" s="111"/>
      <c r="H24" s="113">
        <v>9.7100000000004965</v>
      </c>
      <c r="I24" s="114" t="s">
        <v>140</v>
      </c>
      <c r="J24" s="92">
        <v>5.0000000000000001E-3</v>
      </c>
      <c r="K24" s="90">
        <v>1E-3</v>
      </c>
      <c r="L24" s="113">
        <v>2281271.5448989999</v>
      </c>
      <c r="M24" s="91">
        <v>105.65</v>
      </c>
      <c r="N24" s="111"/>
      <c r="O24" s="113">
        <v>2410.1632128800002</v>
      </c>
      <c r="P24" s="90">
        <v>5.1569589294039615E-4</v>
      </c>
      <c r="Q24" s="90">
        <v>9.1650809254399945E-3</v>
      </c>
      <c r="R24" s="90">
        <v>2.2768122200676798E-3</v>
      </c>
    </row>
    <row r="25" spans="2:18">
      <c r="B25" s="83" t="s">
        <v>252</v>
      </c>
      <c r="C25" s="111" t="s">
        <v>253</v>
      </c>
      <c r="D25" s="114" t="s">
        <v>130</v>
      </c>
      <c r="E25" s="111" t="s">
        <v>233</v>
      </c>
      <c r="F25" s="111"/>
      <c r="G25" s="111"/>
      <c r="H25" s="113">
        <v>22.780000000005156</v>
      </c>
      <c r="I25" s="114" t="s">
        <v>140</v>
      </c>
      <c r="J25" s="92">
        <v>0.01</v>
      </c>
      <c r="K25" s="90">
        <v>1.4000000000002271E-2</v>
      </c>
      <c r="L25" s="113">
        <v>1879974.1853779999</v>
      </c>
      <c r="M25" s="91">
        <v>93.7</v>
      </c>
      <c r="N25" s="111"/>
      <c r="O25" s="113">
        <v>1761.535911014</v>
      </c>
      <c r="P25" s="90">
        <v>1.479672006816974E-4</v>
      </c>
      <c r="Q25" s="90">
        <v>6.6985584591261462E-3</v>
      </c>
      <c r="R25" s="90">
        <v>1.664072568551156E-3</v>
      </c>
    </row>
    <row r="26" spans="2:18">
      <c r="B26" s="83" t="s">
        <v>254</v>
      </c>
      <c r="C26" s="111" t="s">
        <v>255</v>
      </c>
      <c r="D26" s="114" t="s">
        <v>130</v>
      </c>
      <c r="E26" s="111" t="s">
        <v>233</v>
      </c>
      <c r="F26" s="111"/>
      <c r="G26" s="111"/>
      <c r="H26" s="113">
        <v>3.110000000000043</v>
      </c>
      <c r="I26" s="114" t="s">
        <v>140</v>
      </c>
      <c r="J26" s="92">
        <v>2.75E-2</v>
      </c>
      <c r="K26" s="90">
        <v>-7.8000000000004264E-3</v>
      </c>
      <c r="L26" s="113">
        <v>12861369.616407</v>
      </c>
      <c r="M26" s="91">
        <v>119.68</v>
      </c>
      <c r="N26" s="111"/>
      <c r="O26" s="113">
        <v>15392.487003603001</v>
      </c>
      <c r="P26" s="90">
        <v>7.7565788906058895E-4</v>
      </c>
      <c r="Q26" s="90">
        <v>5.8532711925027958E-2</v>
      </c>
      <c r="R26" s="90">
        <v>1.454084201424626E-2</v>
      </c>
    </row>
    <row r="27" spans="2:18">
      <c r="B27" s="112"/>
      <c r="C27" s="111"/>
      <c r="D27" s="111"/>
      <c r="E27" s="111"/>
      <c r="F27" s="111"/>
      <c r="G27" s="111"/>
      <c r="H27" s="111"/>
      <c r="I27" s="111"/>
      <c r="J27" s="111"/>
      <c r="K27" s="90"/>
      <c r="L27" s="113"/>
      <c r="M27" s="91"/>
      <c r="N27" s="111"/>
      <c r="O27" s="111"/>
      <c r="P27" s="111"/>
      <c r="Q27" s="90"/>
      <c r="R27" s="142"/>
    </row>
    <row r="28" spans="2:18">
      <c r="B28" s="81" t="s">
        <v>49</v>
      </c>
      <c r="C28" s="111"/>
      <c r="D28" s="111"/>
      <c r="E28" s="111"/>
      <c r="F28" s="111"/>
      <c r="G28" s="111"/>
      <c r="H28" s="113">
        <v>4.6382277056300767</v>
      </c>
      <c r="I28" s="111"/>
      <c r="J28" s="111"/>
      <c r="K28" s="90">
        <v>9.0337847600759219E-3</v>
      </c>
      <c r="L28" s="113"/>
      <c r="M28" s="91"/>
      <c r="N28" s="111"/>
      <c r="O28" s="113">
        <v>179680.59057362998</v>
      </c>
      <c r="P28" s="111"/>
      <c r="Q28" s="90">
        <v>0.68326789843014724</v>
      </c>
      <c r="R28" s="90">
        <v>0.1697391123309735</v>
      </c>
    </row>
    <row r="29" spans="2:18">
      <c r="B29" s="82" t="s">
        <v>23</v>
      </c>
      <c r="C29" s="110"/>
      <c r="D29" s="110"/>
      <c r="E29" s="110"/>
      <c r="F29" s="110"/>
      <c r="G29" s="110"/>
      <c r="H29" s="87">
        <v>0.56463242943611447</v>
      </c>
      <c r="I29" s="110"/>
      <c r="J29" s="110"/>
      <c r="K29" s="88">
        <v>3.1417396707480289E-3</v>
      </c>
      <c r="L29" s="87"/>
      <c r="M29" s="89"/>
      <c r="N29" s="110"/>
      <c r="O29" s="87">
        <v>41717.326777451999</v>
      </c>
      <c r="P29" s="110"/>
      <c r="Q29" s="88">
        <v>0.15863766979145613</v>
      </c>
      <c r="R29" s="88">
        <v>3.9409164859819164E-2</v>
      </c>
    </row>
    <row r="30" spans="2:18">
      <c r="B30" s="83" t="s">
        <v>256</v>
      </c>
      <c r="C30" s="111" t="s">
        <v>257</v>
      </c>
      <c r="D30" s="114" t="s">
        <v>130</v>
      </c>
      <c r="E30" s="111" t="s">
        <v>233</v>
      </c>
      <c r="F30" s="111"/>
      <c r="G30" s="111"/>
      <c r="H30" s="113">
        <v>0.26000000000003531</v>
      </c>
      <c r="I30" s="114" t="s">
        <v>140</v>
      </c>
      <c r="J30" s="92">
        <v>0</v>
      </c>
      <c r="K30" s="90">
        <v>2.6999999999996033E-3</v>
      </c>
      <c r="L30" s="113">
        <v>4538843.5014669998</v>
      </c>
      <c r="M30" s="91">
        <v>99.93</v>
      </c>
      <c r="N30" s="111"/>
      <c r="O30" s="113">
        <v>4535.6663110339996</v>
      </c>
      <c r="P30" s="90">
        <v>4.5388435014669998E-4</v>
      </c>
      <c r="Q30" s="90">
        <v>1.7247690351121552E-2</v>
      </c>
      <c r="R30" s="90">
        <v>4.2847141753406511E-3</v>
      </c>
    </row>
    <row r="31" spans="2:18">
      <c r="B31" s="83" t="s">
        <v>258</v>
      </c>
      <c r="C31" s="111" t="s">
        <v>259</v>
      </c>
      <c r="D31" s="114" t="s">
        <v>130</v>
      </c>
      <c r="E31" s="111" t="s">
        <v>233</v>
      </c>
      <c r="F31" s="111"/>
      <c r="G31" s="111"/>
      <c r="H31" s="113">
        <v>0.35000000000087217</v>
      </c>
      <c r="I31" s="114" t="s">
        <v>140</v>
      </c>
      <c r="J31" s="92">
        <v>0</v>
      </c>
      <c r="K31" s="90">
        <v>2.8999999999424391E-3</v>
      </c>
      <c r="L31" s="113">
        <v>57387.922599999998</v>
      </c>
      <c r="M31" s="91">
        <v>99.9</v>
      </c>
      <c r="N31" s="111"/>
      <c r="O31" s="113">
        <v>57.330534676999996</v>
      </c>
      <c r="P31" s="90">
        <v>5.7387922599999995E-6</v>
      </c>
      <c r="Q31" s="90">
        <v>2.1800971278852972E-4</v>
      </c>
      <c r="R31" s="90">
        <v>5.4158515588506946E-5</v>
      </c>
    </row>
    <row r="32" spans="2:18">
      <c r="B32" s="83" t="s">
        <v>260</v>
      </c>
      <c r="C32" s="111" t="s">
        <v>261</v>
      </c>
      <c r="D32" s="114" t="s">
        <v>130</v>
      </c>
      <c r="E32" s="111" t="s">
        <v>233</v>
      </c>
      <c r="F32" s="111"/>
      <c r="G32" s="111"/>
      <c r="H32" s="113">
        <v>0.52000000000131918</v>
      </c>
      <c r="I32" s="114" t="s">
        <v>140</v>
      </c>
      <c r="J32" s="92">
        <v>0</v>
      </c>
      <c r="K32" s="90">
        <v>2.8999999999805791E-3</v>
      </c>
      <c r="L32" s="113">
        <v>273306.14205000002</v>
      </c>
      <c r="M32" s="91">
        <v>99.85</v>
      </c>
      <c r="N32" s="111"/>
      <c r="O32" s="113">
        <v>272.89618285699999</v>
      </c>
      <c r="P32" s="90">
        <v>3.036734911666667E-5</v>
      </c>
      <c r="Q32" s="90">
        <v>1.0377370240994561E-3</v>
      </c>
      <c r="R32" s="90">
        <v>2.5779721498453445E-4</v>
      </c>
    </row>
    <row r="33" spans="2:18">
      <c r="B33" s="83" t="s">
        <v>262</v>
      </c>
      <c r="C33" s="111" t="s">
        <v>263</v>
      </c>
      <c r="D33" s="114" t="s">
        <v>130</v>
      </c>
      <c r="E33" s="111" t="s">
        <v>233</v>
      </c>
      <c r="F33" s="111"/>
      <c r="G33" s="111"/>
      <c r="H33" s="113">
        <v>0.42999999999956745</v>
      </c>
      <c r="I33" s="114" t="s">
        <v>140</v>
      </c>
      <c r="J33" s="92">
        <v>0</v>
      </c>
      <c r="K33" s="90">
        <v>2.6000000000057661E-3</v>
      </c>
      <c r="L33" s="113">
        <v>416643.81891999999</v>
      </c>
      <c r="M33" s="91">
        <v>99.89</v>
      </c>
      <c r="N33" s="111"/>
      <c r="O33" s="113">
        <v>416.18551072600002</v>
      </c>
      <c r="P33" s="90">
        <v>4.1664381891999997E-5</v>
      </c>
      <c r="Q33" s="90">
        <v>1.5826205733351219E-3</v>
      </c>
      <c r="R33" s="90">
        <v>3.9315854277925379E-4</v>
      </c>
    </row>
    <row r="34" spans="2:18">
      <c r="B34" s="83" t="s">
        <v>264</v>
      </c>
      <c r="C34" s="111" t="s">
        <v>265</v>
      </c>
      <c r="D34" s="114" t="s">
        <v>130</v>
      </c>
      <c r="E34" s="111" t="s">
        <v>233</v>
      </c>
      <c r="F34" s="111"/>
      <c r="G34" s="111"/>
      <c r="H34" s="113">
        <v>0.6</v>
      </c>
      <c r="I34" s="114" t="s">
        <v>140</v>
      </c>
      <c r="J34" s="92">
        <v>0</v>
      </c>
      <c r="K34" s="90">
        <v>2.7999999999992657E-3</v>
      </c>
      <c r="L34" s="113">
        <v>5459935.4529999997</v>
      </c>
      <c r="M34" s="91">
        <v>99.83</v>
      </c>
      <c r="N34" s="111"/>
      <c r="O34" s="113">
        <v>5450.65356273</v>
      </c>
      <c r="P34" s="90">
        <v>6.0665949477777773E-4</v>
      </c>
      <c r="Q34" s="90">
        <v>2.0727094634916544E-2</v>
      </c>
      <c r="R34" s="90">
        <v>5.1490764495362778E-3</v>
      </c>
    </row>
    <row r="35" spans="2:18">
      <c r="B35" s="83" t="s">
        <v>266</v>
      </c>
      <c r="C35" s="111" t="s">
        <v>267</v>
      </c>
      <c r="D35" s="114" t="s">
        <v>130</v>
      </c>
      <c r="E35" s="111" t="s">
        <v>233</v>
      </c>
      <c r="F35" s="111"/>
      <c r="G35" s="111"/>
      <c r="H35" s="113">
        <v>0.67999999999999305</v>
      </c>
      <c r="I35" s="114" t="s">
        <v>140</v>
      </c>
      <c r="J35" s="92">
        <v>0</v>
      </c>
      <c r="K35" s="90">
        <v>2.8000000000002719E-3</v>
      </c>
      <c r="L35" s="113">
        <v>5900448.3799999999</v>
      </c>
      <c r="M35" s="91">
        <v>99.81</v>
      </c>
      <c r="N35" s="111"/>
      <c r="O35" s="113">
        <v>5889.2375280780007</v>
      </c>
      <c r="P35" s="90">
        <v>6.5560537555555559E-4</v>
      </c>
      <c r="Q35" s="90">
        <v>2.2394889377419291E-2</v>
      </c>
      <c r="R35" s="90">
        <v>5.5633941714621857E-3</v>
      </c>
    </row>
    <row r="36" spans="2:18">
      <c r="B36" s="83" t="s">
        <v>268</v>
      </c>
      <c r="C36" s="111" t="s">
        <v>269</v>
      </c>
      <c r="D36" s="114" t="s">
        <v>130</v>
      </c>
      <c r="E36" s="111" t="s">
        <v>233</v>
      </c>
      <c r="F36" s="111"/>
      <c r="G36" s="111"/>
      <c r="H36" s="113">
        <v>0.76999999999995083</v>
      </c>
      <c r="I36" s="114" t="s">
        <v>140</v>
      </c>
      <c r="J36" s="92">
        <v>0</v>
      </c>
      <c r="K36" s="90">
        <v>2.7000000000017422E-3</v>
      </c>
      <c r="L36" s="113">
        <v>2243154.8701709998</v>
      </c>
      <c r="M36" s="91">
        <v>99.79</v>
      </c>
      <c r="N36" s="111"/>
      <c r="O36" s="113">
        <v>2238.4442449429998</v>
      </c>
      <c r="P36" s="90">
        <v>2.4923943001899996E-4</v>
      </c>
      <c r="Q36" s="90">
        <v>8.5120885350636489E-3</v>
      </c>
      <c r="R36" s="90">
        <v>2.1145942248186425E-3</v>
      </c>
    </row>
    <row r="37" spans="2:18">
      <c r="B37" s="83" t="s">
        <v>270</v>
      </c>
      <c r="C37" s="111" t="s">
        <v>271</v>
      </c>
      <c r="D37" s="114" t="s">
        <v>130</v>
      </c>
      <c r="E37" s="111" t="s">
        <v>233</v>
      </c>
      <c r="F37" s="111"/>
      <c r="G37" s="111"/>
      <c r="H37" s="113">
        <v>0.85000000000001541</v>
      </c>
      <c r="I37" s="114" t="s">
        <v>140</v>
      </c>
      <c r="J37" s="92">
        <v>0</v>
      </c>
      <c r="K37" s="90">
        <v>2.8000000000003304E-3</v>
      </c>
      <c r="L37" s="113">
        <v>9708779.6275869999</v>
      </c>
      <c r="M37" s="91">
        <v>99.76</v>
      </c>
      <c r="N37" s="111"/>
      <c r="O37" s="113">
        <v>9685.4785564810009</v>
      </c>
      <c r="P37" s="90">
        <v>1.0787532919541111E-3</v>
      </c>
      <c r="Q37" s="90">
        <v>3.6830781541010021E-2</v>
      </c>
      <c r="R37" s="90">
        <v>9.1495944410538831E-3</v>
      </c>
    </row>
    <row r="38" spans="2:18">
      <c r="B38" s="83" t="s">
        <v>272</v>
      </c>
      <c r="C38" s="111" t="s">
        <v>273</v>
      </c>
      <c r="D38" s="114" t="s">
        <v>130</v>
      </c>
      <c r="E38" s="111" t="s">
        <v>233</v>
      </c>
      <c r="F38" s="111"/>
      <c r="G38" s="111"/>
      <c r="H38" s="113">
        <v>0.92999999999983451</v>
      </c>
      <c r="I38" s="114" t="s">
        <v>140</v>
      </c>
      <c r="J38" s="92">
        <v>0</v>
      </c>
      <c r="K38" s="90">
        <v>2.899999999998854E-3</v>
      </c>
      <c r="L38" s="113">
        <v>3938527.4700739998</v>
      </c>
      <c r="M38" s="91">
        <v>99.73</v>
      </c>
      <c r="N38" s="111"/>
      <c r="O38" s="113">
        <v>3927.8934459050001</v>
      </c>
      <c r="P38" s="90">
        <v>4.3761416334155552E-4</v>
      </c>
      <c r="Q38" s="90">
        <v>1.4936524259370591E-2</v>
      </c>
      <c r="R38" s="90">
        <v>3.7105685411544451E-3</v>
      </c>
    </row>
    <row r="39" spans="2:18">
      <c r="B39" s="83" t="s">
        <v>274</v>
      </c>
      <c r="C39" s="111" t="s">
        <v>275</v>
      </c>
      <c r="D39" s="114" t="s">
        <v>130</v>
      </c>
      <c r="E39" s="111" t="s">
        <v>233</v>
      </c>
      <c r="F39" s="111"/>
      <c r="G39" s="111"/>
      <c r="H39" s="113">
        <v>9.9999999999771938E-3</v>
      </c>
      <c r="I39" s="114" t="s">
        <v>140</v>
      </c>
      <c r="J39" s="92">
        <v>0</v>
      </c>
      <c r="K39" s="90">
        <v>1.840000000000365E-2</v>
      </c>
      <c r="L39" s="113">
        <v>877049.93789399997</v>
      </c>
      <c r="M39" s="91">
        <v>99.99</v>
      </c>
      <c r="N39" s="111"/>
      <c r="O39" s="113">
        <v>876.96223290199998</v>
      </c>
      <c r="P39" s="90">
        <v>7.9731812535818183E-5</v>
      </c>
      <c r="Q39" s="90">
        <v>3.3348072819919697E-3</v>
      </c>
      <c r="R39" s="90">
        <v>8.284411270318917E-4</v>
      </c>
    </row>
    <row r="40" spans="2:18">
      <c r="B40" s="83" t="s">
        <v>276</v>
      </c>
      <c r="C40" s="111" t="s">
        <v>277</v>
      </c>
      <c r="D40" s="114" t="s">
        <v>130</v>
      </c>
      <c r="E40" s="111" t="s">
        <v>233</v>
      </c>
      <c r="F40" s="111"/>
      <c r="G40" s="111"/>
      <c r="H40" s="113">
        <v>0.1</v>
      </c>
      <c r="I40" s="114" t="s">
        <v>140</v>
      </c>
      <c r="J40" s="92">
        <v>0</v>
      </c>
      <c r="K40" s="90">
        <v>3.0000000000000001E-3</v>
      </c>
      <c r="L40" s="113">
        <v>4554820.573934</v>
      </c>
      <c r="M40" s="91">
        <v>99.97</v>
      </c>
      <c r="N40" s="111"/>
      <c r="O40" s="113">
        <v>4553.4541277299995</v>
      </c>
      <c r="P40" s="90">
        <v>4.1407459763036366E-4</v>
      </c>
      <c r="Q40" s="90">
        <v>1.7315331736831245E-2</v>
      </c>
      <c r="R40" s="90">
        <v>4.3015178167726282E-3</v>
      </c>
    </row>
    <row r="41" spans="2:18">
      <c r="B41" s="83" t="s">
        <v>278</v>
      </c>
      <c r="C41" s="111" t="s">
        <v>279</v>
      </c>
      <c r="D41" s="114" t="s">
        <v>130</v>
      </c>
      <c r="E41" s="111" t="s">
        <v>233</v>
      </c>
      <c r="F41" s="111"/>
      <c r="G41" s="111"/>
      <c r="H41" s="113">
        <v>0.1799999999999948</v>
      </c>
      <c r="I41" s="114" t="s">
        <v>140</v>
      </c>
      <c r="J41" s="92">
        <v>0</v>
      </c>
      <c r="K41" s="90">
        <v>2.8000000000002103E-3</v>
      </c>
      <c r="L41" s="113">
        <v>3815032.0554169999</v>
      </c>
      <c r="M41" s="91">
        <v>99.95</v>
      </c>
      <c r="N41" s="111"/>
      <c r="O41" s="113">
        <v>3813.1245393889999</v>
      </c>
      <c r="P41" s="90">
        <v>3.46821095947E-4</v>
      </c>
      <c r="Q41" s="90">
        <v>1.4500094763508158E-2</v>
      </c>
      <c r="R41" s="90">
        <v>3.6021496392962646E-3</v>
      </c>
    </row>
    <row r="42" spans="2:18">
      <c r="B42" s="112"/>
      <c r="C42" s="111"/>
      <c r="D42" s="111"/>
      <c r="E42" s="111"/>
      <c r="F42" s="111"/>
      <c r="G42" s="111"/>
      <c r="H42" s="111"/>
      <c r="I42" s="111"/>
      <c r="J42" s="111"/>
      <c r="K42" s="90"/>
      <c r="L42" s="113"/>
      <c r="M42" s="91"/>
      <c r="N42" s="111"/>
      <c r="O42" s="111"/>
      <c r="P42" s="111"/>
      <c r="Q42" s="90"/>
      <c r="R42" s="142"/>
    </row>
    <row r="43" spans="2:18">
      <c r="B43" s="82" t="s">
        <v>24</v>
      </c>
      <c r="C43" s="110"/>
      <c r="D43" s="110"/>
      <c r="E43" s="110"/>
      <c r="F43" s="110"/>
      <c r="G43" s="110"/>
      <c r="H43" s="87">
        <v>5.8809633839258133</v>
      </c>
      <c r="I43" s="110"/>
      <c r="J43" s="110"/>
      <c r="K43" s="88">
        <v>1.0832064508909717E-2</v>
      </c>
      <c r="L43" s="87"/>
      <c r="M43" s="89"/>
      <c r="N43" s="110"/>
      <c r="O43" s="87">
        <v>137658.410726214</v>
      </c>
      <c r="P43" s="110"/>
      <c r="Q43" s="88">
        <v>0.52347096977951624</v>
      </c>
      <c r="R43" s="88">
        <v>0.13004196149937039</v>
      </c>
    </row>
    <row r="44" spans="2:18">
      <c r="B44" s="83" t="s">
        <v>280</v>
      </c>
      <c r="C44" s="111" t="s">
        <v>281</v>
      </c>
      <c r="D44" s="114" t="s">
        <v>130</v>
      </c>
      <c r="E44" s="111" t="s">
        <v>233</v>
      </c>
      <c r="F44" s="111"/>
      <c r="G44" s="111"/>
      <c r="H44" s="113">
        <v>0.41000000000010628</v>
      </c>
      <c r="I44" s="114" t="s">
        <v>140</v>
      </c>
      <c r="J44" s="92">
        <v>0</v>
      </c>
      <c r="K44" s="90">
        <v>2.8999999999999031E-3</v>
      </c>
      <c r="L44" s="113">
        <v>5182931.9613039996</v>
      </c>
      <c r="M44" s="91">
        <v>99.88</v>
      </c>
      <c r="N44" s="111"/>
      <c r="O44" s="113">
        <v>5176.7124429449996</v>
      </c>
      <c r="P44" s="90">
        <v>1.5322010214129603E-3</v>
      </c>
      <c r="Q44" s="90">
        <v>1.9685384049418456E-2</v>
      </c>
      <c r="R44" s="90">
        <v>4.8902921125368705E-3</v>
      </c>
    </row>
    <row r="45" spans="2:18">
      <c r="B45" s="83" t="s">
        <v>282</v>
      </c>
      <c r="C45" s="111" t="s">
        <v>283</v>
      </c>
      <c r="D45" s="114" t="s">
        <v>130</v>
      </c>
      <c r="E45" s="111" t="s">
        <v>233</v>
      </c>
      <c r="F45" s="111"/>
      <c r="G45" s="111"/>
      <c r="H45" s="113">
        <v>6.1099999999998538</v>
      </c>
      <c r="I45" s="114" t="s">
        <v>140</v>
      </c>
      <c r="J45" s="92">
        <v>6.25E-2</v>
      </c>
      <c r="K45" s="90">
        <v>1.2699999999998273E-2</v>
      </c>
      <c r="L45" s="113">
        <v>2127439.6841810001</v>
      </c>
      <c r="M45" s="91">
        <v>138.83000000000001</v>
      </c>
      <c r="N45" s="111"/>
      <c r="O45" s="113">
        <v>2953.5244902130003</v>
      </c>
      <c r="P45" s="90">
        <v>1.2542097951961362E-4</v>
      </c>
      <c r="Q45" s="90">
        <v>1.1231310320982318E-2</v>
      </c>
      <c r="R45" s="90">
        <v>2.7901100704091348E-3</v>
      </c>
    </row>
    <row r="46" spans="2:18">
      <c r="B46" s="83" t="s">
        <v>284</v>
      </c>
      <c r="C46" s="111" t="s">
        <v>285</v>
      </c>
      <c r="D46" s="114" t="s">
        <v>130</v>
      </c>
      <c r="E46" s="111" t="s">
        <v>233</v>
      </c>
      <c r="F46" s="111"/>
      <c r="G46" s="111"/>
      <c r="H46" s="113">
        <v>4.4300000000004571</v>
      </c>
      <c r="I46" s="114" t="s">
        <v>140</v>
      </c>
      <c r="J46" s="92">
        <v>3.7499999999999999E-2</v>
      </c>
      <c r="K46" s="90">
        <v>8.8000000000020336E-3</v>
      </c>
      <c r="L46" s="113">
        <v>3446023.6646730001</v>
      </c>
      <c r="M46" s="91">
        <v>114.26</v>
      </c>
      <c r="N46" s="111"/>
      <c r="O46" s="113">
        <v>3937.42669114</v>
      </c>
      <c r="P46" s="90">
        <v>2.1236375409906683E-4</v>
      </c>
      <c r="Q46" s="90">
        <v>1.4972776146211248E-2</v>
      </c>
      <c r="R46" s="90">
        <v>3.7195743251328727E-3</v>
      </c>
    </row>
    <row r="47" spans="2:18">
      <c r="B47" s="83" t="s">
        <v>286</v>
      </c>
      <c r="C47" s="111" t="s">
        <v>287</v>
      </c>
      <c r="D47" s="114" t="s">
        <v>130</v>
      </c>
      <c r="E47" s="111" t="s">
        <v>233</v>
      </c>
      <c r="F47" s="111"/>
      <c r="G47" s="111"/>
      <c r="H47" s="113">
        <v>18.340000000000082</v>
      </c>
      <c r="I47" s="114" t="s">
        <v>140</v>
      </c>
      <c r="J47" s="92">
        <v>3.7499999999999999E-2</v>
      </c>
      <c r="K47" s="90">
        <v>2.9000000000000251E-2</v>
      </c>
      <c r="L47" s="113">
        <v>13498850.494356001</v>
      </c>
      <c r="M47" s="91">
        <v>116.95</v>
      </c>
      <c r="N47" s="111"/>
      <c r="O47" s="113">
        <v>15786.905856564001</v>
      </c>
      <c r="P47" s="90">
        <v>1.1329242732033627E-3</v>
      </c>
      <c r="Q47" s="90">
        <v>6.0032560850855357E-2</v>
      </c>
      <c r="R47" s="90">
        <v>1.4913438218290718E-2</v>
      </c>
    </row>
    <row r="48" spans="2:18">
      <c r="B48" s="83" t="s">
        <v>288</v>
      </c>
      <c r="C48" s="111" t="s">
        <v>289</v>
      </c>
      <c r="D48" s="114" t="s">
        <v>130</v>
      </c>
      <c r="E48" s="111" t="s">
        <v>233</v>
      </c>
      <c r="F48" s="111"/>
      <c r="G48" s="111"/>
      <c r="H48" s="113">
        <v>3.3499999999998935</v>
      </c>
      <c r="I48" s="114" t="s">
        <v>140</v>
      </c>
      <c r="J48" s="92">
        <v>1.2500000000000001E-2</v>
      </c>
      <c r="K48" s="90">
        <v>6.4999999999995426E-3</v>
      </c>
      <c r="L48" s="113">
        <v>6385164.7990669999</v>
      </c>
      <c r="M48" s="91">
        <v>102.74</v>
      </c>
      <c r="N48" s="111"/>
      <c r="O48" s="113">
        <v>6560.1181484620001</v>
      </c>
      <c r="P48" s="90">
        <v>5.4958192910421343E-4</v>
      </c>
      <c r="Q48" s="90">
        <v>2.4946034106651735E-2</v>
      </c>
      <c r="R48" s="90">
        <v>6.1971558962010025E-3</v>
      </c>
    </row>
    <row r="49" spans="2:18">
      <c r="B49" s="83" t="s">
        <v>290</v>
      </c>
      <c r="C49" s="111" t="s">
        <v>291</v>
      </c>
      <c r="D49" s="114" t="s">
        <v>130</v>
      </c>
      <c r="E49" s="111" t="s">
        <v>233</v>
      </c>
      <c r="F49" s="111"/>
      <c r="G49" s="111"/>
      <c r="H49" s="113">
        <v>4.2800000000006087</v>
      </c>
      <c r="I49" s="114" t="s">
        <v>140</v>
      </c>
      <c r="J49" s="92">
        <v>1.4999999999999999E-2</v>
      </c>
      <c r="K49" s="90">
        <v>8.3000000000011728E-3</v>
      </c>
      <c r="L49" s="113">
        <v>3041599.6959370007</v>
      </c>
      <c r="M49" s="91">
        <v>103.76</v>
      </c>
      <c r="N49" s="111"/>
      <c r="O49" s="113">
        <v>3155.9639320609999</v>
      </c>
      <c r="P49" s="90">
        <v>2.9014329221828102E-4</v>
      </c>
      <c r="Q49" s="90">
        <v>1.2001122861943294E-2</v>
      </c>
      <c r="R49" s="90">
        <v>2.9813488182914571E-3</v>
      </c>
    </row>
    <row r="50" spans="2:18">
      <c r="B50" s="83" t="s">
        <v>292</v>
      </c>
      <c r="C50" s="111" t="s">
        <v>293</v>
      </c>
      <c r="D50" s="114" t="s">
        <v>130</v>
      </c>
      <c r="E50" s="111" t="s">
        <v>233</v>
      </c>
      <c r="F50" s="111"/>
      <c r="G50" s="111"/>
      <c r="H50" s="113">
        <v>1.5800000000000052</v>
      </c>
      <c r="I50" s="114" t="s">
        <v>140</v>
      </c>
      <c r="J50" s="92">
        <v>5.0000000000000001E-3</v>
      </c>
      <c r="K50" s="90">
        <v>3.5000000000000643E-3</v>
      </c>
      <c r="L50" s="113">
        <v>15579156.125202</v>
      </c>
      <c r="M50" s="91">
        <v>100.44</v>
      </c>
      <c r="N50" s="111"/>
      <c r="O50" s="113">
        <v>15647.704326773999</v>
      </c>
      <c r="P50" s="90">
        <v>9.9586610878962725E-4</v>
      </c>
      <c r="Q50" s="90">
        <v>5.9503221892127367E-2</v>
      </c>
      <c r="R50" s="90">
        <v>1.4781938516368344E-2</v>
      </c>
    </row>
    <row r="51" spans="2:18">
      <c r="B51" s="83" t="s">
        <v>294</v>
      </c>
      <c r="C51" s="111" t="s">
        <v>295</v>
      </c>
      <c r="D51" s="114" t="s">
        <v>130</v>
      </c>
      <c r="E51" s="111" t="s">
        <v>233</v>
      </c>
      <c r="F51" s="111"/>
      <c r="G51" s="111"/>
      <c r="H51" s="113">
        <v>2.4499999999999709</v>
      </c>
      <c r="I51" s="114" t="s">
        <v>140</v>
      </c>
      <c r="J51" s="92">
        <v>5.5E-2</v>
      </c>
      <c r="K51" s="90">
        <v>5.0999999999997662E-3</v>
      </c>
      <c r="L51" s="113">
        <v>11909704.258205002</v>
      </c>
      <c r="M51" s="91">
        <v>115.06</v>
      </c>
      <c r="N51" s="111"/>
      <c r="O51" s="113">
        <v>13703.306192632001</v>
      </c>
      <c r="P51" s="90">
        <v>6.7204695230013072E-4</v>
      </c>
      <c r="Q51" s="90">
        <v>5.2109296802136697E-2</v>
      </c>
      <c r="R51" s="90">
        <v>1.294512123825494E-2</v>
      </c>
    </row>
    <row r="52" spans="2:18">
      <c r="B52" s="83" t="s">
        <v>296</v>
      </c>
      <c r="C52" s="111" t="s">
        <v>297</v>
      </c>
      <c r="D52" s="114" t="s">
        <v>130</v>
      </c>
      <c r="E52" s="111" t="s">
        <v>233</v>
      </c>
      <c r="F52" s="111"/>
      <c r="G52" s="111"/>
      <c r="H52" s="113">
        <v>14.98000000000021</v>
      </c>
      <c r="I52" s="114" t="s">
        <v>140</v>
      </c>
      <c r="J52" s="92">
        <v>5.5E-2</v>
      </c>
      <c r="K52" s="90">
        <v>2.5700000000000528E-2</v>
      </c>
      <c r="L52" s="113">
        <v>7467591.9130710009</v>
      </c>
      <c r="M52" s="91">
        <v>152.13</v>
      </c>
      <c r="N52" s="111"/>
      <c r="O52" s="113">
        <v>11360.44776142</v>
      </c>
      <c r="P52" s="90">
        <v>4.0843057679428583E-4</v>
      </c>
      <c r="Q52" s="90">
        <v>4.3200154465154031E-2</v>
      </c>
      <c r="R52" s="90">
        <v>1.0731889919493764E-2</v>
      </c>
    </row>
    <row r="53" spans="2:18">
      <c r="B53" s="83" t="s">
        <v>298</v>
      </c>
      <c r="C53" s="111" t="s">
        <v>299</v>
      </c>
      <c r="D53" s="114" t="s">
        <v>130</v>
      </c>
      <c r="E53" s="111" t="s">
        <v>233</v>
      </c>
      <c r="F53" s="111"/>
      <c r="G53" s="111"/>
      <c r="H53" s="113">
        <v>3.5300000000000264</v>
      </c>
      <c r="I53" s="114" t="s">
        <v>140</v>
      </c>
      <c r="J53" s="92">
        <v>4.2500000000000003E-2</v>
      </c>
      <c r="K53" s="90">
        <v>7.0000000000008753E-3</v>
      </c>
      <c r="L53" s="113">
        <v>4999238.4183189999</v>
      </c>
      <c r="M53" s="91">
        <v>114.16</v>
      </c>
      <c r="N53" s="111"/>
      <c r="O53" s="113">
        <v>5707.1305305449996</v>
      </c>
      <c r="P53" s="90">
        <v>2.9544251791155255E-4</v>
      </c>
      <c r="Q53" s="90">
        <v>2.1702394628283831E-2</v>
      </c>
      <c r="R53" s="90">
        <v>5.3913629019086513E-3</v>
      </c>
    </row>
    <row r="54" spans="2:18">
      <c r="B54" s="83" t="s">
        <v>300</v>
      </c>
      <c r="C54" s="111" t="s">
        <v>301</v>
      </c>
      <c r="D54" s="114" t="s">
        <v>130</v>
      </c>
      <c r="E54" s="111" t="s">
        <v>233</v>
      </c>
      <c r="F54" s="111"/>
      <c r="G54" s="111"/>
      <c r="H54" s="113">
        <v>7.2399999999997036</v>
      </c>
      <c r="I54" s="114" t="s">
        <v>140</v>
      </c>
      <c r="J54" s="92">
        <v>0.02</v>
      </c>
      <c r="K54" s="90">
        <v>1.3799999999998926E-2</v>
      </c>
      <c r="L54" s="113">
        <v>7454474.6412199996</v>
      </c>
      <c r="M54" s="91">
        <v>105.01</v>
      </c>
      <c r="N54" s="111"/>
      <c r="O54" s="113">
        <v>7827.9438309180005</v>
      </c>
      <c r="P54" s="90">
        <v>4.9848465840488508E-4</v>
      </c>
      <c r="Q54" s="90">
        <v>2.976717025086147E-2</v>
      </c>
      <c r="R54" s="90">
        <v>7.394834539417099E-3</v>
      </c>
    </row>
    <row r="55" spans="2:18">
      <c r="B55" s="83" t="s">
        <v>302</v>
      </c>
      <c r="C55" s="111" t="s">
        <v>303</v>
      </c>
      <c r="D55" s="114" t="s">
        <v>130</v>
      </c>
      <c r="E55" s="111" t="s">
        <v>233</v>
      </c>
      <c r="F55" s="111"/>
      <c r="G55" s="111"/>
      <c r="H55" s="113">
        <v>1.8200000000000884</v>
      </c>
      <c r="I55" s="114" t="s">
        <v>140</v>
      </c>
      <c r="J55" s="92">
        <v>0.01</v>
      </c>
      <c r="K55" s="90">
        <v>3.6999999999997308E-3</v>
      </c>
      <c r="L55" s="113">
        <v>10282462.338256</v>
      </c>
      <c r="M55" s="91">
        <v>101.31</v>
      </c>
      <c r="N55" s="111"/>
      <c r="O55" s="113">
        <v>10417.163051944</v>
      </c>
      <c r="P55" s="90">
        <v>7.0603835728397701E-4</v>
      </c>
      <c r="Q55" s="90">
        <v>3.9613143987242416E-2</v>
      </c>
      <c r="R55" s="90">
        <v>9.8407958466688802E-3</v>
      </c>
    </row>
    <row r="56" spans="2:18">
      <c r="B56" s="83" t="s">
        <v>304</v>
      </c>
      <c r="C56" s="111" t="s">
        <v>305</v>
      </c>
      <c r="D56" s="114" t="s">
        <v>130</v>
      </c>
      <c r="E56" s="111" t="s">
        <v>233</v>
      </c>
      <c r="F56" s="111"/>
      <c r="G56" s="111"/>
      <c r="H56" s="113">
        <v>3.0600000000008492</v>
      </c>
      <c r="I56" s="114" t="s">
        <v>140</v>
      </c>
      <c r="J56" s="92">
        <v>7.4999999999999997E-3</v>
      </c>
      <c r="K56" s="90">
        <v>5.8000000000024751E-3</v>
      </c>
      <c r="L56" s="113">
        <v>1124772.8999999999</v>
      </c>
      <c r="M56" s="91">
        <v>100.58</v>
      </c>
      <c r="N56" s="111"/>
      <c r="O56" s="113">
        <v>1131.296635234</v>
      </c>
      <c r="P56" s="90">
        <v>5.5544340740740737E-4</v>
      </c>
      <c r="Q56" s="90">
        <v>4.3019597831334983E-3</v>
      </c>
      <c r="R56" s="90">
        <v>1.0687035591022706E-3</v>
      </c>
    </row>
    <row r="57" spans="2:18">
      <c r="B57" s="83" t="s">
        <v>306</v>
      </c>
      <c r="C57" s="111" t="s">
        <v>307</v>
      </c>
      <c r="D57" s="114" t="s">
        <v>130</v>
      </c>
      <c r="E57" s="111" t="s">
        <v>233</v>
      </c>
      <c r="F57" s="111"/>
      <c r="G57" s="111"/>
      <c r="H57" s="113">
        <v>0.16000000000001227</v>
      </c>
      <c r="I57" s="114" t="s">
        <v>140</v>
      </c>
      <c r="J57" s="92">
        <v>0</v>
      </c>
      <c r="K57" s="90">
        <v>3.7000000000000921E-3</v>
      </c>
      <c r="L57" s="113">
        <v>3259591.8642000002</v>
      </c>
      <c r="M57" s="91">
        <v>99.94</v>
      </c>
      <c r="N57" s="111"/>
      <c r="O57" s="113">
        <v>3257.6361090810001</v>
      </c>
      <c r="P57" s="90">
        <v>1.4913174164220098E-3</v>
      </c>
      <c r="Q57" s="90">
        <v>1.2387749678448587E-2</v>
      </c>
      <c r="R57" s="90">
        <v>3.0773956145594182E-3</v>
      </c>
    </row>
    <row r="58" spans="2:18">
      <c r="B58" s="83" t="s">
        <v>308</v>
      </c>
      <c r="C58" s="111" t="s">
        <v>309</v>
      </c>
      <c r="D58" s="114" t="s">
        <v>130</v>
      </c>
      <c r="E58" s="111" t="s">
        <v>233</v>
      </c>
      <c r="F58" s="111"/>
      <c r="G58" s="111"/>
      <c r="H58" s="113">
        <v>5.8299999999999059</v>
      </c>
      <c r="I58" s="114" t="s">
        <v>140</v>
      </c>
      <c r="J58" s="92">
        <v>1.7500000000000002E-2</v>
      </c>
      <c r="K58" s="90">
        <v>1.1299999999999451E-2</v>
      </c>
      <c r="L58" s="113">
        <v>4865178.6869489998</v>
      </c>
      <c r="M58" s="91">
        <v>105.12</v>
      </c>
      <c r="N58" s="111"/>
      <c r="O58" s="113">
        <v>5114.2760422560004</v>
      </c>
      <c r="P58" s="90">
        <v>2.6462378553288268E-4</v>
      </c>
      <c r="Q58" s="90">
        <v>1.9447958358930012E-2</v>
      </c>
      <c r="R58" s="90">
        <v>4.8313102314318616E-3</v>
      </c>
    </row>
    <row r="59" spans="2:18">
      <c r="B59" s="83" t="s">
        <v>310</v>
      </c>
      <c r="C59" s="111" t="s">
        <v>311</v>
      </c>
      <c r="D59" s="114" t="s">
        <v>130</v>
      </c>
      <c r="E59" s="111" t="s">
        <v>233</v>
      </c>
      <c r="F59" s="111"/>
      <c r="G59" s="111"/>
      <c r="H59" s="113">
        <v>8.3500000000004064</v>
      </c>
      <c r="I59" s="114" t="s">
        <v>140</v>
      </c>
      <c r="J59" s="92">
        <v>2.2499999999999999E-2</v>
      </c>
      <c r="K59" s="90">
        <v>1.6000000000000635E-2</v>
      </c>
      <c r="L59" s="113">
        <v>8846167.3193849996</v>
      </c>
      <c r="M59" s="91">
        <v>107.2</v>
      </c>
      <c r="N59" s="111"/>
      <c r="O59" s="113">
        <v>9483.0910756490011</v>
      </c>
      <c r="P59" s="90">
        <v>7.3619833731718447E-4</v>
      </c>
      <c r="Q59" s="90">
        <v>3.6061166591197256E-2</v>
      </c>
      <c r="R59" s="90">
        <v>8.9584047792565045E-3</v>
      </c>
    </row>
    <row r="60" spans="2:18">
      <c r="B60" s="83" t="s">
        <v>312</v>
      </c>
      <c r="C60" s="111" t="s">
        <v>313</v>
      </c>
      <c r="D60" s="114" t="s">
        <v>130</v>
      </c>
      <c r="E60" s="111" t="s">
        <v>233</v>
      </c>
      <c r="F60" s="111"/>
      <c r="G60" s="111"/>
      <c r="H60" s="113">
        <v>0.59000000000000974</v>
      </c>
      <c r="I60" s="114" t="s">
        <v>140</v>
      </c>
      <c r="J60" s="92">
        <v>0.05</v>
      </c>
      <c r="K60" s="90">
        <v>2.7999999999998291E-3</v>
      </c>
      <c r="L60" s="113">
        <v>15680399.598856</v>
      </c>
      <c r="M60" s="91">
        <v>104.83</v>
      </c>
      <c r="N60" s="111"/>
      <c r="O60" s="113">
        <v>16437.763608376001</v>
      </c>
      <c r="P60" s="90">
        <v>8.4716924631714988E-4</v>
      </c>
      <c r="Q60" s="90">
        <v>6.2507565005938653E-2</v>
      </c>
      <c r="R60" s="90">
        <v>1.5528284912046606E-2</v>
      </c>
    </row>
    <row r="61" spans="2:18">
      <c r="B61" s="112"/>
      <c r="C61" s="111"/>
      <c r="D61" s="111"/>
      <c r="E61" s="111"/>
      <c r="F61" s="111"/>
      <c r="G61" s="111"/>
      <c r="H61" s="111"/>
      <c r="I61" s="111"/>
      <c r="J61" s="111"/>
      <c r="K61" s="90"/>
      <c r="L61" s="113"/>
      <c r="M61" s="91"/>
      <c r="N61" s="111"/>
      <c r="O61" s="111"/>
      <c r="P61" s="111"/>
      <c r="Q61" s="90"/>
      <c r="R61" s="142"/>
    </row>
    <row r="62" spans="2:18">
      <c r="B62" s="82" t="s">
        <v>25</v>
      </c>
      <c r="C62" s="110"/>
      <c r="D62" s="110"/>
      <c r="E62" s="110"/>
      <c r="F62" s="110"/>
      <c r="G62" s="110"/>
      <c r="H62" s="87">
        <v>0.92000000000039361</v>
      </c>
      <c r="I62" s="110"/>
      <c r="J62" s="110"/>
      <c r="K62" s="88">
        <v>3.2999999999960639E-3</v>
      </c>
      <c r="L62" s="87"/>
      <c r="M62" s="89"/>
      <c r="N62" s="110"/>
      <c r="O62" s="87">
        <v>304.85306996400004</v>
      </c>
      <c r="P62" s="110"/>
      <c r="Q62" s="88">
        <v>1.1592588591750246E-3</v>
      </c>
      <c r="R62" s="88">
        <v>2.8798597178395359E-4</v>
      </c>
    </row>
    <row r="63" spans="2:18">
      <c r="B63" s="83" t="s">
        <v>314</v>
      </c>
      <c r="C63" s="111" t="s">
        <v>315</v>
      </c>
      <c r="D63" s="114" t="s">
        <v>130</v>
      </c>
      <c r="E63" s="111" t="s">
        <v>233</v>
      </c>
      <c r="F63" s="111"/>
      <c r="G63" s="111"/>
      <c r="H63" s="113">
        <v>0.92000000000039361</v>
      </c>
      <c r="I63" s="114" t="s">
        <v>140</v>
      </c>
      <c r="J63" s="92">
        <v>3.4999999999999996E-3</v>
      </c>
      <c r="K63" s="90">
        <v>3.2999999999960639E-3</v>
      </c>
      <c r="L63" s="113">
        <v>304853.08330100001</v>
      </c>
      <c r="M63" s="91">
        <v>100</v>
      </c>
      <c r="N63" s="111"/>
      <c r="O63" s="113">
        <v>304.85306996400004</v>
      </c>
      <c r="P63" s="90">
        <v>1.6546722010963915E-5</v>
      </c>
      <c r="Q63" s="90">
        <v>1.1592588591750246E-3</v>
      </c>
      <c r="R63" s="90">
        <v>2.8798597178395359E-4</v>
      </c>
    </row>
    <row r="64" spans="2:18">
      <c r="B64" s="141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</row>
    <row r="65" spans="2:18">
      <c r="B65" s="141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</row>
    <row r="66" spans="2:18">
      <c r="B66" s="141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</row>
    <row r="67" spans="2:18">
      <c r="B67" s="143" t="s">
        <v>122</v>
      </c>
      <c r="C67" s="145"/>
      <c r="D67" s="145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</row>
    <row r="68" spans="2:18">
      <c r="B68" s="143" t="s">
        <v>209</v>
      </c>
      <c r="C68" s="145"/>
      <c r="D68" s="145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</row>
    <row r="69" spans="2:18">
      <c r="B69" s="146" t="s">
        <v>217</v>
      </c>
      <c r="C69" s="146"/>
      <c r="D69" s="146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</row>
    <row r="70" spans="2:18">
      <c r="B70" s="141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</row>
    <row r="71" spans="2:18">
      <c r="B71" s="141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</row>
    <row r="72" spans="2:18">
      <c r="B72" s="141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</row>
    <row r="73" spans="2:18">
      <c r="B73" s="141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</row>
    <row r="74" spans="2:18">
      <c r="B74" s="141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</row>
    <row r="75" spans="2:18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2:18">
      <c r="B76" s="141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2:18"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</row>
    <row r="78" spans="2:18">
      <c r="B78" s="141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</row>
    <row r="79" spans="2:18">
      <c r="B79" s="141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</row>
    <row r="80" spans="2:18"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</row>
    <row r="81" spans="2:18"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</row>
    <row r="82" spans="2:18">
      <c r="B82" s="141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</row>
    <row r="83" spans="2:18">
      <c r="B83" s="141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</row>
    <row r="84" spans="2:18">
      <c r="B84" s="141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</row>
    <row r="85" spans="2:18">
      <c r="B85" s="141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</row>
    <row r="86" spans="2:18">
      <c r="B86" s="141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</row>
    <row r="87" spans="2:18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</row>
    <row r="88" spans="2:18">
      <c r="B88" s="141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</row>
    <row r="89" spans="2:18">
      <c r="B89" s="141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</row>
    <row r="90" spans="2:18"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</row>
    <row r="91" spans="2:18">
      <c r="B91" s="141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</row>
    <row r="92" spans="2:18">
      <c r="B92" s="141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</row>
    <row r="93" spans="2:18">
      <c r="B93" s="141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</row>
    <row r="94" spans="2:18">
      <c r="B94" s="141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</row>
    <row r="95" spans="2:18">
      <c r="B95" s="141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</row>
    <row r="96" spans="2:18">
      <c r="B96" s="141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</row>
    <row r="97" spans="2:18">
      <c r="B97" s="141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</row>
    <row r="98" spans="2:18">
      <c r="B98" s="141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</row>
    <row r="99" spans="2:18">
      <c r="B99" s="141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</row>
    <row r="100" spans="2:18">
      <c r="B100" s="141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</row>
    <row r="101" spans="2:18"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</row>
    <row r="102" spans="2:18">
      <c r="B102" s="141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</row>
    <row r="103" spans="2:18">
      <c r="B103" s="141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2:18">
      <c r="B104" s="141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</row>
    <row r="105" spans="2:18">
      <c r="B105" s="141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</row>
    <row r="106" spans="2:18">
      <c r="B106" s="141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</row>
    <row r="107" spans="2:18">
      <c r="B107" s="141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</row>
    <row r="108" spans="2:18">
      <c r="B108" s="141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</row>
    <row r="109" spans="2:18">
      <c r="B109" s="141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</row>
    <row r="110" spans="2:18">
      <c r="B110" s="141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</row>
    <row r="111" spans="2:18">
      <c r="B111" s="141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</row>
    <row r="112" spans="2:18">
      <c r="B112" s="141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</row>
    <row r="113" spans="2:18">
      <c r="B113" s="141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</row>
    <row r="114" spans="2:18">
      <c r="B114" s="141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</row>
    <row r="115" spans="2:18">
      <c r="B115" s="141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</row>
    <row r="116" spans="2:18">
      <c r="B116" s="141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</row>
    <row r="117" spans="2:18"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</row>
    <row r="118" spans="2:18">
      <c r="B118" s="141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</row>
    <row r="119" spans="2:18">
      <c r="B119" s="141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</row>
    <row r="120" spans="2:18">
      <c r="B120" s="141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</row>
    <row r="121" spans="2:18">
      <c r="B121" s="141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</row>
    <row r="122" spans="2:18">
      <c r="B122" s="141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</row>
    <row r="123" spans="2:18">
      <c r="B123" s="141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</row>
    <row r="124" spans="2:18">
      <c r="B124" s="141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</row>
    <row r="125" spans="2:18">
      <c r="B125" s="141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</row>
    <row r="126" spans="2:18">
      <c r="B126" s="141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</row>
    <row r="127" spans="2:18">
      <c r="B127" s="141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</row>
    <row r="128" spans="2:18">
      <c r="B128" s="141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</row>
    <row r="129" spans="2:18">
      <c r="B129" s="141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</row>
    <row r="130" spans="2:18">
      <c r="B130" s="141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</row>
    <row r="131" spans="2:18">
      <c r="B131" s="141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</row>
    <row r="132" spans="2:18">
      <c r="B132" s="141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</row>
    <row r="133" spans="2:18">
      <c r="B133" s="141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</row>
    <row r="134" spans="2:18">
      <c r="B134" s="141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</row>
    <row r="135" spans="2:18">
      <c r="B135" s="141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</row>
    <row r="136" spans="2:18">
      <c r="B136" s="141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</row>
    <row r="137" spans="2:18">
      <c r="B137" s="141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</row>
    <row r="138" spans="2:18">
      <c r="B138" s="141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</row>
    <row r="139" spans="2:18">
      <c r="B139" s="141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</row>
    <row r="140" spans="2:18">
      <c r="B140" s="141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</row>
    <row r="141" spans="2:18">
      <c r="B141" s="141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</row>
    <row r="142" spans="2:18">
      <c r="B142" s="141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9:D69"/>
  </mergeCells>
  <phoneticPr fontId="5" type="noConversion"/>
  <dataValidations count="1">
    <dataValidation allowBlank="1" showInputMessage="1" showErrorMessage="1" sqref="N10:Q10 N9 N1:N7 N32:N1048576 C5:C29 O1:Q9 O11:Q1048576 J1:M1048576 E1:I30 D1:D29 C70:D1048576 A1:B1048576 E32:I1048576 C32:D68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153</v>
      </c>
      <c r="C1" s="77" t="s" vm="1">
        <v>228</v>
      </c>
    </row>
    <row r="2" spans="2:44">
      <c r="B2" s="56" t="s">
        <v>152</v>
      </c>
      <c r="C2" s="77" t="s">
        <v>229</v>
      </c>
    </row>
    <row r="3" spans="2:44">
      <c r="B3" s="56" t="s">
        <v>154</v>
      </c>
      <c r="C3" s="77" t="s">
        <v>230</v>
      </c>
    </row>
    <row r="4" spans="2:44">
      <c r="B4" s="56" t="s">
        <v>155</v>
      </c>
      <c r="C4" s="77">
        <v>9604</v>
      </c>
    </row>
    <row r="6" spans="2:44" ht="26.25" customHeight="1">
      <c r="B6" s="128" t="s">
        <v>180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AR6" s="3"/>
    </row>
    <row r="7" spans="2:44" ht="26.25" customHeight="1">
      <c r="B7" s="128" t="s">
        <v>97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AC7" s="43"/>
      <c r="AM7" s="3"/>
      <c r="AR7" s="3"/>
    </row>
    <row r="8" spans="2:44" s="3" customFormat="1" ht="78.75">
      <c r="B8" s="37" t="s">
        <v>125</v>
      </c>
      <c r="C8" s="13" t="s">
        <v>48</v>
      </c>
      <c r="D8" s="13" t="s">
        <v>129</v>
      </c>
      <c r="E8" s="13" t="s">
        <v>196</v>
      </c>
      <c r="F8" s="13" t="s">
        <v>127</v>
      </c>
      <c r="G8" s="13" t="s">
        <v>69</v>
      </c>
      <c r="H8" s="13" t="s">
        <v>15</v>
      </c>
      <c r="I8" s="13" t="s">
        <v>70</v>
      </c>
      <c r="J8" s="13" t="s">
        <v>112</v>
      </c>
      <c r="K8" s="13" t="s">
        <v>18</v>
      </c>
      <c r="L8" s="13" t="s">
        <v>111</v>
      </c>
      <c r="M8" s="13" t="s">
        <v>17</v>
      </c>
      <c r="N8" s="13" t="s">
        <v>19</v>
      </c>
      <c r="O8" s="13" t="s">
        <v>211</v>
      </c>
      <c r="P8" s="13" t="s">
        <v>210</v>
      </c>
      <c r="Q8" s="13" t="s">
        <v>66</v>
      </c>
      <c r="R8" s="13" t="s">
        <v>63</v>
      </c>
      <c r="S8" s="13" t="s">
        <v>156</v>
      </c>
      <c r="T8" s="38" t="s">
        <v>158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218</v>
      </c>
      <c r="P9" s="16"/>
      <c r="Q9" s="16" t="s">
        <v>214</v>
      </c>
      <c r="R9" s="16" t="s">
        <v>20</v>
      </c>
      <c r="S9" s="16" t="s">
        <v>20</v>
      </c>
      <c r="T9" s="73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123</v>
      </c>
      <c r="R10" s="19" t="s">
        <v>124</v>
      </c>
      <c r="S10" s="45" t="s">
        <v>159</v>
      </c>
      <c r="T10" s="72" t="s">
        <v>197</v>
      </c>
      <c r="AM10" s="1"/>
      <c r="AN10" s="3"/>
      <c r="AO10" s="1"/>
      <c r="AR10" s="1"/>
    </row>
    <row r="11" spans="2:44" s="4" customFormat="1" ht="18" customHeight="1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AM11" s="1"/>
      <c r="AN11" s="3"/>
      <c r="AO11" s="1"/>
      <c r="AR11" s="1"/>
    </row>
    <row r="12" spans="2:44" ht="20.25">
      <c r="B12" s="143" t="s">
        <v>227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AN12" s="4"/>
    </row>
    <row r="13" spans="2:44">
      <c r="B13" s="143" t="s">
        <v>122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</row>
    <row r="14" spans="2:44">
      <c r="B14" s="143" t="s">
        <v>209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2:44">
      <c r="B15" s="143" t="s">
        <v>217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2:44" ht="20.2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AM16" s="4"/>
    </row>
    <row r="17" spans="2:20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</row>
    <row r="18" spans="2:20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2:20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2:20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2:20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2:20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2:20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2:20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2:20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2:20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</row>
    <row r="27" spans="2:20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</row>
    <row r="28" spans="2:20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</row>
    <row r="29" spans="2:20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</row>
    <row r="30" spans="2:20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</row>
    <row r="31" spans="2:20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2:20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spans="2:20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</row>
    <row r="34" spans="2:20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2:20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</row>
    <row r="36" spans="2:20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spans="2:20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</row>
    <row r="38" spans="2:20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2:20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</row>
    <row r="40" spans="2:20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spans="2:20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</row>
    <row r="42" spans="2:20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2:20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</row>
    <row r="44" spans="2:20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2:20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  <row r="46" spans="2:20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2:20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  <row r="48" spans="2:20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2:20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</row>
    <row r="50" spans="2:20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</row>
    <row r="51" spans="2:20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</row>
    <row r="52" spans="2:20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</row>
    <row r="53" spans="2:20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</row>
    <row r="54" spans="2:20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</row>
    <row r="55" spans="2:20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</row>
    <row r="56" spans="2:20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</row>
    <row r="57" spans="2:20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</row>
    <row r="58" spans="2:20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</row>
    <row r="59" spans="2:20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</row>
    <row r="60" spans="2:20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</row>
    <row r="61" spans="2:20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2:20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</row>
    <row r="63" spans="2:20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</row>
    <row r="64" spans="2:20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</row>
    <row r="65" spans="2:20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  <row r="66" spans="2:20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</row>
    <row r="67" spans="2:20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</row>
    <row r="68" spans="2:20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</row>
    <row r="69" spans="2:20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</row>
    <row r="70" spans="2:20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</row>
    <row r="71" spans="2:20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</row>
    <row r="72" spans="2:20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</row>
    <row r="73" spans="2:20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</row>
    <row r="74" spans="2:20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</row>
    <row r="75" spans="2:20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</row>
    <row r="76" spans="2:20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</row>
    <row r="77" spans="2:20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</row>
    <row r="78" spans="2:20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</row>
    <row r="79" spans="2:20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</row>
    <row r="80" spans="2:20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</row>
    <row r="81" spans="2:20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</row>
    <row r="82" spans="2:20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</row>
    <row r="83" spans="2:20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</row>
    <row r="84" spans="2:20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</row>
    <row r="85" spans="2:20"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</row>
    <row r="86" spans="2:20"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</row>
    <row r="87" spans="2:20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</row>
    <row r="88" spans="2:20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</row>
    <row r="89" spans="2:20"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</row>
    <row r="90" spans="2:20"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</row>
    <row r="91" spans="2:20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</row>
    <row r="92" spans="2:20"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</row>
    <row r="93" spans="2:20"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</row>
    <row r="94" spans="2:20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</row>
    <row r="95" spans="2:20"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</row>
    <row r="96" spans="2:20"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</row>
    <row r="97" spans="2:20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</row>
    <row r="98" spans="2:20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</row>
    <row r="99" spans="2:20"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</row>
    <row r="100" spans="2:20"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</row>
    <row r="101" spans="2:20"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</row>
    <row r="102" spans="2:20"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</row>
    <row r="103" spans="2:20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</row>
    <row r="104" spans="2:20"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</row>
    <row r="105" spans="2:20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</row>
    <row r="106" spans="2:20"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</row>
    <row r="107" spans="2:20"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</row>
    <row r="108" spans="2:20"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</row>
    <row r="109" spans="2:20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</row>
    <row r="110" spans="2:20"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5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1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5.710937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5.42578125" style="1" customWidth="1"/>
    <col min="17" max="17" width="9" style="1" bestFit="1" customWidth="1"/>
    <col min="18" max="18" width="11.28515625" style="1" bestFit="1" customWidth="1"/>
    <col min="19" max="19" width="11.42578125" style="1" bestFit="1" customWidth="1"/>
    <col min="20" max="20" width="11.85546875" style="1" bestFit="1" customWidth="1"/>
    <col min="21" max="21" width="10.5703125" style="1" bestFit="1" customWidth="1"/>
    <col min="22" max="16384" width="9.140625" style="1"/>
  </cols>
  <sheetData>
    <row r="1" spans="2:35">
      <c r="B1" s="56" t="s">
        <v>153</v>
      </c>
      <c r="C1" s="77" t="s" vm="1">
        <v>228</v>
      </c>
    </row>
    <row r="2" spans="2:35">
      <c r="B2" s="56" t="s">
        <v>152</v>
      </c>
      <c r="C2" s="77" t="s">
        <v>229</v>
      </c>
    </row>
    <row r="3" spans="2:35">
      <c r="B3" s="56" t="s">
        <v>154</v>
      </c>
      <c r="C3" s="77" t="s">
        <v>230</v>
      </c>
    </row>
    <row r="4" spans="2:35">
      <c r="B4" s="56" t="s">
        <v>155</v>
      </c>
      <c r="C4" s="77">
        <v>9604</v>
      </c>
    </row>
    <row r="6" spans="2:35" ht="26.25" customHeight="1">
      <c r="B6" s="133" t="s">
        <v>180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</row>
    <row r="7" spans="2:35" ht="26.25" customHeight="1">
      <c r="B7" s="133" t="s">
        <v>98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5"/>
      <c r="AI7" s="3"/>
    </row>
    <row r="8" spans="2:35" s="3" customFormat="1" ht="78.75">
      <c r="B8" s="22" t="s">
        <v>125</v>
      </c>
      <c r="C8" s="30" t="s">
        <v>48</v>
      </c>
      <c r="D8" s="30" t="s">
        <v>129</v>
      </c>
      <c r="E8" s="30" t="s">
        <v>196</v>
      </c>
      <c r="F8" s="30" t="s">
        <v>127</v>
      </c>
      <c r="G8" s="30" t="s">
        <v>69</v>
      </c>
      <c r="H8" s="30" t="s">
        <v>15</v>
      </c>
      <c r="I8" s="30" t="s">
        <v>70</v>
      </c>
      <c r="J8" s="30" t="s">
        <v>112</v>
      </c>
      <c r="K8" s="30" t="s">
        <v>18</v>
      </c>
      <c r="L8" s="30" t="s">
        <v>111</v>
      </c>
      <c r="M8" s="30" t="s">
        <v>17</v>
      </c>
      <c r="N8" s="30" t="s">
        <v>19</v>
      </c>
      <c r="O8" s="13" t="s">
        <v>211</v>
      </c>
      <c r="P8" s="30" t="s">
        <v>210</v>
      </c>
      <c r="Q8" s="30" t="s">
        <v>226</v>
      </c>
      <c r="R8" s="30" t="s">
        <v>66</v>
      </c>
      <c r="S8" s="13" t="s">
        <v>63</v>
      </c>
      <c r="T8" s="30" t="s">
        <v>156</v>
      </c>
      <c r="U8" s="14" t="s">
        <v>158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218</v>
      </c>
      <c r="P9" s="32"/>
      <c r="Q9" s="16" t="s">
        <v>214</v>
      </c>
      <c r="R9" s="32" t="s">
        <v>214</v>
      </c>
      <c r="S9" s="16" t="s">
        <v>20</v>
      </c>
      <c r="T9" s="32" t="s">
        <v>214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123</v>
      </c>
      <c r="R10" s="19" t="s">
        <v>124</v>
      </c>
      <c r="S10" s="19" t="s">
        <v>159</v>
      </c>
      <c r="T10" s="20" t="s">
        <v>197</v>
      </c>
      <c r="U10" s="20" t="s">
        <v>220</v>
      </c>
      <c r="AD10" s="1"/>
      <c r="AE10" s="3"/>
      <c r="AF10" s="1"/>
    </row>
    <row r="11" spans="2:35" s="4" customFormat="1" ht="18" customHeight="1">
      <c r="B11" s="78" t="s">
        <v>36</v>
      </c>
      <c r="C11" s="79"/>
      <c r="D11" s="79"/>
      <c r="E11" s="79"/>
      <c r="F11" s="79"/>
      <c r="G11" s="79"/>
      <c r="H11" s="79"/>
      <c r="I11" s="79"/>
      <c r="J11" s="79"/>
      <c r="K11" s="84">
        <v>4.3444160646293186</v>
      </c>
      <c r="L11" s="79"/>
      <c r="M11" s="79"/>
      <c r="N11" s="95">
        <v>1.863302606917314E-2</v>
      </c>
      <c r="O11" s="84"/>
      <c r="P11" s="86"/>
      <c r="Q11" s="84">
        <v>2421.7530358600002</v>
      </c>
      <c r="R11" s="84">
        <v>318824.66163014394</v>
      </c>
      <c r="S11" s="79"/>
      <c r="T11" s="85">
        <v>1</v>
      </c>
      <c r="U11" s="85">
        <v>0.30118453463201084</v>
      </c>
      <c r="AD11" s="1"/>
      <c r="AE11" s="3"/>
      <c r="AF11" s="1"/>
      <c r="AI11" s="1"/>
    </row>
    <row r="12" spans="2:35">
      <c r="B12" s="80" t="s">
        <v>205</v>
      </c>
      <c r="C12" s="110"/>
      <c r="D12" s="110"/>
      <c r="E12" s="110"/>
      <c r="F12" s="110"/>
      <c r="G12" s="110"/>
      <c r="H12" s="110"/>
      <c r="I12" s="110"/>
      <c r="J12" s="110"/>
      <c r="K12" s="87">
        <v>4.1529611662563601</v>
      </c>
      <c r="L12" s="110"/>
      <c r="M12" s="110"/>
      <c r="N12" s="96">
        <v>1.4405236972282883E-2</v>
      </c>
      <c r="O12" s="87"/>
      <c r="P12" s="89"/>
      <c r="Q12" s="87">
        <v>2421.7530358600002</v>
      </c>
      <c r="R12" s="87">
        <v>264167.75050508883</v>
      </c>
      <c r="S12" s="110"/>
      <c r="T12" s="88">
        <v>0.82856749272281682</v>
      </c>
      <c r="U12" s="88">
        <v>0.2495517147069336</v>
      </c>
      <c r="AE12" s="3"/>
    </row>
    <row r="13" spans="2:35" ht="20.25">
      <c r="B13" s="94" t="s">
        <v>35</v>
      </c>
      <c r="C13" s="110"/>
      <c r="D13" s="110"/>
      <c r="E13" s="110"/>
      <c r="F13" s="110"/>
      <c r="G13" s="110"/>
      <c r="H13" s="110"/>
      <c r="I13" s="110"/>
      <c r="J13" s="110"/>
      <c r="K13" s="87">
        <v>4.1377659680093783</v>
      </c>
      <c r="L13" s="110"/>
      <c r="M13" s="110"/>
      <c r="N13" s="96">
        <v>1.0923143037861302E-2</v>
      </c>
      <c r="O13" s="87"/>
      <c r="P13" s="89"/>
      <c r="Q13" s="87">
        <v>2331.4077798480007</v>
      </c>
      <c r="R13" s="87">
        <v>208946.10207924288</v>
      </c>
      <c r="S13" s="110"/>
      <c r="T13" s="88">
        <v>0.65536367547888474</v>
      </c>
      <c r="U13" s="88">
        <v>0.19738540361383206</v>
      </c>
      <c r="AE13" s="4"/>
    </row>
    <row r="14" spans="2:35">
      <c r="B14" s="112" t="s">
        <v>316</v>
      </c>
      <c r="C14" s="111" t="s">
        <v>317</v>
      </c>
      <c r="D14" s="114" t="s">
        <v>130</v>
      </c>
      <c r="E14" s="114" t="s">
        <v>318</v>
      </c>
      <c r="F14" s="111" t="s">
        <v>319</v>
      </c>
      <c r="G14" s="114" t="s">
        <v>320</v>
      </c>
      <c r="H14" s="111" t="s">
        <v>321</v>
      </c>
      <c r="I14" s="111" t="s">
        <v>322</v>
      </c>
      <c r="J14" s="111"/>
      <c r="K14" s="113">
        <v>3.2999999999997769</v>
      </c>
      <c r="L14" s="114" t="s">
        <v>140</v>
      </c>
      <c r="M14" s="92">
        <v>6.1999999999999998E-3</v>
      </c>
      <c r="N14" s="92">
        <v>-1.0999999999995551E-3</v>
      </c>
      <c r="O14" s="113">
        <v>4267647.5433870004</v>
      </c>
      <c r="P14" s="91">
        <v>105.33</v>
      </c>
      <c r="Q14" s="111"/>
      <c r="R14" s="113">
        <v>4495.1134231200003</v>
      </c>
      <c r="S14" s="90">
        <v>9.0535761044493058E-4</v>
      </c>
      <c r="T14" s="90">
        <v>1.4099014173296939E-2</v>
      </c>
      <c r="U14" s="90">
        <v>4.2464050225545632E-3</v>
      </c>
    </row>
    <row r="15" spans="2:35">
      <c r="B15" s="112" t="s">
        <v>323</v>
      </c>
      <c r="C15" s="111" t="s">
        <v>324</v>
      </c>
      <c r="D15" s="114" t="s">
        <v>130</v>
      </c>
      <c r="E15" s="114" t="s">
        <v>318</v>
      </c>
      <c r="F15" s="111" t="s">
        <v>325</v>
      </c>
      <c r="G15" s="114" t="s">
        <v>326</v>
      </c>
      <c r="H15" s="111" t="s">
        <v>321</v>
      </c>
      <c r="I15" s="111" t="s">
        <v>138</v>
      </c>
      <c r="J15" s="111"/>
      <c r="K15" s="113">
        <v>1</v>
      </c>
      <c r="L15" s="114" t="s">
        <v>140</v>
      </c>
      <c r="M15" s="92">
        <v>5.8999999999999999E-3</v>
      </c>
      <c r="N15" s="92">
        <v>-1.6000000000003353E-3</v>
      </c>
      <c r="O15" s="113">
        <v>4655597.7410800001</v>
      </c>
      <c r="P15" s="91">
        <v>102.45</v>
      </c>
      <c r="Q15" s="111"/>
      <c r="R15" s="113">
        <v>4769.6598827989992</v>
      </c>
      <c r="S15" s="90">
        <v>8.7213676441149756E-4</v>
      </c>
      <c r="T15" s="90">
        <v>1.4960134697271617E-2</v>
      </c>
      <c r="U15" s="90">
        <v>4.5057612068299504E-3</v>
      </c>
    </row>
    <row r="16" spans="2:35">
      <c r="B16" s="112" t="s">
        <v>327</v>
      </c>
      <c r="C16" s="111" t="s">
        <v>328</v>
      </c>
      <c r="D16" s="114" t="s">
        <v>130</v>
      </c>
      <c r="E16" s="114" t="s">
        <v>318</v>
      </c>
      <c r="F16" s="111" t="s">
        <v>325</v>
      </c>
      <c r="G16" s="114" t="s">
        <v>326</v>
      </c>
      <c r="H16" s="111" t="s">
        <v>321</v>
      </c>
      <c r="I16" s="111" t="s">
        <v>138</v>
      </c>
      <c r="J16" s="111"/>
      <c r="K16" s="113">
        <v>5.8899999999992563</v>
      </c>
      <c r="L16" s="114" t="s">
        <v>140</v>
      </c>
      <c r="M16" s="92">
        <v>8.3000000000000001E-3</v>
      </c>
      <c r="N16" s="92">
        <v>2.0999999999998741E-3</v>
      </c>
      <c r="O16" s="113">
        <v>1506997.7328380002</v>
      </c>
      <c r="P16" s="91">
        <v>105.26</v>
      </c>
      <c r="Q16" s="111"/>
      <c r="R16" s="113">
        <v>1586.2658172619999</v>
      </c>
      <c r="S16" s="90">
        <v>1.17187627459272E-3</v>
      </c>
      <c r="T16" s="90">
        <v>4.9753548208957719E-3</v>
      </c>
      <c r="U16" s="90">
        <v>1.4984999263606246E-3</v>
      </c>
    </row>
    <row r="17" spans="2:30" ht="20.25">
      <c r="B17" s="112" t="s">
        <v>329</v>
      </c>
      <c r="C17" s="111" t="s">
        <v>330</v>
      </c>
      <c r="D17" s="114" t="s">
        <v>130</v>
      </c>
      <c r="E17" s="114" t="s">
        <v>318</v>
      </c>
      <c r="F17" s="111" t="s">
        <v>331</v>
      </c>
      <c r="G17" s="114" t="s">
        <v>326</v>
      </c>
      <c r="H17" s="111" t="s">
        <v>321</v>
      </c>
      <c r="I17" s="111" t="s">
        <v>138</v>
      </c>
      <c r="J17" s="111"/>
      <c r="K17" s="113">
        <v>1.2000000000008195</v>
      </c>
      <c r="L17" s="114" t="s">
        <v>140</v>
      </c>
      <c r="M17" s="92">
        <v>4.0999999999999995E-3</v>
      </c>
      <c r="N17" s="92">
        <v>-2.1000000000045067E-3</v>
      </c>
      <c r="O17" s="113">
        <v>477293.50634199998</v>
      </c>
      <c r="P17" s="91">
        <v>102.28</v>
      </c>
      <c r="Q17" s="111"/>
      <c r="R17" s="113">
        <v>488.17580511799997</v>
      </c>
      <c r="S17" s="90">
        <v>3.8715052361478278E-4</v>
      </c>
      <c r="T17" s="90">
        <v>1.5311732869783884E-3</v>
      </c>
      <c r="U17" s="90">
        <v>4.6116571387955229E-4</v>
      </c>
      <c r="AD17" s="4"/>
    </row>
    <row r="18" spans="2:30">
      <c r="B18" s="112" t="s">
        <v>332</v>
      </c>
      <c r="C18" s="111" t="s">
        <v>333</v>
      </c>
      <c r="D18" s="114" t="s">
        <v>130</v>
      </c>
      <c r="E18" s="114" t="s">
        <v>318</v>
      </c>
      <c r="F18" s="111" t="s">
        <v>331</v>
      </c>
      <c r="G18" s="114" t="s">
        <v>326</v>
      </c>
      <c r="H18" s="111" t="s">
        <v>321</v>
      </c>
      <c r="I18" s="111" t="s">
        <v>138</v>
      </c>
      <c r="J18" s="111"/>
      <c r="K18" s="113">
        <v>0.59000000000003872</v>
      </c>
      <c r="L18" s="114" t="s">
        <v>140</v>
      </c>
      <c r="M18" s="92">
        <v>6.4000000000000003E-3</v>
      </c>
      <c r="N18" s="92">
        <v>6.7999999999992858E-3</v>
      </c>
      <c r="O18" s="113">
        <v>3302075.9780069999</v>
      </c>
      <c r="P18" s="91">
        <v>101.73</v>
      </c>
      <c r="Q18" s="111"/>
      <c r="R18" s="113">
        <v>3359.2016974929998</v>
      </c>
      <c r="S18" s="90">
        <v>1.0482464744736269E-3</v>
      </c>
      <c r="T18" s="90">
        <v>1.0536204070028556E-2</v>
      </c>
      <c r="U18" s="90">
        <v>3.1733417196194488E-3</v>
      </c>
    </row>
    <row r="19" spans="2:30">
      <c r="B19" s="112" t="s">
        <v>334</v>
      </c>
      <c r="C19" s="111" t="s">
        <v>335</v>
      </c>
      <c r="D19" s="114" t="s">
        <v>130</v>
      </c>
      <c r="E19" s="114" t="s">
        <v>318</v>
      </c>
      <c r="F19" s="111" t="s">
        <v>331</v>
      </c>
      <c r="G19" s="114" t="s">
        <v>326</v>
      </c>
      <c r="H19" s="111" t="s">
        <v>321</v>
      </c>
      <c r="I19" s="111" t="s">
        <v>138</v>
      </c>
      <c r="J19" s="111"/>
      <c r="K19" s="113">
        <v>1.9799999999997882</v>
      </c>
      <c r="L19" s="114" t="s">
        <v>140</v>
      </c>
      <c r="M19" s="92">
        <v>0.04</v>
      </c>
      <c r="N19" s="92">
        <v>-2.8999999999978422E-3</v>
      </c>
      <c r="O19" s="113">
        <v>2355897.261407</v>
      </c>
      <c r="P19" s="91">
        <v>116.07</v>
      </c>
      <c r="Q19" s="111"/>
      <c r="R19" s="113">
        <v>2734.4900682709999</v>
      </c>
      <c r="S19" s="90">
        <v>1.1371828981699052E-3</v>
      </c>
      <c r="T19" s="90">
        <v>8.576783409067569E-3</v>
      </c>
      <c r="U19" s="90">
        <v>2.5831945196995668E-3</v>
      </c>
      <c r="AD19" s="3"/>
    </row>
    <row r="20" spans="2:30">
      <c r="B20" s="112" t="s">
        <v>336</v>
      </c>
      <c r="C20" s="111" t="s">
        <v>337</v>
      </c>
      <c r="D20" s="114" t="s">
        <v>130</v>
      </c>
      <c r="E20" s="114" t="s">
        <v>318</v>
      </c>
      <c r="F20" s="111" t="s">
        <v>331</v>
      </c>
      <c r="G20" s="114" t="s">
        <v>326</v>
      </c>
      <c r="H20" s="111" t="s">
        <v>321</v>
      </c>
      <c r="I20" s="111" t="s">
        <v>138</v>
      </c>
      <c r="J20" s="111"/>
      <c r="K20" s="113">
        <v>3.1800000000003616</v>
      </c>
      <c r="L20" s="114" t="s">
        <v>140</v>
      </c>
      <c r="M20" s="92">
        <v>9.8999999999999991E-3</v>
      </c>
      <c r="N20" s="92">
        <v>-2.5000000000000001E-3</v>
      </c>
      <c r="O20" s="113">
        <v>3085609.667622</v>
      </c>
      <c r="P20" s="91">
        <v>107.3</v>
      </c>
      <c r="Q20" s="111"/>
      <c r="R20" s="113">
        <v>3310.8593226600005</v>
      </c>
      <c r="S20" s="90">
        <v>1.0238018137526653E-3</v>
      </c>
      <c r="T20" s="90">
        <v>1.0384577233554158E-2</v>
      </c>
      <c r="U20" s="90">
        <v>3.1276740614381831E-3</v>
      </c>
    </row>
    <row r="21" spans="2:30">
      <c r="B21" s="112" t="s">
        <v>338</v>
      </c>
      <c r="C21" s="111" t="s">
        <v>339</v>
      </c>
      <c r="D21" s="114" t="s">
        <v>130</v>
      </c>
      <c r="E21" s="114" t="s">
        <v>318</v>
      </c>
      <c r="F21" s="111" t="s">
        <v>331</v>
      </c>
      <c r="G21" s="114" t="s">
        <v>326</v>
      </c>
      <c r="H21" s="111" t="s">
        <v>321</v>
      </c>
      <c r="I21" s="111" t="s">
        <v>138</v>
      </c>
      <c r="J21" s="111"/>
      <c r="K21" s="113">
        <v>5.1300000000004324</v>
      </c>
      <c r="L21" s="114" t="s">
        <v>140</v>
      </c>
      <c r="M21" s="92">
        <v>8.6E-3</v>
      </c>
      <c r="N21" s="92">
        <v>1.3999999999985602E-3</v>
      </c>
      <c r="O21" s="113">
        <v>2595508.1865929998</v>
      </c>
      <c r="P21" s="91">
        <v>107.02</v>
      </c>
      <c r="Q21" s="111"/>
      <c r="R21" s="113">
        <v>2777.71286306</v>
      </c>
      <c r="S21" s="90">
        <v>1.0376425326125761E-3</v>
      </c>
      <c r="T21" s="90">
        <v>8.7123525791813327E-3</v>
      </c>
      <c r="U21" s="90">
        <v>2.6240258571107286E-3</v>
      </c>
    </row>
    <row r="22" spans="2:30">
      <c r="B22" s="112" t="s">
        <v>340</v>
      </c>
      <c r="C22" s="111" t="s">
        <v>341</v>
      </c>
      <c r="D22" s="114" t="s">
        <v>130</v>
      </c>
      <c r="E22" s="114" t="s">
        <v>318</v>
      </c>
      <c r="F22" s="111" t="s">
        <v>331</v>
      </c>
      <c r="G22" s="114" t="s">
        <v>326</v>
      </c>
      <c r="H22" s="111" t="s">
        <v>321</v>
      </c>
      <c r="I22" s="111" t="s">
        <v>138</v>
      </c>
      <c r="J22" s="111"/>
      <c r="K22" s="113">
        <v>7.8399999999767376</v>
      </c>
      <c r="L22" s="114" t="s">
        <v>140</v>
      </c>
      <c r="M22" s="92">
        <v>1.2199999999999999E-2</v>
      </c>
      <c r="N22" s="92">
        <v>5.9999999999812382E-3</v>
      </c>
      <c r="O22" s="113">
        <v>98244.37</v>
      </c>
      <c r="P22" s="91">
        <v>108.51</v>
      </c>
      <c r="Q22" s="111"/>
      <c r="R22" s="113">
        <v>106.60496814700001</v>
      </c>
      <c r="S22" s="90">
        <v>1.2255911867147033E-4</v>
      </c>
      <c r="T22" s="90">
        <v>3.3436863886855868E-4</v>
      </c>
      <c r="U22" s="90">
        <v>1.0070666289316573E-4</v>
      </c>
    </row>
    <row r="23" spans="2:30">
      <c r="B23" s="112" t="s">
        <v>342</v>
      </c>
      <c r="C23" s="111" t="s">
        <v>343</v>
      </c>
      <c r="D23" s="114" t="s">
        <v>130</v>
      </c>
      <c r="E23" s="114" t="s">
        <v>318</v>
      </c>
      <c r="F23" s="111" t="s">
        <v>331</v>
      </c>
      <c r="G23" s="114" t="s">
        <v>326</v>
      </c>
      <c r="H23" s="111" t="s">
        <v>321</v>
      </c>
      <c r="I23" s="111" t="s">
        <v>138</v>
      </c>
      <c r="J23" s="111"/>
      <c r="K23" s="113">
        <v>6.8999999999991974</v>
      </c>
      <c r="L23" s="114" t="s">
        <v>140</v>
      </c>
      <c r="M23" s="92">
        <v>3.8E-3</v>
      </c>
      <c r="N23" s="92">
        <v>4.6000000000014363E-3</v>
      </c>
      <c r="O23" s="113">
        <v>2378938.297365</v>
      </c>
      <c r="P23" s="91">
        <v>99.49</v>
      </c>
      <c r="Q23" s="111"/>
      <c r="R23" s="113">
        <v>2366.8056856210001</v>
      </c>
      <c r="S23" s="90">
        <v>7.9297943245499995E-4</v>
      </c>
      <c r="T23" s="90">
        <v>7.4235339058138453E-3</v>
      </c>
      <c r="U23" s="90">
        <v>2.2358536047474968E-3</v>
      </c>
    </row>
    <row r="24" spans="2:30">
      <c r="B24" s="112" t="s">
        <v>344</v>
      </c>
      <c r="C24" s="111" t="s">
        <v>345</v>
      </c>
      <c r="D24" s="114" t="s">
        <v>130</v>
      </c>
      <c r="E24" s="114" t="s">
        <v>318</v>
      </c>
      <c r="F24" s="111" t="s">
        <v>331</v>
      </c>
      <c r="G24" s="114" t="s">
        <v>326</v>
      </c>
      <c r="H24" s="111" t="s">
        <v>321</v>
      </c>
      <c r="I24" s="111" t="s">
        <v>138</v>
      </c>
      <c r="J24" s="111"/>
      <c r="K24" s="113">
        <v>10.650000000000448</v>
      </c>
      <c r="L24" s="114" t="s">
        <v>140</v>
      </c>
      <c r="M24" s="92">
        <v>5.6999999999999993E-3</v>
      </c>
      <c r="N24" s="92">
        <v>5.5000000000037944E-3</v>
      </c>
      <c r="O24" s="113">
        <v>1417907.8616549999</v>
      </c>
      <c r="P24" s="91">
        <v>102.24</v>
      </c>
      <c r="Q24" s="111"/>
      <c r="R24" s="113">
        <v>1449.6689724989999</v>
      </c>
      <c r="S24" s="90">
        <v>2.0200218279892352E-3</v>
      </c>
      <c r="T24" s="90">
        <v>4.5469160543819675E-3</v>
      </c>
      <c r="U24" s="90">
        <v>1.3694607958498516E-3</v>
      </c>
    </row>
    <row r="25" spans="2:30">
      <c r="B25" s="112" t="s">
        <v>346</v>
      </c>
      <c r="C25" s="111" t="s">
        <v>347</v>
      </c>
      <c r="D25" s="114" t="s">
        <v>130</v>
      </c>
      <c r="E25" s="114" t="s">
        <v>318</v>
      </c>
      <c r="F25" s="111" t="s">
        <v>348</v>
      </c>
      <c r="G25" s="114" t="s">
        <v>349</v>
      </c>
      <c r="H25" s="111" t="s">
        <v>321</v>
      </c>
      <c r="I25" s="111" t="s">
        <v>322</v>
      </c>
      <c r="J25" s="111"/>
      <c r="K25" s="113">
        <v>15.019999999993511</v>
      </c>
      <c r="L25" s="114" t="s">
        <v>140</v>
      </c>
      <c r="M25" s="92">
        <v>2.07E-2</v>
      </c>
      <c r="N25" s="92">
        <v>1.9699999999995589E-2</v>
      </c>
      <c r="O25" s="113">
        <v>870779.54008499999</v>
      </c>
      <c r="P25" s="91">
        <v>101.59</v>
      </c>
      <c r="Q25" s="111"/>
      <c r="R25" s="113">
        <v>884.62495028700005</v>
      </c>
      <c r="S25" s="90">
        <v>1.2996709553507462E-3</v>
      </c>
      <c r="T25" s="90">
        <v>2.7746440496915479E-3</v>
      </c>
      <c r="U25" s="90">
        <v>8.3567987687582681E-4</v>
      </c>
    </row>
    <row r="26" spans="2:30">
      <c r="B26" s="112" t="s">
        <v>350</v>
      </c>
      <c r="C26" s="111" t="s">
        <v>351</v>
      </c>
      <c r="D26" s="114" t="s">
        <v>130</v>
      </c>
      <c r="E26" s="114" t="s">
        <v>318</v>
      </c>
      <c r="F26" s="111" t="s">
        <v>352</v>
      </c>
      <c r="G26" s="114" t="s">
        <v>326</v>
      </c>
      <c r="H26" s="111" t="s">
        <v>321</v>
      </c>
      <c r="I26" s="111" t="s">
        <v>138</v>
      </c>
      <c r="J26" s="111"/>
      <c r="K26" s="113">
        <v>2.9000000000001962</v>
      </c>
      <c r="L26" s="114" t="s">
        <v>140</v>
      </c>
      <c r="M26" s="92">
        <v>0.05</v>
      </c>
      <c r="N26" s="92">
        <v>-3.0000000000000001E-3</v>
      </c>
      <c r="O26" s="113">
        <v>4096928.707583</v>
      </c>
      <c r="P26" s="91">
        <v>124.23</v>
      </c>
      <c r="Q26" s="111"/>
      <c r="R26" s="113">
        <v>5089.61455862</v>
      </c>
      <c r="S26" s="90">
        <v>1.299949107735514E-3</v>
      </c>
      <c r="T26" s="90">
        <v>1.5963679009637792E-2</v>
      </c>
      <c r="U26" s="90">
        <v>4.8080132335325577E-3</v>
      </c>
    </row>
    <row r="27" spans="2:30">
      <c r="B27" s="112" t="s">
        <v>353</v>
      </c>
      <c r="C27" s="111" t="s">
        <v>354</v>
      </c>
      <c r="D27" s="114" t="s">
        <v>130</v>
      </c>
      <c r="E27" s="114" t="s">
        <v>318</v>
      </c>
      <c r="F27" s="111" t="s">
        <v>352</v>
      </c>
      <c r="G27" s="114" t="s">
        <v>326</v>
      </c>
      <c r="H27" s="111" t="s">
        <v>321</v>
      </c>
      <c r="I27" s="111" t="s">
        <v>138</v>
      </c>
      <c r="J27" s="111"/>
      <c r="K27" s="113">
        <v>0.71000000000210328</v>
      </c>
      <c r="L27" s="114" t="s">
        <v>140</v>
      </c>
      <c r="M27" s="92">
        <v>1.6E-2</v>
      </c>
      <c r="N27" s="92">
        <v>-1.1000000000038633E-3</v>
      </c>
      <c r="O27" s="113">
        <v>224649.674509</v>
      </c>
      <c r="P27" s="91">
        <v>103.7</v>
      </c>
      <c r="Q27" s="111"/>
      <c r="R27" s="113">
        <v>232.96171508099999</v>
      </c>
      <c r="S27" s="90">
        <v>1.0701629837529435E-4</v>
      </c>
      <c r="T27" s="90">
        <v>7.306891314174742E-4</v>
      </c>
      <c r="U27" s="90">
        <v>2.2007226600664017E-4</v>
      </c>
    </row>
    <row r="28" spans="2:30">
      <c r="B28" s="112" t="s">
        <v>355</v>
      </c>
      <c r="C28" s="111" t="s">
        <v>356</v>
      </c>
      <c r="D28" s="114" t="s">
        <v>130</v>
      </c>
      <c r="E28" s="114" t="s">
        <v>318</v>
      </c>
      <c r="F28" s="111" t="s">
        <v>352</v>
      </c>
      <c r="G28" s="114" t="s">
        <v>326</v>
      </c>
      <c r="H28" s="111" t="s">
        <v>321</v>
      </c>
      <c r="I28" s="111" t="s">
        <v>138</v>
      </c>
      <c r="J28" s="111"/>
      <c r="K28" s="113">
        <v>2.2299999999997877</v>
      </c>
      <c r="L28" s="114" t="s">
        <v>140</v>
      </c>
      <c r="M28" s="92">
        <v>6.9999999999999993E-3</v>
      </c>
      <c r="N28" s="92">
        <v>-3.0000000000017174E-3</v>
      </c>
      <c r="O28" s="113">
        <v>1653054.807297</v>
      </c>
      <c r="P28" s="91">
        <v>105.64</v>
      </c>
      <c r="Q28" s="111"/>
      <c r="R28" s="113">
        <v>1746.2871312190002</v>
      </c>
      <c r="S28" s="90">
        <v>5.8136880242141975E-4</v>
      </c>
      <c r="T28" s="90">
        <v>5.4772649088381999E-3</v>
      </c>
      <c r="U28" s="90">
        <v>1.6496674826246764E-3</v>
      </c>
    </row>
    <row r="29" spans="2:30">
      <c r="B29" s="112" t="s">
        <v>357</v>
      </c>
      <c r="C29" s="111" t="s">
        <v>358</v>
      </c>
      <c r="D29" s="114" t="s">
        <v>130</v>
      </c>
      <c r="E29" s="114" t="s">
        <v>318</v>
      </c>
      <c r="F29" s="111" t="s">
        <v>352</v>
      </c>
      <c r="G29" s="114" t="s">
        <v>326</v>
      </c>
      <c r="H29" s="111" t="s">
        <v>321</v>
      </c>
      <c r="I29" s="111" t="s">
        <v>138</v>
      </c>
      <c r="J29" s="111"/>
      <c r="K29" s="113">
        <v>4.7900000000027996</v>
      </c>
      <c r="L29" s="114" t="s">
        <v>140</v>
      </c>
      <c r="M29" s="92">
        <v>6.0000000000000001E-3</v>
      </c>
      <c r="N29" s="92">
        <v>5.9999999999200016E-4</v>
      </c>
      <c r="O29" s="113">
        <v>309027.66583499999</v>
      </c>
      <c r="P29" s="91">
        <v>105.17</v>
      </c>
      <c r="Q29" s="111"/>
      <c r="R29" s="113">
        <v>325.00438427099999</v>
      </c>
      <c r="S29" s="90">
        <v>1.5438025540151384E-4</v>
      </c>
      <c r="T29" s="90">
        <v>1.0193828250589501E-3</v>
      </c>
      <c r="U29" s="90">
        <v>3.0702234177724442E-4</v>
      </c>
    </row>
    <row r="30" spans="2:30">
      <c r="B30" s="112" t="s">
        <v>359</v>
      </c>
      <c r="C30" s="111" t="s">
        <v>360</v>
      </c>
      <c r="D30" s="114" t="s">
        <v>130</v>
      </c>
      <c r="E30" s="114" t="s">
        <v>318</v>
      </c>
      <c r="F30" s="111" t="s">
        <v>352</v>
      </c>
      <c r="G30" s="114" t="s">
        <v>326</v>
      </c>
      <c r="H30" s="111" t="s">
        <v>321</v>
      </c>
      <c r="I30" s="111" t="s">
        <v>138</v>
      </c>
      <c r="J30" s="111"/>
      <c r="K30" s="113">
        <v>5.7200000000005513</v>
      </c>
      <c r="L30" s="114" t="s">
        <v>140</v>
      </c>
      <c r="M30" s="92">
        <v>1.7500000000000002E-2</v>
      </c>
      <c r="N30" s="92">
        <v>2.1999999999999997E-3</v>
      </c>
      <c r="O30" s="113">
        <v>3273609.367046</v>
      </c>
      <c r="P30" s="91">
        <v>110.95</v>
      </c>
      <c r="Q30" s="111"/>
      <c r="R30" s="113">
        <v>3632.0697450500002</v>
      </c>
      <c r="S30" s="90">
        <v>7.5677844090262956E-4</v>
      </c>
      <c r="T30" s="90">
        <v>1.1392060220433708E-2</v>
      </c>
      <c r="U30" s="90">
        <v>3.4311123559911693E-3</v>
      </c>
    </row>
    <row r="31" spans="2:30">
      <c r="B31" s="112" t="s">
        <v>361</v>
      </c>
      <c r="C31" s="111" t="s">
        <v>362</v>
      </c>
      <c r="D31" s="114" t="s">
        <v>130</v>
      </c>
      <c r="E31" s="114" t="s">
        <v>318</v>
      </c>
      <c r="F31" s="111" t="s">
        <v>363</v>
      </c>
      <c r="G31" s="114" t="s">
        <v>326</v>
      </c>
      <c r="H31" s="111" t="s">
        <v>364</v>
      </c>
      <c r="I31" s="111" t="s">
        <v>322</v>
      </c>
      <c r="J31" s="111"/>
      <c r="K31" s="113">
        <v>1.2499999999997407</v>
      </c>
      <c r="L31" s="114" t="s">
        <v>140</v>
      </c>
      <c r="M31" s="92">
        <v>8.0000000000000002E-3</v>
      </c>
      <c r="N31" s="92">
        <v>-1.000000000001038E-3</v>
      </c>
      <c r="O31" s="113">
        <v>921768.00685600017</v>
      </c>
      <c r="P31" s="91">
        <v>104.5</v>
      </c>
      <c r="Q31" s="111"/>
      <c r="R31" s="113">
        <v>963.24756896899999</v>
      </c>
      <c r="S31" s="90">
        <v>2.1451753491444096E-3</v>
      </c>
      <c r="T31" s="90">
        <v>3.0212454834702405E-3</v>
      </c>
      <c r="U31" s="90">
        <v>9.099524149480488E-4</v>
      </c>
    </row>
    <row r="32" spans="2:30">
      <c r="B32" s="112" t="s">
        <v>365</v>
      </c>
      <c r="C32" s="111" t="s">
        <v>366</v>
      </c>
      <c r="D32" s="114" t="s">
        <v>130</v>
      </c>
      <c r="E32" s="114" t="s">
        <v>318</v>
      </c>
      <c r="F32" s="111" t="s">
        <v>367</v>
      </c>
      <c r="G32" s="114" t="s">
        <v>368</v>
      </c>
      <c r="H32" s="111" t="s">
        <v>364</v>
      </c>
      <c r="I32" s="111" t="s">
        <v>322</v>
      </c>
      <c r="J32" s="111"/>
      <c r="K32" s="113">
        <v>1.6499999999936961</v>
      </c>
      <c r="L32" s="114" t="s">
        <v>140</v>
      </c>
      <c r="M32" s="92">
        <v>3.6400000000000002E-2</v>
      </c>
      <c r="N32" s="92">
        <v>1.3000000000084053E-3</v>
      </c>
      <c r="O32" s="113">
        <v>80339.354118999996</v>
      </c>
      <c r="P32" s="91">
        <v>118.47</v>
      </c>
      <c r="Q32" s="111"/>
      <c r="R32" s="113">
        <v>95.178024684000007</v>
      </c>
      <c r="S32" s="90">
        <v>1.0930524369931972E-3</v>
      </c>
      <c r="T32" s="90">
        <v>2.985277995665603E-4</v>
      </c>
      <c r="U32" s="90">
        <v>8.991195638717265E-5</v>
      </c>
    </row>
    <row r="33" spans="2:21">
      <c r="B33" s="112" t="s">
        <v>369</v>
      </c>
      <c r="C33" s="111" t="s">
        <v>370</v>
      </c>
      <c r="D33" s="114" t="s">
        <v>130</v>
      </c>
      <c r="E33" s="114" t="s">
        <v>318</v>
      </c>
      <c r="F33" s="111" t="s">
        <v>325</v>
      </c>
      <c r="G33" s="114" t="s">
        <v>326</v>
      </c>
      <c r="H33" s="111" t="s">
        <v>364</v>
      </c>
      <c r="I33" s="111" t="s">
        <v>138</v>
      </c>
      <c r="J33" s="111"/>
      <c r="K33" s="113">
        <v>1.3299999999996981</v>
      </c>
      <c r="L33" s="114" t="s">
        <v>140</v>
      </c>
      <c r="M33" s="92">
        <v>3.4000000000000002E-2</v>
      </c>
      <c r="N33" s="92">
        <v>-4.5000000000006571E-3</v>
      </c>
      <c r="O33" s="113">
        <v>1352754.0466890002</v>
      </c>
      <c r="P33" s="91">
        <v>112.61</v>
      </c>
      <c r="Q33" s="111"/>
      <c r="R33" s="113">
        <v>1523.336214062</v>
      </c>
      <c r="S33" s="90">
        <v>7.2310980207831652E-4</v>
      </c>
      <c r="T33" s="90">
        <v>4.7779748475955822E-3</v>
      </c>
      <c r="U33" s="90">
        <v>1.4390521309565281E-3</v>
      </c>
    </row>
    <row r="34" spans="2:21">
      <c r="B34" s="112" t="s">
        <v>371</v>
      </c>
      <c r="C34" s="111" t="s">
        <v>372</v>
      </c>
      <c r="D34" s="114" t="s">
        <v>130</v>
      </c>
      <c r="E34" s="114" t="s">
        <v>318</v>
      </c>
      <c r="F34" s="111" t="s">
        <v>331</v>
      </c>
      <c r="G34" s="114" t="s">
        <v>326</v>
      </c>
      <c r="H34" s="111" t="s">
        <v>364</v>
      </c>
      <c r="I34" s="111" t="s">
        <v>138</v>
      </c>
      <c r="J34" s="111"/>
      <c r="K34" s="113">
        <v>0.21999999999958714</v>
      </c>
      <c r="L34" s="114" t="s">
        <v>140</v>
      </c>
      <c r="M34" s="92">
        <v>0.03</v>
      </c>
      <c r="N34" s="92">
        <v>4.4000000000007176E-3</v>
      </c>
      <c r="O34" s="113">
        <v>1000837.7209629999</v>
      </c>
      <c r="P34" s="91">
        <v>111.33</v>
      </c>
      <c r="Q34" s="111"/>
      <c r="R34" s="113">
        <v>1114.2326332930002</v>
      </c>
      <c r="S34" s="90">
        <v>2.085078585339583E-3</v>
      </c>
      <c r="T34" s="90">
        <v>3.4948131916645083E-3</v>
      </c>
      <c r="U34" s="90">
        <v>1.0525836847572873E-3</v>
      </c>
    </row>
    <row r="35" spans="2:21">
      <c r="B35" s="112" t="s">
        <v>373</v>
      </c>
      <c r="C35" s="111" t="s">
        <v>374</v>
      </c>
      <c r="D35" s="114" t="s">
        <v>130</v>
      </c>
      <c r="E35" s="114" t="s">
        <v>318</v>
      </c>
      <c r="F35" s="111" t="s">
        <v>375</v>
      </c>
      <c r="G35" s="114" t="s">
        <v>376</v>
      </c>
      <c r="H35" s="111" t="s">
        <v>364</v>
      </c>
      <c r="I35" s="111" t="s">
        <v>138</v>
      </c>
      <c r="J35" s="111"/>
      <c r="K35" s="113">
        <v>6.0000000000008278</v>
      </c>
      <c r="L35" s="114" t="s">
        <v>140</v>
      </c>
      <c r="M35" s="92">
        <v>8.3000000000000001E-3</v>
      </c>
      <c r="N35" s="92">
        <v>2.2000000000002209E-3</v>
      </c>
      <c r="O35" s="113">
        <v>3411473.5088379998</v>
      </c>
      <c r="P35" s="91">
        <v>106.2</v>
      </c>
      <c r="Q35" s="111"/>
      <c r="R35" s="113">
        <v>3622.984864736</v>
      </c>
      <c r="S35" s="90">
        <v>2.2276508427056681E-3</v>
      </c>
      <c r="T35" s="90">
        <v>1.136356530957095E-2</v>
      </c>
      <c r="U35" s="90">
        <v>3.4225301295235885E-3</v>
      </c>
    </row>
    <row r="36" spans="2:21">
      <c r="B36" s="112" t="s">
        <v>377</v>
      </c>
      <c r="C36" s="111" t="s">
        <v>378</v>
      </c>
      <c r="D36" s="114" t="s">
        <v>130</v>
      </c>
      <c r="E36" s="114" t="s">
        <v>318</v>
      </c>
      <c r="F36" s="111" t="s">
        <v>375</v>
      </c>
      <c r="G36" s="114" t="s">
        <v>376</v>
      </c>
      <c r="H36" s="111" t="s">
        <v>364</v>
      </c>
      <c r="I36" s="111" t="s">
        <v>138</v>
      </c>
      <c r="J36" s="111"/>
      <c r="K36" s="113">
        <v>9.7199999999953786</v>
      </c>
      <c r="L36" s="114" t="s">
        <v>140</v>
      </c>
      <c r="M36" s="92">
        <v>1.6500000000000001E-2</v>
      </c>
      <c r="N36" s="92">
        <v>9.8999999999875542E-3</v>
      </c>
      <c r="O36" s="113">
        <v>515491.24341</v>
      </c>
      <c r="P36" s="91">
        <v>109.1</v>
      </c>
      <c r="Q36" s="111"/>
      <c r="R36" s="113">
        <v>562.40094693000003</v>
      </c>
      <c r="S36" s="90">
        <v>1.2190444785215139E-3</v>
      </c>
      <c r="T36" s="90">
        <v>1.7639819456075185E-3</v>
      </c>
      <c r="U36" s="90">
        <v>5.3128408138706942E-4</v>
      </c>
    </row>
    <row r="37" spans="2:21">
      <c r="B37" s="112" t="s">
        <v>379</v>
      </c>
      <c r="C37" s="111" t="s">
        <v>380</v>
      </c>
      <c r="D37" s="114" t="s">
        <v>130</v>
      </c>
      <c r="E37" s="114" t="s">
        <v>318</v>
      </c>
      <c r="F37" s="111" t="s">
        <v>381</v>
      </c>
      <c r="G37" s="114" t="s">
        <v>349</v>
      </c>
      <c r="H37" s="111" t="s">
        <v>364</v>
      </c>
      <c r="I37" s="111" t="s">
        <v>138</v>
      </c>
      <c r="J37" s="111"/>
      <c r="K37" s="113">
        <v>9.5000000000000018</v>
      </c>
      <c r="L37" s="114" t="s">
        <v>140</v>
      </c>
      <c r="M37" s="92">
        <v>2.6499999999999999E-2</v>
      </c>
      <c r="N37" s="92">
        <v>1.0099999999985705E-2</v>
      </c>
      <c r="O37" s="113">
        <v>70620.017661000005</v>
      </c>
      <c r="P37" s="91">
        <v>118.87</v>
      </c>
      <c r="Q37" s="111"/>
      <c r="R37" s="113">
        <v>83.946015211999992</v>
      </c>
      <c r="S37" s="90">
        <v>6.0428231943964101E-5</v>
      </c>
      <c r="T37" s="90">
        <v>2.6329837467022076E-4</v>
      </c>
      <c r="U37" s="90">
        <v>7.9301398444415257E-5</v>
      </c>
    </row>
    <row r="38" spans="2:21">
      <c r="B38" s="112" t="s">
        <v>382</v>
      </c>
      <c r="C38" s="111" t="s">
        <v>383</v>
      </c>
      <c r="D38" s="114" t="s">
        <v>130</v>
      </c>
      <c r="E38" s="114" t="s">
        <v>318</v>
      </c>
      <c r="F38" s="111" t="s">
        <v>384</v>
      </c>
      <c r="G38" s="114" t="s">
        <v>368</v>
      </c>
      <c r="H38" s="111" t="s">
        <v>364</v>
      </c>
      <c r="I38" s="111" t="s">
        <v>322</v>
      </c>
      <c r="J38" s="111"/>
      <c r="K38" s="113">
        <v>3.2400000000013081</v>
      </c>
      <c r="L38" s="114" t="s">
        <v>140</v>
      </c>
      <c r="M38" s="92">
        <v>6.5000000000000006E-3</v>
      </c>
      <c r="N38" s="92">
        <v>-1.7000000000044983E-3</v>
      </c>
      <c r="O38" s="113">
        <v>1171655.8693850001</v>
      </c>
      <c r="P38" s="91">
        <v>104.36</v>
      </c>
      <c r="Q38" s="111"/>
      <c r="R38" s="113">
        <v>1222.7400346850002</v>
      </c>
      <c r="S38" s="90">
        <v>1.29352978833536E-3</v>
      </c>
      <c r="T38" s="90">
        <v>3.8351488508861125E-3</v>
      </c>
      <c r="U38" s="90">
        <v>1.155087521898625E-3</v>
      </c>
    </row>
    <row r="39" spans="2:21">
      <c r="B39" s="112" t="s">
        <v>385</v>
      </c>
      <c r="C39" s="111" t="s">
        <v>386</v>
      </c>
      <c r="D39" s="114" t="s">
        <v>130</v>
      </c>
      <c r="E39" s="114" t="s">
        <v>318</v>
      </c>
      <c r="F39" s="111" t="s">
        <v>384</v>
      </c>
      <c r="G39" s="114" t="s">
        <v>368</v>
      </c>
      <c r="H39" s="111" t="s">
        <v>364</v>
      </c>
      <c r="I39" s="111" t="s">
        <v>322</v>
      </c>
      <c r="J39" s="111"/>
      <c r="K39" s="113">
        <v>4.4000000000000004</v>
      </c>
      <c r="L39" s="114" t="s">
        <v>140</v>
      </c>
      <c r="M39" s="92">
        <v>1.6399999999999998E-2</v>
      </c>
      <c r="N39" s="92">
        <v>1.1999999999992633E-3</v>
      </c>
      <c r="O39" s="113">
        <v>2208865.2692860002</v>
      </c>
      <c r="P39" s="91">
        <v>108.41</v>
      </c>
      <c r="Q39" s="113">
        <v>300.88972892000004</v>
      </c>
      <c r="R39" s="113">
        <v>2714.639203185</v>
      </c>
      <c r="S39" s="90">
        <v>2.6231637919921819E-3</v>
      </c>
      <c r="T39" s="90">
        <v>8.5145207692062016E-3</v>
      </c>
      <c r="U39" s="90">
        <v>2.5644419754879606E-3</v>
      </c>
    </row>
    <row r="40" spans="2:21">
      <c r="B40" s="112" t="s">
        <v>387</v>
      </c>
      <c r="C40" s="111" t="s">
        <v>388</v>
      </c>
      <c r="D40" s="114" t="s">
        <v>130</v>
      </c>
      <c r="E40" s="114" t="s">
        <v>318</v>
      </c>
      <c r="F40" s="111" t="s">
        <v>384</v>
      </c>
      <c r="G40" s="114" t="s">
        <v>368</v>
      </c>
      <c r="H40" s="111" t="s">
        <v>364</v>
      </c>
      <c r="I40" s="111" t="s">
        <v>138</v>
      </c>
      <c r="J40" s="111"/>
      <c r="K40" s="113">
        <v>5.5899999999998462</v>
      </c>
      <c r="L40" s="114" t="s">
        <v>140</v>
      </c>
      <c r="M40" s="92">
        <v>1.34E-2</v>
      </c>
      <c r="N40" s="92">
        <v>5.2000000000002608E-3</v>
      </c>
      <c r="O40" s="113">
        <v>8115453.3427219996</v>
      </c>
      <c r="P40" s="91">
        <v>107.55</v>
      </c>
      <c r="Q40" s="113">
        <v>437.739167619</v>
      </c>
      <c r="R40" s="113">
        <v>9183.3538470380008</v>
      </c>
      <c r="S40" s="90">
        <v>2.121421615210927E-3</v>
      </c>
      <c r="T40" s="90">
        <v>2.8803775090934628E-2</v>
      </c>
      <c r="U40" s="90">
        <v>8.6752515964082511E-3</v>
      </c>
    </row>
    <row r="41" spans="2:21">
      <c r="B41" s="112" t="s">
        <v>389</v>
      </c>
      <c r="C41" s="111" t="s">
        <v>390</v>
      </c>
      <c r="D41" s="114" t="s">
        <v>130</v>
      </c>
      <c r="E41" s="114" t="s">
        <v>318</v>
      </c>
      <c r="F41" s="111" t="s">
        <v>384</v>
      </c>
      <c r="G41" s="114" t="s">
        <v>368</v>
      </c>
      <c r="H41" s="111" t="s">
        <v>364</v>
      </c>
      <c r="I41" s="111" t="s">
        <v>138</v>
      </c>
      <c r="J41" s="111"/>
      <c r="K41" s="113">
        <v>6.699999999998929</v>
      </c>
      <c r="L41" s="114" t="s">
        <v>140</v>
      </c>
      <c r="M41" s="92">
        <v>1.77E-2</v>
      </c>
      <c r="N41" s="92">
        <v>9.0999999999989284E-3</v>
      </c>
      <c r="O41" s="113">
        <v>2170075.6869899998</v>
      </c>
      <c r="P41" s="91">
        <v>107.5</v>
      </c>
      <c r="Q41" s="111"/>
      <c r="R41" s="113">
        <v>2332.8313619749997</v>
      </c>
      <c r="S41" s="90">
        <v>1.784661889907472E-3</v>
      </c>
      <c r="T41" s="90">
        <v>7.3169727525069141E-3</v>
      </c>
      <c r="U41" s="90">
        <v>2.2037590333788982E-3</v>
      </c>
    </row>
    <row r="42" spans="2:21">
      <c r="B42" s="112" t="s">
        <v>391</v>
      </c>
      <c r="C42" s="111" t="s">
        <v>392</v>
      </c>
      <c r="D42" s="114" t="s">
        <v>130</v>
      </c>
      <c r="E42" s="114" t="s">
        <v>318</v>
      </c>
      <c r="F42" s="111" t="s">
        <v>384</v>
      </c>
      <c r="G42" s="114" t="s">
        <v>368</v>
      </c>
      <c r="H42" s="111" t="s">
        <v>364</v>
      </c>
      <c r="I42" s="111" t="s">
        <v>138</v>
      </c>
      <c r="J42" s="111"/>
      <c r="K42" s="113">
        <v>9.9200000000122852</v>
      </c>
      <c r="L42" s="114" t="s">
        <v>140</v>
      </c>
      <c r="M42" s="92">
        <v>2.4799999999999999E-2</v>
      </c>
      <c r="N42" s="92">
        <v>1.5800000000005119E-2</v>
      </c>
      <c r="O42" s="113">
        <v>211443.16541700001</v>
      </c>
      <c r="P42" s="91">
        <v>110.87</v>
      </c>
      <c r="Q42" s="111"/>
      <c r="R42" s="113">
        <v>234.427037936</v>
      </c>
      <c r="S42" s="90">
        <v>8.0279731576069836E-4</v>
      </c>
      <c r="T42" s="90">
        <v>7.3528514619094825E-4</v>
      </c>
      <c r="U42" s="90">
        <v>2.2145651457735081E-4</v>
      </c>
    </row>
    <row r="43" spans="2:21">
      <c r="B43" s="112" t="s">
        <v>393</v>
      </c>
      <c r="C43" s="111" t="s">
        <v>394</v>
      </c>
      <c r="D43" s="114" t="s">
        <v>130</v>
      </c>
      <c r="E43" s="114" t="s">
        <v>318</v>
      </c>
      <c r="F43" s="111" t="s">
        <v>352</v>
      </c>
      <c r="G43" s="114" t="s">
        <v>326</v>
      </c>
      <c r="H43" s="111" t="s">
        <v>364</v>
      </c>
      <c r="I43" s="111" t="s">
        <v>138</v>
      </c>
      <c r="J43" s="111"/>
      <c r="K43" s="113">
        <v>2.8200000000016012</v>
      </c>
      <c r="L43" s="114" t="s">
        <v>140</v>
      </c>
      <c r="M43" s="92">
        <v>4.2000000000000003E-2</v>
      </c>
      <c r="N43" s="92">
        <v>-3.0000000000114362E-3</v>
      </c>
      <c r="O43" s="113">
        <v>446344.27370800002</v>
      </c>
      <c r="P43" s="91">
        <v>117.54</v>
      </c>
      <c r="Q43" s="111"/>
      <c r="R43" s="113">
        <v>524.63305618800007</v>
      </c>
      <c r="S43" s="90">
        <v>4.4735798690632978E-4</v>
      </c>
      <c r="T43" s="90">
        <v>1.6455221923723279E-3</v>
      </c>
      <c r="U43" s="90">
        <v>4.9560583573630577E-4</v>
      </c>
    </row>
    <row r="44" spans="2:21">
      <c r="B44" s="112" t="s">
        <v>395</v>
      </c>
      <c r="C44" s="111" t="s">
        <v>396</v>
      </c>
      <c r="D44" s="114" t="s">
        <v>130</v>
      </c>
      <c r="E44" s="114" t="s">
        <v>318</v>
      </c>
      <c r="F44" s="111" t="s">
        <v>352</v>
      </c>
      <c r="G44" s="114" t="s">
        <v>326</v>
      </c>
      <c r="H44" s="111" t="s">
        <v>364</v>
      </c>
      <c r="I44" s="111" t="s">
        <v>138</v>
      </c>
      <c r="J44" s="111"/>
      <c r="K44" s="113">
        <v>1.2400000000001461</v>
      </c>
      <c r="L44" s="114" t="s">
        <v>140</v>
      </c>
      <c r="M44" s="92">
        <v>4.0999999999999995E-2</v>
      </c>
      <c r="N44" s="92">
        <v>1.5000000000018315E-3</v>
      </c>
      <c r="O44" s="113">
        <v>2091726.2523950001</v>
      </c>
      <c r="P44" s="91">
        <v>130.49</v>
      </c>
      <c r="Q44" s="111"/>
      <c r="R44" s="113">
        <v>2729.4935902900006</v>
      </c>
      <c r="S44" s="90">
        <v>1.3423794417556977E-3</v>
      </c>
      <c r="T44" s="90">
        <v>8.5611118548174908E-3</v>
      </c>
      <c r="U44" s="90">
        <v>2.5784744899257973E-3</v>
      </c>
    </row>
    <row r="45" spans="2:21">
      <c r="B45" s="112" t="s">
        <v>397</v>
      </c>
      <c r="C45" s="111" t="s">
        <v>398</v>
      </c>
      <c r="D45" s="114" t="s">
        <v>130</v>
      </c>
      <c r="E45" s="114" t="s">
        <v>318</v>
      </c>
      <c r="F45" s="111" t="s">
        <v>352</v>
      </c>
      <c r="G45" s="114" t="s">
        <v>326</v>
      </c>
      <c r="H45" s="111" t="s">
        <v>364</v>
      </c>
      <c r="I45" s="111" t="s">
        <v>138</v>
      </c>
      <c r="J45" s="111"/>
      <c r="K45" s="113">
        <v>1.8999999999998975</v>
      </c>
      <c r="L45" s="114" t="s">
        <v>140</v>
      </c>
      <c r="M45" s="92">
        <v>0.04</v>
      </c>
      <c r="N45" s="92">
        <v>-1.5999999999982296E-3</v>
      </c>
      <c r="O45" s="113">
        <v>2520861.9506899999</v>
      </c>
      <c r="P45" s="91">
        <v>116.54</v>
      </c>
      <c r="Q45" s="111"/>
      <c r="R45" s="113">
        <v>2937.8123621470008</v>
      </c>
      <c r="S45" s="90">
        <v>8.6786667333065947E-4</v>
      </c>
      <c r="T45" s="90">
        <v>9.2145078963654405E-3</v>
      </c>
      <c r="U45" s="90">
        <v>2.7752672726298142E-3</v>
      </c>
    </row>
    <row r="46" spans="2:21">
      <c r="B46" s="112" t="s">
        <v>399</v>
      </c>
      <c r="C46" s="111" t="s">
        <v>400</v>
      </c>
      <c r="D46" s="114" t="s">
        <v>130</v>
      </c>
      <c r="E46" s="114" t="s">
        <v>318</v>
      </c>
      <c r="F46" s="111" t="s">
        <v>401</v>
      </c>
      <c r="G46" s="114" t="s">
        <v>368</v>
      </c>
      <c r="H46" s="111" t="s">
        <v>402</v>
      </c>
      <c r="I46" s="111" t="s">
        <v>322</v>
      </c>
      <c r="J46" s="111"/>
      <c r="K46" s="113">
        <v>5.0000000000003784</v>
      </c>
      <c r="L46" s="114" t="s">
        <v>140</v>
      </c>
      <c r="M46" s="92">
        <v>2.3399999999999997E-2</v>
      </c>
      <c r="N46" s="92">
        <v>7.7000000000012466E-3</v>
      </c>
      <c r="O46" s="113">
        <v>4805944.1296370002</v>
      </c>
      <c r="P46" s="91">
        <v>110.18</v>
      </c>
      <c r="Q46" s="111"/>
      <c r="R46" s="113">
        <v>5295.1889535419996</v>
      </c>
      <c r="S46" s="90">
        <v>1.4531744121175651E-3</v>
      </c>
      <c r="T46" s="90">
        <v>1.6608467257419195E-2</v>
      </c>
      <c r="U46" s="90">
        <v>5.0022134818767895E-3</v>
      </c>
    </row>
    <row r="47" spans="2:21">
      <c r="B47" s="112" t="s">
        <v>403</v>
      </c>
      <c r="C47" s="111" t="s">
        <v>404</v>
      </c>
      <c r="D47" s="114" t="s">
        <v>130</v>
      </c>
      <c r="E47" s="114" t="s">
        <v>318</v>
      </c>
      <c r="F47" s="111" t="s">
        <v>401</v>
      </c>
      <c r="G47" s="114" t="s">
        <v>368</v>
      </c>
      <c r="H47" s="111" t="s">
        <v>402</v>
      </c>
      <c r="I47" s="111" t="s">
        <v>322</v>
      </c>
      <c r="J47" s="111"/>
      <c r="K47" s="113">
        <v>1.8300000000003356</v>
      </c>
      <c r="L47" s="114" t="s">
        <v>140</v>
      </c>
      <c r="M47" s="92">
        <v>0.03</v>
      </c>
      <c r="N47" s="92">
        <v>-1.5000000000030813E-3</v>
      </c>
      <c r="O47" s="113">
        <v>1328231.5473209999</v>
      </c>
      <c r="P47" s="91">
        <v>109.95</v>
      </c>
      <c r="Q47" s="111"/>
      <c r="R47" s="113">
        <v>1460.3905261969999</v>
      </c>
      <c r="S47" s="90">
        <v>2.7602901728850746E-3</v>
      </c>
      <c r="T47" s="90">
        <v>4.5805444244182781E-3</v>
      </c>
      <c r="U47" s="90">
        <v>1.3795891408296709E-3</v>
      </c>
    </row>
    <row r="48" spans="2:21">
      <c r="B48" s="112" t="s">
        <v>405</v>
      </c>
      <c r="C48" s="111" t="s">
        <v>406</v>
      </c>
      <c r="D48" s="114" t="s">
        <v>130</v>
      </c>
      <c r="E48" s="114" t="s">
        <v>318</v>
      </c>
      <c r="F48" s="111" t="s">
        <v>407</v>
      </c>
      <c r="G48" s="114" t="s">
        <v>368</v>
      </c>
      <c r="H48" s="111" t="s">
        <v>402</v>
      </c>
      <c r="I48" s="111" t="s">
        <v>138</v>
      </c>
      <c r="J48" s="111"/>
      <c r="K48" s="113">
        <v>9.9999999925042948E-3</v>
      </c>
      <c r="L48" s="114" t="s">
        <v>140</v>
      </c>
      <c r="M48" s="92">
        <v>4.9500000000000002E-2</v>
      </c>
      <c r="N48" s="92">
        <v>-9.1000000001124366E-3</v>
      </c>
      <c r="O48" s="113">
        <v>42108.332183999999</v>
      </c>
      <c r="P48" s="91">
        <v>126.73</v>
      </c>
      <c r="Q48" s="111"/>
      <c r="R48" s="113">
        <v>53.363888939999995</v>
      </c>
      <c r="S48" s="90">
        <v>3.2646073461458936E-4</v>
      </c>
      <c r="T48" s="90">
        <v>1.6737691704007943E-4</v>
      </c>
      <c r="U48" s="90">
        <v>5.0411338866857001E-5</v>
      </c>
    </row>
    <row r="49" spans="2:21">
      <c r="B49" s="112" t="s">
        <v>408</v>
      </c>
      <c r="C49" s="111" t="s">
        <v>409</v>
      </c>
      <c r="D49" s="114" t="s">
        <v>130</v>
      </c>
      <c r="E49" s="114" t="s">
        <v>318</v>
      </c>
      <c r="F49" s="111" t="s">
        <v>407</v>
      </c>
      <c r="G49" s="114" t="s">
        <v>368</v>
      </c>
      <c r="H49" s="111" t="s">
        <v>402</v>
      </c>
      <c r="I49" s="111" t="s">
        <v>138</v>
      </c>
      <c r="J49" s="111"/>
      <c r="K49" s="113">
        <v>1.9800000000000686</v>
      </c>
      <c r="L49" s="114" t="s">
        <v>140</v>
      </c>
      <c r="M49" s="92">
        <v>4.8000000000000001E-2</v>
      </c>
      <c r="N49" s="92">
        <v>-3.000000000000429E-3</v>
      </c>
      <c r="O49" s="113">
        <v>3525615.8079709993</v>
      </c>
      <c r="P49" s="91">
        <v>114.14</v>
      </c>
      <c r="Q49" s="113">
        <v>600.17818672299995</v>
      </c>
      <c r="R49" s="113">
        <v>4665.9168013159997</v>
      </c>
      <c r="S49" s="90">
        <v>3.2015188221255881E-3</v>
      </c>
      <c r="T49" s="90">
        <v>1.4634742423811456E-2</v>
      </c>
      <c r="U49" s="90">
        <v>4.4077580863749995E-3</v>
      </c>
    </row>
    <row r="50" spans="2:21">
      <c r="B50" s="112" t="s">
        <v>410</v>
      </c>
      <c r="C50" s="111" t="s">
        <v>411</v>
      </c>
      <c r="D50" s="114" t="s">
        <v>130</v>
      </c>
      <c r="E50" s="114" t="s">
        <v>318</v>
      </c>
      <c r="F50" s="111" t="s">
        <v>407</v>
      </c>
      <c r="G50" s="114" t="s">
        <v>368</v>
      </c>
      <c r="H50" s="111" t="s">
        <v>402</v>
      </c>
      <c r="I50" s="111" t="s">
        <v>138</v>
      </c>
      <c r="J50" s="111"/>
      <c r="K50" s="113">
        <v>0.9900000000000001</v>
      </c>
      <c r="L50" s="114" t="s">
        <v>140</v>
      </c>
      <c r="M50" s="92">
        <v>4.9000000000000002E-2</v>
      </c>
      <c r="N50" s="92">
        <v>-1.4000000000000002E-3</v>
      </c>
      <c r="O50" s="113">
        <v>453454.07824200002</v>
      </c>
      <c r="P50" s="91">
        <v>118.18</v>
      </c>
      <c r="Q50" s="111"/>
      <c r="R50" s="113">
        <v>535.89203099999997</v>
      </c>
      <c r="S50" s="90">
        <v>2.288972921731732E-3</v>
      </c>
      <c r="T50" s="90">
        <v>1.6808361946029991E-3</v>
      </c>
      <c r="U50" s="90">
        <v>5.0624186706414427E-4</v>
      </c>
    </row>
    <row r="51" spans="2:21">
      <c r="B51" s="112" t="s">
        <v>412</v>
      </c>
      <c r="C51" s="111" t="s">
        <v>413</v>
      </c>
      <c r="D51" s="114" t="s">
        <v>130</v>
      </c>
      <c r="E51" s="114" t="s">
        <v>318</v>
      </c>
      <c r="F51" s="111" t="s">
        <v>407</v>
      </c>
      <c r="G51" s="114" t="s">
        <v>368</v>
      </c>
      <c r="H51" s="111" t="s">
        <v>402</v>
      </c>
      <c r="I51" s="111" t="s">
        <v>138</v>
      </c>
      <c r="J51" s="111"/>
      <c r="K51" s="113">
        <v>5.8700000000001769</v>
      </c>
      <c r="L51" s="114" t="s">
        <v>140</v>
      </c>
      <c r="M51" s="92">
        <v>3.2000000000000001E-2</v>
      </c>
      <c r="N51" s="92">
        <v>7.7999999999997941E-3</v>
      </c>
      <c r="O51" s="113">
        <v>3233708.9035470001</v>
      </c>
      <c r="P51" s="91">
        <v>116.25</v>
      </c>
      <c r="Q51" s="113">
        <v>104.812731359</v>
      </c>
      <c r="R51" s="113">
        <v>3863.9993232359998</v>
      </c>
      <c r="S51" s="90">
        <v>1.9602797884762271E-3</v>
      </c>
      <c r="T51" s="90">
        <v>1.2119512033603206E-2</v>
      </c>
      <c r="U51" s="90">
        <v>3.6502095918078369E-3</v>
      </c>
    </row>
    <row r="52" spans="2:21">
      <c r="B52" s="112" t="s">
        <v>414</v>
      </c>
      <c r="C52" s="111" t="s">
        <v>415</v>
      </c>
      <c r="D52" s="114" t="s">
        <v>130</v>
      </c>
      <c r="E52" s="114" t="s">
        <v>318</v>
      </c>
      <c r="F52" s="111" t="s">
        <v>416</v>
      </c>
      <c r="G52" s="114" t="s">
        <v>417</v>
      </c>
      <c r="H52" s="111" t="s">
        <v>402</v>
      </c>
      <c r="I52" s="111" t="s">
        <v>138</v>
      </c>
      <c r="J52" s="111"/>
      <c r="K52" s="113">
        <v>1.8899999999999</v>
      </c>
      <c r="L52" s="114" t="s">
        <v>140</v>
      </c>
      <c r="M52" s="92">
        <v>3.7000000000000005E-2</v>
      </c>
      <c r="N52" s="92">
        <v>4.0000000000066642E-4</v>
      </c>
      <c r="O52" s="113">
        <v>2657996.583203</v>
      </c>
      <c r="P52" s="91">
        <v>112.91</v>
      </c>
      <c r="Q52" s="111"/>
      <c r="R52" s="113">
        <v>3001.14408727</v>
      </c>
      <c r="S52" s="90">
        <v>1.1075053658039364E-3</v>
      </c>
      <c r="T52" s="90">
        <v>9.4131491332107506E-3</v>
      </c>
      <c r="U52" s="90">
        <v>2.8350949411077957E-3</v>
      </c>
    </row>
    <row r="53" spans="2:21">
      <c r="B53" s="112" t="s">
        <v>418</v>
      </c>
      <c r="C53" s="111" t="s">
        <v>419</v>
      </c>
      <c r="D53" s="114" t="s">
        <v>130</v>
      </c>
      <c r="E53" s="114" t="s">
        <v>318</v>
      </c>
      <c r="F53" s="111" t="s">
        <v>416</v>
      </c>
      <c r="G53" s="114" t="s">
        <v>417</v>
      </c>
      <c r="H53" s="111" t="s">
        <v>402</v>
      </c>
      <c r="I53" s="111" t="s">
        <v>138</v>
      </c>
      <c r="J53" s="111"/>
      <c r="K53" s="113">
        <v>4.9700000000000006</v>
      </c>
      <c r="L53" s="114" t="s">
        <v>140</v>
      </c>
      <c r="M53" s="92">
        <v>2.2000000000000002E-2</v>
      </c>
      <c r="N53" s="92">
        <v>8.0999999999999996E-3</v>
      </c>
      <c r="O53" s="113">
        <v>2275681.750211</v>
      </c>
      <c r="P53" s="91">
        <v>109.06</v>
      </c>
      <c r="Q53" s="111"/>
      <c r="R53" s="113">
        <v>2481.8585162999998</v>
      </c>
      <c r="S53" s="90">
        <v>2.5810633353618309E-3</v>
      </c>
      <c r="T53" s="90">
        <v>7.7843994363870983E-3</v>
      </c>
      <c r="U53" s="90">
        <v>2.3445407216379356E-3</v>
      </c>
    </row>
    <row r="54" spans="2:21">
      <c r="B54" s="112" t="s">
        <v>420</v>
      </c>
      <c r="C54" s="111" t="s">
        <v>421</v>
      </c>
      <c r="D54" s="114" t="s">
        <v>130</v>
      </c>
      <c r="E54" s="114" t="s">
        <v>318</v>
      </c>
      <c r="F54" s="111" t="s">
        <v>422</v>
      </c>
      <c r="G54" s="114" t="s">
        <v>368</v>
      </c>
      <c r="H54" s="111" t="s">
        <v>402</v>
      </c>
      <c r="I54" s="111" t="s">
        <v>322</v>
      </c>
      <c r="J54" s="111"/>
      <c r="K54" s="113">
        <v>6.3800000000012833</v>
      </c>
      <c r="L54" s="114" t="s">
        <v>140</v>
      </c>
      <c r="M54" s="92">
        <v>1.8200000000000001E-2</v>
      </c>
      <c r="N54" s="92">
        <v>1.0100000000003384E-2</v>
      </c>
      <c r="O54" s="113">
        <v>1048596.2904439999</v>
      </c>
      <c r="P54" s="91">
        <v>107.12</v>
      </c>
      <c r="Q54" s="111"/>
      <c r="R54" s="113">
        <v>1123.256337562</v>
      </c>
      <c r="S54" s="90">
        <v>2.2169054766257926E-3</v>
      </c>
      <c r="T54" s="90">
        <v>3.5231162226247287E-3</v>
      </c>
      <c r="U54" s="90">
        <v>1.0611081199657167E-3</v>
      </c>
    </row>
    <row r="55" spans="2:21">
      <c r="B55" s="112" t="s">
        <v>423</v>
      </c>
      <c r="C55" s="111" t="s">
        <v>424</v>
      </c>
      <c r="D55" s="114" t="s">
        <v>130</v>
      </c>
      <c r="E55" s="114" t="s">
        <v>318</v>
      </c>
      <c r="F55" s="111" t="s">
        <v>363</v>
      </c>
      <c r="G55" s="114" t="s">
        <v>326</v>
      </c>
      <c r="H55" s="111" t="s">
        <v>402</v>
      </c>
      <c r="I55" s="111" t="s">
        <v>322</v>
      </c>
      <c r="J55" s="111"/>
      <c r="K55" s="113">
        <v>1.0700000000008574</v>
      </c>
      <c r="L55" s="114" t="s">
        <v>140</v>
      </c>
      <c r="M55" s="92">
        <v>3.1E-2</v>
      </c>
      <c r="N55" s="92">
        <v>-1.7000000000069566E-3</v>
      </c>
      <c r="O55" s="113">
        <v>548524.81097500003</v>
      </c>
      <c r="P55" s="91">
        <v>112.69</v>
      </c>
      <c r="Q55" s="111"/>
      <c r="R55" s="113">
        <v>618.13259782099999</v>
      </c>
      <c r="S55" s="90">
        <v>1.5943875764166881E-3</v>
      </c>
      <c r="T55" s="90">
        <v>1.9387853958991151E-3</v>
      </c>
      <c r="U55" s="90">
        <v>5.8393217721521375E-4</v>
      </c>
    </row>
    <row r="56" spans="2:21">
      <c r="B56" s="112" t="s">
        <v>425</v>
      </c>
      <c r="C56" s="111" t="s">
        <v>426</v>
      </c>
      <c r="D56" s="114" t="s">
        <v>130</v>
      </c>
      <c r="E56" s="114" t="s">
        <v>318</v>
      </c>
      <c r="F56" s="111" t="s">
        <v>363</v>
      </c>
      <c r="G56" s="114" t="s">
        <v>326</v>
      </c>
      <c r="H56" s="111" t="s">
        <v>402</v>
      </c>
      <c r="I56" s="111" t="s">
        <v>322</v>
      </c>
      <c r="J56" s="111"/>
      <c r="K56" s="113">
        <v>1.9999999999900868E-2</v>
      </c>
      <c r="L56" s="114" t="s">
        <v>140</v>
      </c>
      <c r="M56" s="92">
        <v>2.7999999999999997E-2</v>
      </c>
      <c r="N56" s="92">
        <v>7.2999999999998648E-3</v>
      </c>
      <c r="O56" s="113">
        <v>2085829.7289549999</v>
      </c>
      <c r="P56" s="91">
        <v>106.4</v>
      </c>
      <c r="Q56" s="111"/>
      <c r="R56" s="113">
        <v>2219.3228247110001</v>
      </c>
      <c r="S56" s="90">
        <v>2.1207521546862179E-3</v>
      </c>
      <c r="T56" s="90">
        <v>6.9609509294658953E-3</v>
      </c>
      <c r="U56" s="90">
        <v>2.096530766287449E-3</v>
      </c>
    </row>
    <row r="57" spans="2:21">
      <c r="B57" s="112" t="s">
        <v>427</v>
      </c>
      <c r="C57" s="111" t="s">
        <v>428</v>
      </c>
      <c r="D57" s="114" t="s">
        <v>130</v>
      </c>
      <c r="E57" s="114" t="s">
        <v>318</v>
      </c>
      <c r="F57" s="111" t="s">
        <v>363</v>
      </c>
      <c r="G57" s="114" t="s">
        <v>326</v>
      </c>
      <c r="H57" s="111" t="s">
        <v>402</v>
      </c>
      <c r="I57" s="111" t="s">
        <v>322</v>
      </c>
      <c r="J57" s="111"/>
      <c r="K57" s="113">
        <v>1.2</v>
      </c>
      <c r="L57" s="114" t="s">
        <v>140</v>
      </c>
      <c r="M57" s="92">
        <v>4.2000000000000003E-2</v>
      </c>
      <c r="N57" s="92">
        <v>2E-3</v>
      </c>
      <c r="O57" s="113">
        <v>31798.376800999999</v>
      </c>
      <c r="P57" s="91">
        <v>130.6</v>
      </c>
      <c r="Q57" s="111"/>
      <c r="R57" s="113">
        <v>41.528679680000003</v>
      </c>
      <c r="S57" s="90">
        <v>6.0956133882222137E-4</v>
      </c>
      <c r="T57" s="90">
        <v>1.3025554380788711E-4</v>
      </c>
      <c r="U57" s="90">
        <v>3.9230955345017981E-5</v>
      </c>
    </row>
    <row r="58" spans="2:21">
      <c r="B58" s="112" t="s">
        <v>429</v>
      </c>
      <c r="C58" s="111" t="s">
        <v>430</v>
      </c>
      <c r="D58" s="114" t="s">
        <v>130</v>
      </c>
      <c r="E58" s="114" t="s">
        <v>318</v>
      </c>
      <c r="F58" s="111" t="s">
        <v>325</v>
      </c>
      <c r="G58" s="114" t="s">
        <v>326</v>
      </c>
      <c r="H58" s="111" t="s">
        <v>402</v>
      </c>
      <c r="I58" s="111" t="s">
        <v>138</v>
      </c>
      <c r="J58" s="111"/>
      <c r="K58" s="113">
        <v>1.5499999999998415</v>
      </c>
      <c r="L58" s="114" t="s">
        <v>140</v>
      </c>
      <c r="M58" s="92">
        <v>0.04</v>
      </c>
      <c r="N58" s="92">
        <v>-1.300000000000951E-3</v>
      </c>
      <c r="O58" s="113">
        <v>2676452.1440130002</v>
      </c>
      <c r="P58" s="91">
        <v>117.88</v>
      </c>
      <c r="Q58" s="111"/>
      <c r="R58" s="113">
        <v>3155.0017513899998</v>
      </c>
      <c r="S58" s="90">
        <v>1.982560080839379E-3</v>
      </c>
      <c r="T58" s="90">
        <v>9.895726808768622E-3</v>
      </c>
      <c r="U58" s="90">
        <v>2.9804398737444909E-3</v>
      </c>
    </row>
    <row r="59" spans="2:21">
      <c r="B59" s="112" t="s">
        <v>431</v>
      </c>
      <c r="C59" s="111" t="s">
        <v>432</v>
      </c>
      <c r="D59" s="114" t="s">
        <v>130</v>
      </c>
      <c r="E59" s="114" t="s">
        <v>318</v>
      </c>
      <c r="F59" s="111" t="s">
        <v>433</v>
      </c>
      <c r="G59" s="114" t="s">
        <v>368</v>
      </c>
      <c r="H59" s="111" t="s">
        <v>402</v>
      </c>
      <c r="I59" s="111" t="s">
        <v>138</v>
      </c>
      <c r="J59" s="111"/>
      <c r="K59" s="113">
        <v>3.9399999999999733</v>
      </c>
      <c r="L59" s="114" t="s">
        <v>140</v>
      </c>
      <c r="M59" s="92">
        <v>4.7500000000000001E-2</v>
      </c>
      <c r="N59" s="92">
        <v>3.9000000000000649E-3</v>
      </c>
      <c r="O59" s="113">
        <v>4174757.1706210007</v>
      </c>
      <c r="P59" s="91">
        <v>147.21</v>
      </c>
      <c r="Q59" s="111"/>
      <c r="R59" s="113">
        <v>6145.6598806640004</v>
      </c>
      <c r="S59" s="90">
        <v>2.2120262653637477E-3</v>
      </c>
      <c r="T59" s="90">
        <v>1.9275986522627728E-2</v>
      </c>
      <c r="U59" s="90">
        <v>5.8056290303905448E-3</v>
      </c>
    </row>
    <row r="60" spans="2:21">
      <c r="B60" s="112" t="s">
        <v>434</v>
      </c>
      <c r="C60" s="111" t="s">
        <v>435</v>
      </c>
      <c r="D60" s="114" t="s">
        <v>130</v>
      </c>
      <c r="E60" s="114" t="s">
        <v>318</v>
      </c>
      <c r="F60" s="111" t="s">
        <v>436</v>
      </c>
      <c r="G60" s="114" t="s">
        <v>326</v>
      </c>
      <c r="H60" s="111" t="s">
        <v>402</v>
      </c>
      <c r="I60" s="111" t="s">
        <v>138</v>
      </c>
      <c r="J60" s="111"/>
      <c r="K60" s="113">
        <v>1.9099999999984323</v>
      </c>
      <c r="L60" s="114" t="s">
        <v>140</v>
      </c>
      <c r="M60" s="92">
        <v>3.85E-2</v>
      </c>
      <c r="N60" s="92">
        <v>-5.7999999999818544E-3</v>
      </c>
      <c r="O60" s="113">
        <v>304936.91331199999</v>
      </c>
      <c r="P60" s="91">
        <v>119.27</v>
      </c>
      <c r="Q60" s="111"/>
      <c r="R60" s="113">
        <v>363.69825782700002</v>
      </c>
      <c r="S60" s="90">
        <v>9.5456926578280305E-4</v>
      </c>
      <c r="T60" s="90">
        <v>1.1407469421199047E-3</v>
      </c>
      <c r="U60" s="90">
        <v>3.435753368952729E-4</v>
      </c>
    </row>
    <row r="61" spans="2:21">
      <c r="B61" s="112" t="s">
        <v>437</v>
      </c>
      <c r="C61" s="111" t="s">
        <v>438</v>
      </c>
      <c r="D61" s="114" t="s">
        <v>130</v>
      </c>
      <c r="E61" s="114" t="s">
        <v>318</v>
      </c>
      <c r="F61" s="111" t="s">
        <v>436</v>
      </c>
      <c r="G61" s="114" t="s">
        <v>326</v>
      </c>
      <c r="H61" s="111" t="s">
        <v>402</v>
      </c>
      <c r="I61" s="111" t="s">
        <v>138</v>
      </c>
      <c r="J61" s="111"/>
      <c r="K61" s="113">
        <v>1.7800000000012135</v>
      </c>
      <c r="L61" s="114" t="s">
        <v>140</v>
      </c>
      <c r="M61" s="92">
        <v>4.7500000000000001E-2</v>
      </c>
      <c r="N61" s="92">
        <v>-4.6000000000022065E-3</v>
      </c>
      <c r="O61" s="113">
        <v>268120.69735600002</v>
      </c>
      <c r="P61" s="91">
        <v>135.21</v>
      </c>
      <c r="Q61" s="111"/>
      <c r="R61" s="113">
        <v>362.52599490199998</v>
      </c>
      <c r="S61" s="90">
        <v>9.2379343270438004E-4</v>
      </c>
      <c r="T61" s="90">
        <v>1.1370701157445351E-3</v>
      </c>
      <c r="U61" s="90">
        <v>3.4246793365448445E-4</v>
      </c>
    </row>
    <row r="62" spans="2:21">
      <c r="B62" s="112" t="s">
        <v>439</v>
      </c>
      <c r="C62" s="111" t="s">
        <v>440</v>
      </c>
      <c r="D62" s="114" t="s">
        <v>130</v>
      </c>
      <c r="E62" s="114" t="s">
        <v>318</v>
      </c>
      <c r="F62" s="111" t="s">
        <v>441</v>
      </c>
      <c r="G62" s="114" t="s">
        <v>326</v>
      </c>
      <c r="H62" s="111" t="s">
        <v>402</v>
      </c>
      <c r="I62" s="111" t="s">
        <v>322</v>
      </c>
      <c r="J62" s="111"/>
      <c r="K62" s="113">
        <v>2.0300000000015146</v>
      </c>
      <c r="L62" s="114" t="s">
        <v>140</v>
      </c>
      <c r="M62" s="92">
        <v>3.5499999999999997E-2</v>
      </c>
      <c r="N62" s="92">
        <v>-3.4000000000071486E-3</v>
      </c>
      <c r="O62" s="113">
        <v>481533.23407300003</v>
      </c>
      <c r="P62" s="91">
        <v>122.02</v>
      </c>
      <c r="Q62" s="111"/>
      <c r="R62" s="113">
        <v>587.56683683699998</v>
      </c>
      <c r="S62" s="90">
        <v>1.3512289380796126E-3</v>
      </c>
      <c r="T62" s="90">
        <v>1.8429152683258029E-3</v>
      </c>
      <c r="U62" s="90">
        <v>5.5505757745693423E-4</v>
      </c>
    </row>
    <row r="63" spans="2:21">
      <c r="B63" s="112" t="s">
        <v>442</v>
      </c>
      <c r="C63" s="111" t="s">
        <v>443</v>
      </c>
      <c r="D63" s="114" t="s">
        <v>130</v>
      </c>
      <c r="E63" s="114" t="s">
        <v>318</v>
      </c>
      <c r="F63" s="111" t="s">
        <v>441</v>
      </c>
      <c r="G63" s="114" t="s">
        <v>326</v>
      </c>
      <c r="H63" s="111" t="s">
        <v>402</v>
      </c>
      <c r="I63" s="111" t="s">
        <v>322</v>
      </c>
      <c r="J63" s="111"/>
      <c r="K63" s="113">
        <v>0.92999999999886163</v>
      </c>
      <c r="L63" s="114" t="s">
        <v>140</v>
      </c>
      <c r="M63" s="92">
        <v>4.6500000000000007E-2</v>
      </c>
      <c r="N63" s="92">
        <v>-3.9999999998892381E-4</v>
      </c>
      <c r="O63" s="113">
        <v>248658.37683899998</v>
      </c>
      <c r="P63" s="91">
        <v>130.71</v>
      </c>
      <c r="Q63" s="111"/>
      <c r="R63" s="113">
        <v>325.02134350900002</v>
      </c>
      <c r="S63" s="90">
        <v>1.1367590491669418E-3</v>
      </c>
      <c r="T63" s="90">
        <v>1.019436018051968E-3</v>
      </c>
      <c r="U63" s="90">
        <v>3.0703836268409216E-4</v>
      </c>
    </row>
    <row r="64" spans="2:21">
      <c r="B64" s="112" t="s">
        <v>444</v>
      </c>
      <c r="C64" s="111" t="s">
        <v>445</v>
      </c>
      <c r="D64" s="114" t="s">
        <v>130</v>
      </c>
      <c r="E64" s="114" t="s">
        <v>318</v>
      </c>
      <c r="F64" s="111" t="s">
        <v>441</v>
      </c>
      <c r="G64" s="114" t="s">
        <v>326</v>
      </c>
      <c r="H64" s="111" t="s">
        <v>402</v>
      </c>
      <c r="I64" s="111" t="s">
        <v>322</v>
      </c>
      <c r="J64" s="111"/>
      <c r="K64" s="113">
        <v>5.4400000000016728</v>
      </c>
      <c r="L64" s="114" t="s">
        <v>140</v>
      </c>
      <c r="M64" s="92">
        <v>1.4999999999999999E-2</v>
      </c>
      <c r="N64" s="92">
        <v>1.7000000000032362E-3</v>
      </c>
      <c r="O64" s="113">
        <v>1155951.0192160001</v>
      </c>
      <c r="P64" s="91">
        <v>109.59</v>
      </c>
      <c r="Q64" s="111"/>
      <c r="R64" s="113">
        <v>1266.806692527</v>
      </c>
      <c r="S64" s="90">
        <v>2.2613555498211548E-3</v>
      </c>
      <c r="T64" s="90">
        <v>3.9733648145342439E-3</v>
      </c>
      <c r="U64" s="90">
        <v>1.1967160325887024E-3</v>
      </c>
    </row>
    <row r="65" spans="2:21">
      <c r="B65" s="112" t="s">
        <v>446</v>
      </c>
      <c r="C65" s="111" t="s">
        <v>447</v>
      </c>
      <c r="D65" s="114" t="s">
        <v>130</v>
      </c>
      <c r="E65" s="114" t="s">
        <v>318</v>
      </c>
      <c r="F65" s="111" t="s">
        <v>448</v>
      </c>
      <c r="G65" s="114" t="s">
        <v>449</v>
      </c>
      <c r="H65" s="111" t="s">
        <v>402</v>
      </c>
      <c r="I65" s="111" t="s">
        <v>322</v>
      </c>
      <c r="J65" s="111"/>
      <c r="K65" s="113">
        <v>1.470000000057327</v>
      </c>
      <c r="L65" s="114" t="s">
        <v>140</v>
      </c>
      <c r="M65" s="92">
        <v>4.6500000000000007E-2</v>
      </c>
      <c r="N65" s="92">
        <v>-3.0000000032246512E-4</v>
      </c>
      <c r="O65" s="113">
        <v>8342.5457339999994</v>
      </c>
      <c r="P65" s="91">
        <v>133.82</v>
      </c>
      <c r="Q65" s="111"/>
      <c r="R65" s="113">
        <v>11.163995188000003</v>
      </c>
      <c r="S65" s="90">
        <v>1.0977294715713902E-4</v>
      </c>
      <c r="T65" s="90">
        <v>3.5016096718863358E-5</v>
      </c>
      <c r="U65" s="90">
        <v>1.054630679490034E-5</v>
      </c>
    </row>
    <row r="66" spans="2:21">
      <c r="B66" s="112" t="s">
        <v>450</v>
      </c>
      <c r="C66" s="111" t="s">
        <v>451</v>
      </c>
      <c r="D66" s="114" t="s">
        <v>130</v>
      </c>
      <c r="E66" s="114" t="s">
        <v>318</v>
      </c>
      <c r="F66" s="111" t="s">
        <v>452</v>
      </c>
      <c r="G66" s="114" t="s">
        <v>453</v>
      </c>
      <c r="H66" s="111" t="s">
        <v>402</v>
      </c>
      <c r="I66" s="111" t="s">
        <v>138</v>
      </c>
      <c r="J66" s="111"/>
      <c r="K66" s="113">
        <v>7.4999999999994209</v>
      </c>
      <c r="L66" s="114" t="s">
        <v>140</v>
      </c>
      <c r="M66" s="92">
        <v>3.85E-2</v>
      </c>
      <c r="N66" s="92">
        <v>1.0099999999999189E-2</v>
      </c>
      <c r="O66" s="113">
        <v>2726997.1859729998</v>
      </c>
      <c r="P66" s="91">
        <v>126.81</v>
      </c>
      <c r="Q66" s="111"/>
      <c r="R66" s="113">
        <v>3458.105163528</v>
      </c>
      <c r="S66" s="90">
        <v>1.012356506980006E-3</v>
      </c>
      <c r="T66" s="90">
        <v>1.084641679174622E-2</v>
      </c>
      <c r="U66" s="90">
        <v>3.266772993846913E-3</v>
      </c>
    </row>
    <row r="67" spans="2:21">
      <c r="B67" s="112" t="s">
        <v>454</v>
      </c>
      <c r="C67" s="111" t="s">
        <v>455</v>
      </c>
      <c r="D67" s="114" t="s">
        <v>130</v>
      </c>
      <c r="E67" s="114" t="s">
        <v>318</v>
      </c>
      <c r="F67" s="111" t="s">
        <v>452</v>
      </c>
      <c r="G67" s="114" t="s">
        <v>453</v>
      </c>
      <c r="H67" s="111" t="s">
        <v>402</v>
      </c>
      <c r="I67" s="111" t="s">
        <v>138</v>
      </c>
      <c r="J67" s="111"/>
      <c r="K67" s="113">
        <v>5.4799999999999258</v>
      </c>
      <c r="L67" s="114" t="s">
        <v>140</v>
      </c>
      <c r="M67" s="92">
        <v>4.4999999999999998E-2</v>
      </c>
      <c r="N67" s="92">
        <v>6.0000000000002343E-3</v>
      </c>
      <c r="O67" s="113">
        <v>6649138.1975750001</v>
      </c>
      <c r="P67" s="91">
        <v>128.71</v>
      </c>
      <c r="Q67" s="111"/>
      <c r="R67" s="113">
        <v>8558.1057503929987</v>
      </c>
      <c r="S67" s="90">
        <v>2.2604706323661799E-3</v>
      </c>
      <c r="T67" s="90">
        <v>2.6842671789050383E-2</v>
      </c>
      <c r="U67" s="90">
        <v>8.0845976110649441E-3</v>
      </c>
    </row>
    <row r="68" spans="2:21">
      <c r="B68" s="112" t="s">
        <v>456</v>
      </c>
      <c r="C68" s="111" t="s">
        <v>457</v>
      </c>
      <c r="D68" s="114" t="s">
        <v>130</v>
      </c>
      <c r="E68" s="114" t="s">
        <v>318</v>
      </c>
      <c r="F68" s="111" t="s">
        <v>452</v>
      </c>
      <c r="G68" s="114" t="s">
        <v>453</v>
      </c>
      <c r="H68" s="111" t="s">
        <v>402</v>
      </c>
      <c r="I68" s="111" t="s">
        <v>138</v>
      </c>
      <c r="J68" s="111"/>
      <c r="K68" s="113">
        <v>10.11999999999933</v>
      </c>
      <c r="L68" s="114" t="s">
        <v>140</v>
      </c>
      <c r="M68" s="92">
        <v>2.3900000000000001E-2</v>
      </c>
      <c r="N68" s="92">
        <v>1.5000000000000003E-2</v>
      </c>
      <c r="O68" s="113">
        <v>2561080.08</v>
      </c>
      <c r="P68" s="91">
        <v>111.41</v>
      </c>
      <c r="Q68" s="111"/>
      <c r="R68" s="113">
        <v>2853.2993064159991</v>
      </c>
      <c r="S68" s="90">
        <v>2.0667388751836888E-3</v>
      </c>
      <c r="T68" s="90">
        <v>8.9494309876379657E-3</v>
      </c>
      <c r="U68" s="90">
        <v>2.6954302072330375E-3</v>
      </c>
    </row>
    <row r="69" spans="2:21">
      <c r="B69" s="112" t="s">
        <v>458</v>
      </c>
      <c r="C69" s="111" t="s">
        <v>459</v>
      </c>
      <c r="D69" s="114" t="s">
        <v>130</v>
      </c>
      <c r="E69" s="114" t="s">
        <v>318</v>
      </c>
      <c r="F69" s="111" t="s">
        <v>460</v>
      </c>
      <c r="G69" s="114" t="s">
        <v>449</v>
      </c>
      <c r="H69" s="111" t="s">
        <v>402</v>
      </c>
      <c r="I69" s="111" t="s">
        <v>138</v>
      </c>
      <c r="J69" s="111"/>
      <c r="K69" s="113">
        <v>1.4099999999664248</v>
      </c>
      <c r="L69" s="114" t="s">
        <v>140</v>
      </c>
      <c r="M69" s="92">
        <v>4.8899999999999999E-2</v>
      </c>
      <c r="N69" s="92">
        <v>-1.0999999999440411E-3</v>
      </c>
      <c r="O69" s="113">
        <v>11014.91287</v>
      </c>
      <c r="P69" s="91">
        <v>129.79</v>
      </c>
      <c r="Q69" s="111"/>
      <c r="R69" s="113">
        <v>14.296255228</v>
      </c>
      <c r="S69" s="90">
        <v>2.959723095091429E-4</v>
      </c>
      <c r="T69" s="90">
        <v>4.4840493689865584E-5</v>
      </c>
      <c r="U69" s="90">
        <v>1.3505263224651784E-5</v>
      </c>
    </row>
    <row r="70" spans="2:21">
      <c r="B70" s="112" t="s">
        <v>461</v>
      </c>
      <c r="C70" s="111" t="s">
        <v>462</v>
      </c>
      <c r="D70" s="114" t="s">
        <v>130</v>
      </c>
      <c r="E70" s="114" t="s">
        <v>318</v>
      </c>
      <c r="F70" s="111" t="s">
        <v>325</v>
      </c>
      <c r="G70" s="114" t="s">
        <v>326</v>
      </c>
      <c r="H70" s="111" t="s">
        <v>402</v>
      </c>
      <c r="I70" s="111" t="s">
        <v>322</v>
      </c>
      <c r="J70" s="111"/>
      <c r="K70" s="113">
        <v>3.9499999999991897</v>
      </c>
      <c r="L70" s="114" t="s">
        <v>140</v>
      </c>
      <c r="M70" s="92">
        <v>1.6399999999999998E-2</v>
      </c>
      <c r="N70" s="92">
        <v>1.0200000000000153E-2</v>
      </c>
      <c r="O70" s="113">
        <v>24.855825610000004</v>
      </c>
      <c r="P70" s="91">
        <v>5215210</v>
      </c>
      <c r="Q70" s="111"/>
      <c r="R70" s="113">
        <v>1296.283513799</v>
      </c>
      <c r="S70" s="90">
        <v>2.0247495609319001E-4</v>
      </c>
      <c r="T70" s="90">
        <v>4.0658194606751222E-3</v>
      </c>
      <c r="U70" s="90">
        <v>1.2245619421612098E-3</v>
      </c>
    </row>
    <row r="71" spans="2:21">
      <c r="B71" s="112" t="s">
        <v>463</v>
      </c>
      <c r="C71" s="111" t="s">
        <v>464</v>
      </c>
      <c r="D71" s="114" t="s">
        <v>130</v>
      </c>
      <c r="E71" s="114" t="s">
        <v>318</v>
      </c>
      <c r="F71" s="111" t="s">
        <v>325</v>
      </c>
      <c r="G71" s="114" t="s">
        <v>326</v>
      </c>
      <c r="H71" s="111" t="s">
        <v>402</v>
      </c>
      <c r="I71" s="111" t="s">
        <v>322</v>
      </c>
      <c r="J71" s="111"/>
      <c r="K71" s="113">
        <v>8.0600000000028409</v>
      </c>
      <c r="L71" s="114" t="s">
        <v>140</v>
      </c>
      <c r="M71" s="92">
        <v>2.7799999999999998E-2</v>
      </c>
      <c r="N71" s="92">
        <v>2.2200000000005528E-2</v>
      </c>
      <c r="O71" s="113">
        <v>9.4904061419999994</v>
      </c>
      <c r="P71" s="91">
        <v>5339899</v>
      </c>
      <c r="Q71" s="111"/>
      <c r="R71" s="113">
        <v>506.77809687600001</v>
      </c>
      <c r="S71" s="90">
        <v>2.2693462797704397E-3</v>
      </c>
      <c r="T71" s="90">
        <v>1.589519751341863E-3</v>
      </c>
      <c r="U71" s="90">
        <v>4.7873876659628855E-4</v>
      </c>
    </row>
    <row r="72" spans="2:21">
      <c r="B72" s="112" t="s">
        <v>465</v>
      </c>
      <c r="C72" s="111" t="s">
        <v>466</v>
      </c>
      <c r="D72" s="114" t="s">
        <v>130</v>
      </c>
      <c r="E72" s="114" t="s">
        <v>318</v>
      </c>
      <c r="F72" s="111" t="s">
        <v>325</v>
      </c>
      <c r="G72" s="114" t="s">
        <v>326</v>
      </c>
      <c r="H72" s="111" t="s">
        <v>402</v>
      </c>
      <c r="I72" s="111" t="s">
        <v>322</v>
      </c>
      <c r="J72" s="111"/>
      <c r="K72" s="113">
        <v>5.3199999999976555</v>
      </c>
      <c r="L72" s="114" t="s">
        <v>140</v>
      </c>
      <c r="M72" s="92">
        <v>2.4199999999999999E-2</v>
      </c>
      <c r="N72" s="92">
        <v>1.7399999999994298E-2</v>
      </c>
      <c r="O72" s="113">
        <v>11.887568770000001</v>
      </c>
      <c r="P72" s="91">
        <v>5309991</v>
      </c>
      <c r="Q72" s="111"/>
      <c r="R72" s="113">
        <v>631.22882856399997</v>
      </c>
      <c r="S72" s="90">
        <v>4.1243343059362396E-5</v>
      </c>
      <c r="T72" s="90">
        <v>1.979861988519144E-3</v>
      </c>
      <c r="U72" s="90">
        <v>5.9630381164774593E-4</v>
      </c>
    </row>
    <row r="73" spans="2:21">
      <c r="B73" s="112" t="s">
        <v>467</v>
      </c>
      <c r="C73" s="111" t="s">
        <v>468</v>
      </c>
      <c r="D73" s="114" t="s">
        <v>130</v>
      </c>
      <c r="E73" s="114" t="s">
        <v>318</v>
      </c>
      <c r="F73" s="111" t="s">
        <v>325</v>
      </c>
      <c r="G73" s="114" t="s">
        <v>326</v>
      </c>
      <c r="H73" s="111" t="s">
        <v>402</v>
      </c>
      <c r="I73" s="111" t="s">
        <v>138</v>
      </c>
      <c r="J73" s="111"/>
      <c r="K73" s="113">
        <v>1.0800000000000201</v>
      </c>
      <c r="L73" s="114" t="s">
        <v>140</v>
      </c>
      <c r="M73" s="92">
        <v>0.05</v>
      </c>
      <c r="N73" s="92">
        <v>-6.9999999999955168E-4</v>
      </c>
      <c r="O73" s="113">
        <v>1688111.5090279998</v>
      </c>
      <c r="P73" s="91">
        <v>118.94</v>
      </c>
      <c r="Q73" s="111"/>
      <c r="R73" s="113">
        <v>2007.8399883869999</v>
      </c>
      <c r="S73" s="90">
        <v>1.688113197141197E-3</v>
      </c>
      <c r="T73" s="90">
        <v>6.297630735718358E-3</v>
      </c>
      <c r="U73" s="90">
        <v>1.8967489824215816E-3</v>
      </c>
    </row>
    <row r="74" spans="2:21">
      <c r="B74" s="112" t="s">
        <v>469</v>
      </c>
      <c r="C74" s="111" t="s">
        <v>470</v>
      </c>
      <c r="D74" s="114" t="s">
        <v>130</v>
      </c>
      <c r="E74" s="114" t="s">
        <v>318</v>
      </c>
      <c r="F74" s="111" t="s">
        <v>471</v>
      </c>
      <c r="G74" s="114" t="s">
        <v>368</v>
      </c>
      <c r="H74" s="111" t="s">
        <v>402</v>
      </c>
      <c r="I74" s="111" t="s">
        <v>322</v>
      </c>
      <c r="J74" s="111"/>
      <c r="K74" s="113">
        <v>1.0100000000005318</v>
      </c>
      <c r="L74" s="114" t="s">
        <v>140</v>
      </c>
      <c r="M74" s="92">
        <v>5.0999999999999997E-2</v>
      </c>
      <c r="N74" s="92">
        <v>8.0000000000544122E-4</v>
      </c>
      <c r="O74" s="113">
        <v>658195.85392400005</v>
      </c>
      <c r="P74" s="91">
        <v>118.46</v>
      </c>
      <c r="Q74" s="113">
        <v>28.458539741999999</v>
      </c>
      <c r="R74" s="113">
        <v>808.62009885700002</v>
      </c>
      <c r="S74" s="90">
        <v>1.4813634047096558E-3</v>
      </c>
      <c r="T74" s="90">
        <v>2.5362532958477617E-3</v>
      </c>
      <c r="U74" s="90">
        <v>7.6388026861881186E-4</v>
      </c>
    </row>
    <row r="75" spans="2:21">
      <c r="B75" s="112" t="s">
        <v>472</v>
      </c>
      <c r="C75" s="111" t="s">
        <v>473</v>
      </c>
      <c r="D75" s="114" t="s">
        <v>130</v>
      </c>
      <c r="E75" s="114" t="s">
        <v>318</v>
      </c>
      <c r="F75" s="111" t="s">
        <v>471</v>
      </c>
      <c r="G75" s="114" t="s">
        <v>368</v>
      </c>
      <c r="H75" s="111" t="s">
        <v>402</v>
      </c>
      <c r="I75" s="111" t="s">
        <v>322</v>
      </c>
      <c r="J75" s="111"/>
      <c r="K75" s="113">
        <v>2.3999999999999995</v>
      </c>
      <c r="L75" s="114" t="s">
        <v>140</v>
      </c>
      <c r="M75" s="92">
        <v>2.5499999999999998E-2</v>
      </c>
      <c r="N75" s="92">
        <v>-8.0000000000000004E-4</v>
      </c>
      <c r="O75" s="113">
        <v>2608839.0621769996</v>
      </c>
      <c r="P75" s="91">
        <v>109.3</v>
      </c>
      <c r="Q75" s="113">
        <v>64.991946052000003</v>
      </c>
      <c r="R75" s="113">
        <v>2918.4112518750003</v>
      </c>
      <c r="S75" s="90">
        <v>2.3672605682026546E-3</v>
      </c>
      <c r="T75" s="90">
        <v>9.1536559215752746E-3</v>
      </c>
      <c r="U75" s="90">
        <v>2.756939598921199E-3</v>
      </c>
    </row>
    <row r="76" spans="2:21">
      <c r="B76" s="112" t="s">
        <v>474</v>
      </c>
      <c r="C76" s="111" t="s">
        <v>475</v>
      </c>
      <c r="D76" s="114" t="s">
        <v>130</v>
      </c>
      <c r="E76" s="114" t="s">
        <v>318</v>
      </c>
      <c r="F76" s="111" t="s">
        <v>471</v>
      </c>
      <c r="G76" s="114" t="s">
        <v>368</v>
      </c>
      <c r="H76" s="111" t="s">
        <v>402</v>
      </c>
      <c r="I76" s="111" t="s">
        <v>322</v>
      </c>
      <c r="J76" s="111"/>
      <c r="K76" s="113">
        <v>6.6000000000006622</v>
      </c>
      <c r="L76" s="114" t="s">
        <v>140</v>
      </c>
      <c r="M76" s="92">
        <v>2.35E-2</v>
      </c>
      <c r="N76" s="92">
        <v>1.0700000000000614E-2</v>
      </c>
      <c r="O76" s="113">
        <v>1882090.2721840001</v>
      </c>
      <c r="P76" s="91">
        <v>112.33</v>
      </c>
      <c r="Q76" s="111"/>
      <c r="R76" s="113">
        <v>2114.1520556410001</v>
      </c>
      <c r="S76" s="90">
        <v>2.3475124790952161E-3</v>
      </c>
      <c r="T76" s="90">
        <v>6.6310806850115797E-3</v>
      </c>
      <c r="U76" s="90">
        <v>1.9971789502225283E-3</v>
      </c>
    </row>
    <row r="77" spans="2:21">
      <c r="B77" s="112" t="s">
        <v>476</v>
      </c>
      <c r="C77" s="111" t="s">
        <v>477</v>
      </c>
      <c r="D77" s="114" t="s">
        <v>130</v>
      </c>
      <c r="E77" s="114" t="s">
        <v>318</v>
      </c>
      <c r="F77" s="111" t="s">
        <v>471</v>
      </c>
      <c r="G77" s="114" t="s">
        <v>368</v>
      </c>
      <c r="H77" s="111" t="s">
        <v>402</v>
      </c>
      <c r="I77" s="111" t="s">
        <v>322</v>
      </c>
      <c r="J77" s="111"/>
      <c r="K77" s="113">
        <v>5.4400000000004534</v>
      </c>
      <c r="L77" s="114" t="s">
        <v>140</v>
      </c>
      <c r="M77" s="92">
        <v>1.7600000000000001E-2</v>
      </c>
      <c r="N77" s="92">
        <v>6.699999999999747E-3</v>
      </c>
      <c r="O77" s="113">
        <v>2848763.3827810003</v>
      </c>
      <c r="P77" s="91">
        <v>109.31</v>
      </c>
      <c r="Q77" s="113">
        <v>58.071171980999999</v>
      </c>
      <c r="R77" s="113">
        <v>3173.9667972239999</v>
      </c>
      <c r="S77" s="90">
        <v>2.2290070111565001E-3</v>
      </c>
      <c r="T77" s="90">
        <v>9.9552110586288173E-3</v>
      </c>
      <c r="U77" s="90">
        <v>2.9983556098565683E-3</v>
      </c>
    </row>
    <row r="78" spans="2:21">
      <c r="B78" s="112" t="s">
        <v>478</v>
      </c>
      <c r="C78" s="111" t="s">
        <v>479</v>
      </c>
      <c r="D78" s="114" t="s">
        <v>130</v>
      </c>
      <c r="E78" s="114" t="s">
        <v>318</v>
      </c>
      <c r="F78" s="111" t="s">
        <v>471</v>
      </c>
      <c r="G78" s="114" t="s">
        <v>368</v>
      </c>
      <c r="H78" s="111" t="s">
        <v>402</v>
      </c>
      <c r="I78" s="111" t="s">
        <v>322</v>
      </c>
      <c r="J78" s="111"/>
      <c r="K78" s="113">
        <v>5.9600000000002638</v>
      </c>
      <c r="L78" s="114" t="s">
        <v>140</v>
      </c>
      <c r="M78" s="92">
        <v>2.1499999999999998E-2</v>
      </c>
      <c r="N78" s="92">
        <v>1.0300000000001322E-2</v>
      </c>
      <c r="O78" s="113">
        <v>2048536.8169440001</v>
      </c>
      <c r="P78" s="91">
        <v>110.82</v>
      </c>
      <c r="Q78" s="111"/>
      <c r="R78" s="113">
        <v>2270.1885722900001</v>
      </c>
      <c r="S78" s="90">
        <v>2.6127900657979273E-3</v>
      </c>
      <c r="T78" s="90">
        <v>7.1204923755978367E-3</v>
      </c>
      <c r="U78" s="90">
        <v>2.1445821824952159E-3</v>
      </c>
    </row>
    <row r="79" spans="2:21">
      <c r="B79" s="112" t="s">
        <v>480</v>
      </c>
      <c r="C79" s="111" t="s">
        <v>481</v>
      </c>
      <c r="D79" s="114" t="s">
        <v>130</v>
      </c>
      <c r="E79" s="114" t="s">
        <v>318</v>
      </c>
      <c r="F79" s="111" t="s">
        <v>482</v>
      </c>
      <c r="G79" s="114" t="s">
        <v>449</v>
      </c>
      <c r="H79" s="111" t="s">
        <v>402</v>
      </c>
      <c r="I79" s="111" t="s">
        <v>138</v>
      </c>
      <c r="J79" s="111"/>
      <c r="K79" s="113">
        <v>3.9999999998847249E-2</v>
      </c>
      <c r="L79" s="114" t="s">
        <v>140</v>
      </c>
      <c r="M79" s="92">
        <v>4.2800000000000005E-2</v>
      </c>
      <c r="N79" s="92">
        <v>-1.0999999999322758E-3</v>
      </c>
      <c r="O79" s="113">
        <v>54417.940602000002</v>
      </c>
      <c r="P79" s="91">
        <v>127.53</v>
      </c>
      <c r="Q79" s="111"/>
      <c r="R79" s="113">
        <v>69.399199177</v>
      </c>
      <c r="S79" s="90">
        <v>7.6078835926272372E-4</v>
      </c>
      <c r="T79" s="90">
        <v>2.1767199194116076E-4</v>
      </c>
      <c r="U79" s="90">
        <v>6.5559437595221317E-5</v>
      </c>
    </row>
    <row r="80" spans="2:21">
      <c r="B80" s="112" t="s">
        <v>483</v>
      </c>
      <c r="C80" s="111" t="s">
        <v>484</v>
      </c>
      <c r="D80" s="114" t="s">
        <v>130</v>
      </c>
      <c r="E80" s="114" t="s">
        <v>318</v>
      </c>
      <c r="F80" s="111" t="s">
        <v>436</v>
      </c>
      <c r="G80" s="114" t="s">
        <v>326</v>
      </c>
      <c r="H80" s="111" t="s">
        <v>402</v>
      </c>
      <c r="I80" s="111" t="s">
        <v>138</v>
      </c>
      <c r="J80" s="111"/>
      <c r="K80" s="113">
        <v>0.42000000000042392</v>
      </c>
      <c r="L80" s="114" t="s">
        <v>140</v>
      </c>
      <c r="M80" s="92">
        <v>5.2499999999999998E-2</v>
      </c>
      <c r="N80" s="92">
        <v>-2.9999999998516256E-4</v>
      </c>
      <c r="O80" s="113">
        <v>142941.68752199999</v>
      </c>
      <c r="P80" s="91">
        <v>132.02000000000001</v>
      </c>
      <c r="Q80" s="111"/>
      <c r="R80" s="113">
        <v>188.711609076</v>
      </c>
      <c r="S80" s="90">
        <v>1.1911807293499999E-3</v>
      </c>
      <c r="T80" s="90">
        <v>5.918977788955265E-4</v>
      </c>
      <c r="U80" s="90">
        <v>1.7827045708636999E-4</v>
      </c>
    </row>
    <row r="81" spans="2:21">
      <c r="B81" s="112" t="s">
        <v>485</v>
      </c>
      <c r="C81" s="111" t="s">
        <v>486</v>
      </c>
      <c r="D81" s="114" t="s">
        <v>130</v>
      </c>
      <c r="E81" s="114" t="s">
        <v>318</v>
      </c>
      <c r="F81" s="111" t="s">
        <v>352</v>
      </c>
      <c r="G81" s="114" t="s">
        <v>326</v>
      </c>
      <c r="H81" s="111" t="s">
        <v>402</v>
      </c>
      <c r="I81" s="111" t="s">
        <v>322</v>
      </c>
      <c r="J81" s="111"/>
      <c r="K81" s="113">
        <v>0.97999999999994558</v>
      </c>
      <c r="L81" s="114" t="s">
        <v>140</v>
      </c>
      <c r="M81" s="92">
        <v>6.5000000000000002E-2</v>
      </c>
      <c r="N81" s="92">
        <v>5.9999999999916067E-4</v>
      </c>
      <c r="O81" s="113">
        <v>3322691.3781540003</v>
      </c>
      <c r="P81" s="91">
        <v>120.1</v>
      </c>
      <c r="Q81" s="113">
        <v>60.924119064999999</v>
      </c>
      <c r="R81" s="113">
        <v>4051.4766976390006</v>
      </c>
      <c r="S81" s="90">
        <v>2.1096453194628575E-3</v>
      </c>
      <c r="T81" s="90">
        <v>1.2707538610482275E-2</v>
      </c>
      <c r="U81" s="90">
        <v>3.8273141027164131E-3</v>
      </c>
    </row>
    <row r="82" spans="2:21">
      <c r="B82" s="112" t="s">
        <v>487</v>
      </c>
      <c r="C82" s="111" t="s">
        <v>488</v>
      </c>
      <c r="D82" s="114" t="s">
        <v>130</v>
      </c>
      <c r="E82" s="114" t="s">
        <v>318</v>
      </c>
      <c r="F82" s="111" t="s">
        <v>489</v>
      </c>
      <c r="G82" s="114" t="s">
        <v>368</v>
      </c>
      <c r="H82" s="111" t="s">
        <v>402</v>
      </c>
      <c r="I82" s="111" t="s">
        <v>322</v>
      </c>
      <c r="J82" s="111"/>
      <c r="K82" s="113">
        <v>7.6199999999969341</v>
      </c>
      <c r="L82" s="114" t="s">
        <v>140</v>
      </c>
      <c r="M82" s="92">
        <v>3.5000000000000003E-2</v>
      </c>
      <c r="N82" s="92">
        <v>1.0600000000005961E-2</v>
      </c>
      <c r="O82" s="113">
        <v>376414.87847599998</v>
      </c>
      <c r="P82" s="91">
        <v>124.79</v>
      </c>
      <c r="Q82" s="111"/>
      <c r="R82" s="113">
        <v>469.728127562</v>
      </c>
      <c r="S82" s="90">
        <v>1.3897165720694992E-3</v>
      </c>
      <c r="T82" s="90">
        <v>1.4733117731868348E-3</v>
      </c>
      <c r="U82" s="90">
        <v>4.4373872077513955E-4</v>
      </c>
    </row>
    <row r="83" spans="2:21">
      <c r="B83" s="112" t="s">
        <v>490</v>
      </c>
      <c r="C83" s="111" t="s">
        <v>491</v>
      </c>
      <c r="D83" s="114" t="s">
        <v>130</v>
      </c>
      <c r="E83" s="114" t="s">
        <v>318</v>
      </c>
      <c r="F83" s="111" t="s">
        <v>489</v>
      </c>
      <c r="G83" s="114" t="s">
        <v>368</v>
      </c>
      <c r="H83" s="111" t="s">
        <v>402</v>
      </c>
      <c r="I83" s="111" t="s">
        <v>322</v>
      </c>
      <c r="J83" s="111"/>
      <c r="K83" s="113">
        <v>3.4299999999983304</v>
      </c>
      <c r="L83" s="114" t="s">
        <v>140</v>
      </c>
      <c r="M83" s="92">
        <v>0.04</v>
      </c>
      <c r="N83" s="92">
        <v>-2.9999999999946134E-4</v>
      </c>
      <c r="O83" s="113">
        <v>633408.31502500002</v>
      </c>
      <c r="P83" s="91">
        <v>117.25</v>
      </c>
      <c r="Q83" s="111"/>
      <c r="R83" s="113">
        <v>742.67124906799995</v>
      </c>
      <c r="S83" s="90">
        <v>9.2625589697667291E-4</v>
      </c>
      <c r="T83" s="90">
        <v>2.3294033945515293E-3</v>
      </c>
      <c r="U83" s="90">
        <v>7.0158027735822855E-4</v>
      </c>
    </row>
    <row r="84" spans="2:21">
      <c r="B84" s="112" t="s">
        <v>492</v>
      </c>
      <c r="C84" s="111" t="s">
        <v>493</v>
      </c>
      <c r="D84" s="114" t="s">
        <v>130</v>
      </c>
      <c r="E84" s="114" t="s">
        <v>318</v>
      </c>
      <c r="F84" s="111" t="s">
        <v>489</v>
      </c>
      <c r="G84" s="114" t="s">
        <v>368</v>
      </c>
      <c r="H84" s="111" t="s">
        <v>402</v>
      </c>
      <c r="I84" s="111" t="s">
        <v>322</v>
      </c>
      <c r="J84" s="111"/>
      <c r="K84" s="113">
        <v>6.1999999999989921</v>
      </c>
      <c r="L84" s="114" t="s">
        <v>140</v>
      </c>
      <c r="M84" s="92">
        <v>0.04</v>
      </c>
      <c r="N84" s="92">
        <v>8.3000000000006211E-3</v>
      </c>
      <c r="O84" s="113">
        <v>2062995.8758469999</v>
      </c>
      <c r="P84" s="91">
        <v>124.99</v>
      </c>
      <c r="Q84" s="111"/>
      <c r="R84" s="113">
        <v>2578.5385159479997</v>
      </c>
      <c r="S84" s="90">
        <v>2.0502800838729817E-3</v>
      </c>
      <c r="T84" s="90">
        <v>8.087638210808365E-3</v>
      </c>
      <c r="U84" s="90">
        <v>2.4358715507943858E-3</v>
      </c>
    </row>
    <row r="85" spans="2:21">
      <c r="B85" s="112" t="s">
        <v>494</v>
      </c>
      <c r="C85" s="111" t="s">
        <v>495</v>
      </c>
      <c r="D85" s="114" t="s">
        <v>130</v>
      </c>
      <c r="E85" s="114" t="s">
        <v>318</v>
      </c>
      <c r="F85" s="111" t="s">
        <v>496</v>
      </c>
      <c r="G85" s="114" t="s">
        <v>497</v>
      </c>
      <c r="H85" s="111" t="s">
        <v>498</v>
      </c>
      <c r="I85" s="111" t="s">
        <v>322</v>
      </c>
      <c r="J85" s="111"/>
      <c r="K85" s="113">
        <v>7.8800000000004804</v>
      </c>
      <c r="L85" s="114" t="s">
        <v>140</v>
      </c>
      <c r="M85" s="92">
        <v>5.1500000000000004E-2</v>
      </c>
      <c r="N85" s="92">
        <v>2.0100000000000631E-2</v>
      </c>
      <c r="O85" s="113">
        <v>4676901.0176710002</v>
      </c>
      <c r="P85" s="91">
        <v>155.02000000000001</v>
      </c>
      <c r="Q85" s="111"/>
      <c r="R85" s="113">
        <v>7250.1317526540006</v>
      </c>
      <c r="S85" s="90">
        <v>1.3170577421573284E-3</v>
      </c>
      <c r="T85" s="90">
        <v>2.2740184889036584E-2</v>
      </c>
      <c r="U85" s="90">
        <v>6.8489920032503678E-3</v>
      </c>
    </row>
    <row r="86" spans="2:21">
      <c r="B86" s="112" t="s">
        <v>499</v>
      </c>
      <c r="C86" s="111" t="s">
        <v>500</v>
      </c>
      <c r="D86" s="114" t="s">
        <v>130</v>
      </c>
      <c r="E86" s="114" t="s">
        <v>318</v>
      </c>
      <c r="F86" s="111" t="s">
        <v>422</v>
      </c>
      <c r="G86" s="114" t="s">
        <v>368</v>
      </c>
      <c r="H86" s="111" t="s">
        <v>498</v>
      </c>
      <c r="I86" s="111" t="s">
        <v>138</v>
      </c>
      <c r="J86" s="111"/>
      <c r="K86" s="113">
        <v>2.2700000000002705</v>
      </c>
      <c r="L86" s="114" t="s">
        <v>140</v>
      </c>
      <c r="M86" s="92">
        <v>2.8500000000000001E-2</v>
      </c>
      <c r="N86" s="92">
        <v>2.299999999997296E-3</v>
      </c>
      <c r="O86" s="113">
        <v>604937.38162600005</v>
      </c>
      <c r="P86" s="91">
        <v>110.02</v>
      </c>
      <c r="Q86" s="111"/>
      <c r="R86" s="113">
        <v>665.55212956599996</v>
      </c>
      <c r="S86" s="90">
        <v>1.3188633890146857E-3</v>
      </c>
      <c r="T86" s="90">
        <v>2.0875177163618575E-3</v>
      </c>
      <c r="U86" s="90">
        <v>6.2872805193852396E-4</v>
      </c>
    </row>
    <row r="87" spans="2:21">
      <c r="B87" s="112" t="s">
        <v>501</v>
      </c>
      <c r="C87" s="111" t="s">
        <v>502</v>
      </c>
      <c r="D87" s="114" t="s">
        <v>130</v>
      </c>
      <c r="E87" s="114" t="s">
        <v>318</v>
      </c>
      <c r="F87" s="111" t="s">
        <v>422</v>
      </c>
      <c r="G87" s="114" t="s">
        <v>368</v>
      </c>
      <c r="H87" s="111" t="s">
        <v>498</v>
      </c>
      <c r="I87" s="111" t="s">
        <v>138</v>
      </c>
      <c r="J87" s="111"/>
      <c r="K87" s="113">
        <v>0.53000000000029412</v>
      </c>
      <c r="L87" s="114" t="s">
        <v>140</v>
      </c>
      <c r="M87" s="92">
        <v>3.7699999999999997E-2</v>
      </c>
      <c r="N87" s="92">
        <v>4.8000000000050442E-3</v>
      </c>
      <c r="O87" s="113">
        <v>415305.77180599998</v>
      </c>
      <c r="P87" s="91">
        <v>112.48</v>
      </c>
      <c r="Q87" s="113">
        <v>8.6642859750000003</v>
      </c>
      <c r="R87" s="113">
        <v>475.80020956200008</v>
      </c>
      <c r="S87" s="90">
        <v>1.216557033804621E-3</v>
      </c>
      <c r="T87" s="90">
        <v>1.4923569811985163E-3</v>
      </c>
      <c r="U87" s="90">
        <v>4.4947484288710771E-4</v>
      </c>
    </row>
    <row r="88" spans="2:21">
      <c r="B88" s="112" t="s">
        <v>503</v>
      </c>
      <c r="C88" s="111" t="s">
        <v>504</v>
      </c>
      <c r="D88" s="114" t="s">
        <v>130</v>
      </c>
      <c r="E88" s="114" t="s">
        <v>318</v>
      </c>
      <c r="F88" s="111" t="s">
        <v>422</v>
      </c>
      <c r="G88" s="114" t="s">
        <v>368</v>
      </c>
      <c r="H88" s="111" t="s">
        <v>498</v>
      </c>
      <c r="I88" s="111" t="s">
        <v>138</v>
      </c>
      <c r="J88" s="111"/>
      <c r="K88" s="113">
        <v>4.3399999999951913</v>
      </c>
      <c r="L88" s="114" t="s">
        <v>140</v>
      </c>
      <c r="M88" s="92">
        <v>2.5000000000000001E-2</v>
      </c>
      <c r="N88" s="92">
        <v>7.0999999999932506E-3</v>
      </c>
      <c r="O88" s="113">
        <v>430348.27134599996</v>
      </c>
      <c r="P88" s="91">
        <v>110.18</v>
      </c>
      <c r="Q88" s="111"/>
      <c r="R88" s="113">
        <v>474.15771749200002</v>
      </c>
      <c r="S88" s="90">
        <v>9.5079900046287421E-4</v>
      </c>
      <c r="T88" s="90">
        <v>1.4872052715986315E-3</v>
      </c>
      <c r="U88" s="90">
        <v>4.4792322762870709E-4</v>
      </c>
    </row>
    <row r="89" spans="2:21">
      <c r="B89" s="112" t="s">
        <v>505</v>
      </c>
      <c r="C89" s="111" t="s">
        <v>506</v>
      </c>
      <c r="D89" s="114" t="s">
        <v>130</v>
      </c>
      <c r="E89" s="114" t="s">
        <v>318</v>
      </c>
      <c r="F89" s="111" t="s">
        <v>422</v>
      </c>
      <c r="G89" s="114" t="s">
        <v>368</v>
      </c>
      <c r="H89" s="111" t="s">
        <v>498</v>
      </c>
      <c r="I89" s="111" t="s">
        <v>138</v>
      </c>
      <c r="J89" s="111"/>
      <c r="K89" s="113">
        <v>5.3599999999975916</v>
      </c>
      <c r="L89" s="114" t="s">
        <v>140</v>
      </c>
      <c r="M89" s="92">
        <v>1.34E-2</v>
      </c>
      <c r="N89" s="92">
        <v>6.9999999999887071E-3</v>
      </c>
      <c r="O89" s="113">
        <v>499514.14664699999</v>
      </c>
      <c r="P89" s="91">
        <v>106.37</v>
      </c>
      <c r="Q89" s="111"/>
      <c r="R89" s="113">
        <v>531.333175848</v>
      </c>
      <c r="S89" s="90">
        <v>1.5448369551863067E-3</v>
      </c>
      <c r="T89" s="90">
        <v>1.6665372532077801E-3</v>
      </c>
      <c r="U89" s="90">
        <v>5.0193524705429478E-4</v>
      </c>
    </row>
    <row r="90" spans="2:21">
      <c r="B90" s="112" t="s">
        <v>507</v>
      </c>
      <c r="C90" s="111" t="s">
        <v>508</v>
      </c>
      <c r="D90" s="114" t="s">
        <v>130</v>
      </c>
      <c r="E90" s="114" t="s">
        <v>318</v>
      </c>
      <c r="F90" s="111" t="s">
        <v>422</v>
      </c>
      <c r="G90" s="114" t="s">
        <v>368</v>
      </c>
      <c r="H90" s="111" t="s">
        <v>498</v>
      </c>
      <c r="I90" s="111" t="s">
        <v>138</v>
      </c>
      <c r="J90" s="111"/>
      <c r="K90" s="113">
        <v>5.2700000000010654</v>
      </c>
      <c r="L90" s="114" t="s">
        <v>140</v>
      </c>
      <c r="M90" s="92">
        <v>1.95E-2</v>
      </c>
      <c r="N90" s="92">
        <v>1.2500000000002587E-2</v>
      </c>
      <c r="O90" s="113">
        <v>909746.70791999996</v>
      </c>
      <c r="P90" s="91">
        <v>106.3</v>
      </c>
      <c r="Q90" s="111"/>
      <c r="R90" s="113">
        <v>967.06074521099993</v>
      </c>
      <c r="S90" s="90">
        <v>1.3321948651642587E-3</v>
      </c>
      <c r="T90" s="90">
        <v>3.0332055878815592E-3</v>
      </c>
      <c r="U90" s="90">
        <v>9.1355461342932222E-4</v>
      </c>
    </row>
    <row r="91" spans="2:21">
      <c r="B91" s="112" t="s">
        <v>509</v>
      </c>
      <c r="C91" s="111" t="s">
        <v>510</v>
      </c>
      <c r="D91" s="114" t="s">
        <v>130</v>
      </c>
      <c r="E91" s="114" t="s">
        <v>318</v>
      </c>
      <c r="F91" s="111" t="s">
        <v>422</v>
      </c>
      <c r="G91" s="114" t="s">
        <v>368</v>
      </c>
      <c r="H91" s="111" t="s">
        <v>498</v>
      </c>
      <c r="I91" s="111" t="s">
        <v>138</v>
      </c>
      <c r="J91" s="111"/>
      <c r="K91" s="113">
        <v>6.3100000000003176</v>
      </c>
      <c r="L91" s="114" t="s">
        <v>140</v>
      </c>
      <c r="M91" s="92">
        <v>3.3500000000000002E-2</v>
      </c>
      <c r="N91" s="92">
        <v>1.710000000000484E-2</v>
      </c>
      <c r="O91" s="113">
        <v>1058548.118181</v>
      </c>
      <c r="P91" s="91">
        <v>113.3</v>
      </c>
      <c r="Q91" s="111"/>
      <c r="R91" s="113">
        <v>1199.3350317019999</v>
      </c>
      <c r="S91" s="90">
        <v>2.13774255394803E-3</v>
      </c>
      <c r="T91" s="90">
        <v>3.7617385856220297E-3</v>
      </c>
      <c r="U91" s="90">
        <v>1.1329774853178496E-3</v>
      </c>
    </row>
    <row r="92" spans="2:21">
      <c r="B92" s="112" t="s">
        <v>511</v>
      </c>
      <c r="C92" s="111" t="s">
        <v>512</v>
      </c>
      <c r="D92" s="114" t="s">
        <v>130</v>
      </c>
      <c r="E92" s="114" t="s">
        <v>318</v>
      </c>
      <c r="F92" s="111" t="s">
        <v>363</v>
      </c>
      <c r="G92" s="114" t="s">
        <v>326</v>
      </c>
      <c r="H92" s="111" t="s">
        <v>498</v>
      </c>
      <c r="I92" s="111" t="s">
        <v>138</v>
      </c>
      <c r="J92" s="111"/>
      <c r="K92" s="113">
        <v>1.9599999999993512</v>
      </c>
      <c r="L92" s="114" t="s">
        <v>140</v>
      </c>
      <c r="M92" s="92">
        <v>2.7999999999999997E-2</v>
      </c>
      <c r="N92" s="92">
        <v>7.4999999999985512E-3</v>
      </c>
      <c r="O92" s="113">
        <v>32.253626670999999</v>
      </c>
      <c r="P92" s="91">
        <v>5350000</v>
      </c>
      <c r="Q92" s="111"/>
      <c r="R92" s="113">
        <v>1725.5689626469998</v>
      </c>
      <c r="S92" s="90">
        <v>1.823578146152542E-4</v>
      </c>
      <c r="T92" s="90">
        <v>5.4122819540502335E-3</v>
      </c>
      <c r="U92" s="90">
        <v>1.6300956216278497E-3</v>
      </c>
    </row>
    <row r="93" spans="2:21">
      <c r="B93" s="112" t="s">
        <v>513</v>
      </c>
      <c r="C93" s="111" t="s">
        <v>514</v>
      </c>
      <c r="D93" s="114" t="s">
        <v>130</v>
      </c>
      <c r="E93" s="114" t="s">
        <v>318</v>
      </c>
      <c r="F93" s="111" t="s">
        <v>363</v>
      </c>
      <c r="G93" s="114" t="s">
        <v>326</v>
      </c>
      <c r="H93" s="111" t="s">
        <v>498</v>
      </c>
      <c r="I93" s="111" t="s">
        <v>138</v>
      </c>
      <c r="J93" s="111"/>
      <c r="K93" s="113">
        <v>3.1700000000002211</v>
      </c>
      <c r="L93" s="114" t="s">
        <v>140</v>
      </c>
      <c r="M93" s="92">
        <v>1.49E-2</v>
      </c>
      <c r="N93" s="92">
        <v>1.489999999999338E-2</v>
      </c>
      <c r="O93" s="113">
        <v>1.7487497860000001</v>
      </c>
      <c r="P93" s="91">
        <v>5181900</v>
      </c>
      <c r="Q93" s="111"/>
      <c r="R93" s="113">
        <v>90.61846329399998</v>
      </c>
      <c r="S93" s="90">
        <v>2.8914513657407401E-5</v>
      </c>
      <c r="T93" s="90">
        <v>2.842266430415691E-4</v>
      </c>
      <c r="U93" s="90">
        <v>8.5604669214493651E-5</v>
      </c>
    </row>
    <row r="94" spans="2:21">
      <c r="B94" s="112" t="s">
        <v>515</v>
      </c>
      <c r="C94" s="111" t="s">
        <v>516</v>
      </c>
      <c r="D94" s="114" t="s">
        <v>130</v>
      </c>
      <c r="E94" s="114" t="s">
        <v>318</v>
      </c>
      <c r="F94" s="111" t="s">
        <v>363</v>
      </c>
      <c r="G94" s="114" t="s">
        <v>326</v>
      </c>
      <c r="H94" s="111" t="s">
        <v>498</v>
      </c>
      <c r="I94" s="111" t="s">
        <v>138</v>
      </c>
      <c r="J94" s="111"/>
      <c r="K94" s="113">
        <v>4.7299999999965721</v>
      </c>
      <c r="L94" s="114" t="s">
        <v>140</v>
      </c>
      <c r="M94" s="92">
        <v>2.2000000000000002E-2</v>
      </c>
      <c r="N94" s="92">
        <v>1.8500000000003864E-2</v>
      </c>
      <c r="O94" s="113">
        <v>7.3683277500000006</v>
      </c>
      <c r="P94" s="91">
        <v>5266500</v>
      </c>
      <c r="Q94" s="111"/>
      <c r="R94" s="113">
        <v>388.05294922100001</v>
      </c>
      <c r="S94" s="90">
        <v>1.4637123063170442E-4</v>
      </c>
      <c r="T94" s="90">
        <v>1.2171359242942289E-3</v>
      </c>
      <c r="U94" s="90">
        <v>3.6658251694245966E-4</v>
      </c>
    </row>
    <row r="95" spans="2:21">
      <c r="B95" s="112" t="s">
        <v>517</v>
      </c>
      <c r="C95" s="111" t="s">
        <v>518</v>
      </c>
      <c r="D95" s="114" t="s">
        <v>130</v>
      </c>
      <c r="E95" s="114" t="s">
        <v>318</v>
      </c>
      <c r="F95" s="111" t="s">
        <v>519</v>
      </c>
      <c r="G95" s="114" t="s">
        <v>368</v>
      </c>
      <c r="H95" s="111" t="s">
        <v>498</v>
      </c>
      <c r="I95" s="111" t="s">
        <v>138</v>
      </c>
      <c r="J95" s="111"/>
      <c r="K95" s="113">
        <v>0.25</v>
      </c>
      <c r="L95" s="114" t="s">
        <v>140</v>
      </c>
      <c r="M95" s="92">
        <v>6.5000000000000002E-2</v>
      </c>
      <c r="N95" s="92">
        <v>-5.0000000005558727E-4</v>
      </c>
      <c r="O95" s="113">
        <v>60673.518694999999</v>
      </c>
      <c r="P95" s="91">
        <v>118.6</v>
      </c>
      <c r="Q95" s="111"/>
      <c r="R95" s="113">
        <v>71.958794691999998</v>
      </c>
      <c r="S95" s="90">
        <v>3.2930071463771742E-4</v>
      </c>
      <c r="T95" s="90">
        <v>2.2570021504633977E-4</v>
      </c>
      <c r="U95" s="90">
        <v>6.7977414235076609E-5</v>
      </c>
    </row>
    <row r="96" spans="2:21">
      <c r="B96" s="112" t="s">
        <v>520</v>
      </c>
      <c r="C96" s="111" t="s">
        <v>521</v>
      </c>
      <c r="D96" s="114" t="s">
        <v>130</v>
      </c>
      <c r="E96" s="114" t="s">
        <v>318</v>
      </c>
      <c r="F96" s="111" t="s">
        <v>519</v>
      </c>
      <c r="G96" s="114" t="s">
        <v>368</v>
      </c>
      <c r="H96" s="111" t="s">
        <v>498</v>
      </c>
      <c r="I96" s="111" t="s">
        <v>138</v>
      </c>
      <c r="J96" s="111"/>
      <c r="K96" s="113">
        <v>5.8799999999981205</v>
      </c>
      <c r="L96" s="114" t="s">
        <v>140</v>
      </c>
      <c r="M96" s="92">
        <v>0.04</v>
      </c>
      <c r="N96" s="92">
        <v>2.0299999999989028E-2</v>
      </c>
      <c r="O96" s="113">
        <v>562185.87739799998</v>
      </c>
      <c r="P96" s="91">
        <v>113.52</v>
      </c>
      <c r="Q96" s="111"/>
      <c r="R96" s="113">
        <v>638.19343088999995</v>
      </c>
      <c r="S96" s="90">
        <v>1.9006886446992208E-4</v>
      </c>
      <c r="T96" s="90">
        <v>2.0017066045861388E-3</v>
      </c>
      <c r="U96" s="90">
        <v>6.0288307217209861E-4</v>
      </c>
    </row>
    <row r="97" spans="2:21">
      <c r="B97" s="112" t="s">
        <v>522</v>
      </c>
      <c r="C97" s="111" t="s">
        <v>523</v>
      </c>
      <c r="D97" s="114" t="s">
        <v>130</v>
      </c>
      <c r="E97" s="114" t="s">
        <v>318</v>
      </c>
      <c r="F97" s="111" t="s">
        <v>519</v>
      </c>
      <c r="G97" s="114" t="s">
        <v>368</v>
      </c>
      <c r="H97" s="111" t="s">
        <v>498</v>
      </c>
      <c r="I97" s="111" t="s">
        <v>138</v>
      </c>
      <c r="J97" s="111"/>
      <c r="K97" s="113">
        <v>6.1499999999988937</v>
      </c>
      <c r="L97" s="114" t="s">
        <v>140</v>
      </c>
      <c r="M97" s="92">
        <v>2.7799999999999998E-2</v>
      </c>
      <c r="N97" s="92">
        <v>2.0299999999996526E-2</v>
      </c>
      <c r="O97" s="113">
        <v>1468546.4291570003</v>
      </c>
      <c r="P97" s="91">
        <v>107.66</v>
      </c>
      <c r="Q97" s="111"/>
      <c r="R97" s="113">
        <v>1581.0370884849997</v>
      </c>
      <c r="S97" s="90">
        <v>8.1535632424282816E-4</v>
      </c>
      <c r="T97" s="90">
        <v>4.9589548073263514E-3</v>
      </c>
      <c r="U97" s="90">
        <v>1.4935604959057601E-3</v>
      </c>
    </row>
    <row r="98" spans="2:21">
      <c r="B98" s="112" t="s">
        <v>524</v>
      </c>
      <c r="C98" s="111" t="s">
        <v>525</v>
      </c>
      <c r="D98" s="114" t="s">
        <v>130</v>
      </c>
      <c r="E98" s="114" t="s">
        <v>318</v>
      </c>
      <c r="F98" s="111" t="s">
        <v>519</v>
      </c>
      <c r="G98" s="114" t="s">
        <v>368</v>
      </c>
      <c r="H98" s="111" t="s">
        <v>498</v>
      </c>
      <c r="I98" s="111" t="s">
        <v>138</v>
      </c>
      <c r="J98" s="111"/>
      <c r="K98" s="113">
        <v>1.3100000000037864</v>
      </c>
      <c r="L98" s="114" t="s">
        <v>140</v>
      </c>
      <c r="M98" s="92">
        <v>5.0999999999999997E-2</v>
      </c>
      <c r="N98" s="92">
        <v>4.2000000000110812E-3</v>
      </c>
      <c r="O98" s="113">
        <v>167303.30484900001</v>
      </c>
      <c r="P98" s="91">
        <v>129.44999999999999</v>
      </c>
      <c r="Q98" s="111"/>
      <c r="R98" s="113">
        <v>216.57413827799996</v>
      </c>
      <c r="S98" s="90">
        <v>1.4191331964769123E-4</v>
      </c>
      <c r="T98" s="90">
        <v>6.7928916530691466E-4</v>
      </c>
      <c r="U98" s="90">
        <v>2.0459139113353014E-4</v>
      </c>
    </row>
    <row r="99" spans="2:21">
      <c r="B99" s="112" t="s">
        <v>526</v>
      </c>
      <c r="C99" s="111" t="s">
        <v>527</v>
      </c>
      <c r="D99" s="114" t="s">
        <v>130</v>
      </c>
      <c r="E99" s="114" t="s">
        <v>318</v>
      </c>
      <c r="F99" s="111" t="s">
        <v>436</v>
      </c>
      <c r="G99" s="114" t="s">
        <v>326</v>
      </c>
      <c r="H99" s="111" t="s">
        <v>498</v>
      </c>
      <c r="I99" s="111" t="s">
        <v>322</v>
      </c>
      <c r="J99" s="111"/>
      <c r="K99" s="113">
        <v>0.78000000000002812</v>
      </c>
      <c r="L99" s="114" t="s">
        <v>140</v>
      </c>
      <c r="M99" s="92">
        <v>6.4000000000000001E-2</v>
      </c>
      <c r="N99" s="92">
        <v>3.4000000000008455E-3</v>
      </c>
      <c r="O99" s="113">
        <v>2905979.4846740002</v>
      </c>
      <c r="P99" s="91">
        <v>122</v>
      </c>
      <c r="Q99" s="111"/>
      <c r="R99" s="113">
        <v>3545.295125055</v>
      </c>
      <c r="S99" s="90">
        <v>2.3211060273494676E-3</v>
      </c>
      <c r="T99" s="90">
        <v>1.1119889869648035E-2</v>
      </c>
      <c r="U99" s="90">
        <v>3.3491388555491547E-3</v>
      </c>
    </row>
    <row r="100" spans="2:21">
      <c r="B100" s="112" t="s">
        <v>528</v>
      </c>
      <c r="C100" s="111" t="s">
        <v>529</v>
      </c>
      <c r="D100" s="114" t="s">
        <v>130</v>
      </c>
      <c r="E100" s="114" t="s">
        <v>318</v>
      </c>
      <c r="F100" s="111" t="s">
        <v>448</v>
      </c>
      <c r="G100" s="114" t="s">
        <v>449</v>
      </c>
      <c r="H100" s="111" t="s">
        <v>498</v>
      </c>
      <c r="I100" s="111" t="s">
        <v>322</v>
      </c>
      <c r="J100" s="111"/>
      <c r="K100" s="113">
        <v>3.6899999999982263</v>
      </c>
      <c r="L100" s="114" t="s">
        <v>140</v>
      </c>
      <c r="M100" s="92">
        <v>3.85E-2</v>
      </c>
      <c r="N100" s="92">
        <v>-1.3999999999899731E-3</v>
      </c>
      <c r="O100" s="113">
        <v>426523.95107600006</v>
      </c>
      <c r="P100" s="91">
        <v>121.59</v>
      </c>
      <c r="Q100" s="111"/>
      <c r="R100" s="113">
        <v>518.61046816800001</v>
      </c>
      <c r="S100" s="90">
        <v>1.7805447980620748E-3</v>
      </c>
      <c r="T100" s="90">
        <v>1.6266322232300204E-3</v>
      </c>
      <c r="U100" s="90">
        <v>4.899164691709668E-4</v>
      </c>
    </row>
    <row r="101" spans="2:21">
      <c r="B101" s="112" t="s">
        <v>530</v>
      </c>
      <c r="C101" s="111" t="s">
        <v>531</v>
      </c>
      <c r="D101" s="114" t="s">
        <v>130</v>
      </c>
      <c r="E101" s="114" t="s">
        <v>318</v>
      </c>
      <c r="F101" s="111" t="s">
        <v>448</v>
      </c>
      <c r="G101" s="114" t="s">
        <v>449</v>
      </c>
      <c r="H101" s="111" t="s">
        <v>498</v>
      </c>
      <c r="I101" s="111" t="s">
        <v>322</v>
      </c>
      <c r="J101" s="111"/>
      <c r="K101" s="113">
        <v>0.90999999999938219</v>
      </c>
      <c r="L101" s="114" t="s">
        <v>140</v>
      </c>
      <c r="M101" s="92">
        <v>3.9E-2</v>
      </c>
      <c r="N101" s="92">
        <v>1.9000000000061782E-3</v>
      </c>
      <c r="O101" s="113">
        <v>283889.34177499998</v>
      </c>
      <c r="P101" s="91">
        <v>114.03</v>
      </c>
      <c r="Q101" s="111"/>
      <c r="R101" s="113">
        <v>323.71902782000001</v>
      </c>
      <c r="S101" s="90">
        <v>1.4263466608468464E-3</v>
      </c>
      <c r="T101" s="90">
        <v>1.0153512785517635E-3</v>
      </c>
      <c r="U101" s="90">
        <v>3.0580810231863005E-4</v>
      </c>
    </row>
    <row r="102" spans="2:21">
      <c r="B102" s="112" t="s">
        <v>532</v>
      </c>
      <c r="C102" s="111" t="s">
        <v>533</v>
      </c>
      <c r="D102" s="114" t="s">
        <v>130</v>
      </c>
      <c r="E102" s="114" t="s">
        <v>318</v>
      </c>
      <c r="F102" s="111" t="s">
        <v>448</v>
      </c>
      <c r="G102" s="114" t="s">
        <v>449</v>
      </c>
      <c r="H102" s="111" t="s">
        <v>498</v>
      </c>
      <c r="I102" s="111" t="s">
        <v>322</v>
      </c>
      <c r="J102" s="111"/>
      <c r="K102" s="113">
        <v>1.8600000000001833</v>
      </c>
      <c r="L102" s="114" t="s">
        <v>140</v>
      </c>
      <c r="M102" s="92">
        <v>3.9E-2</v>
      </c>
      <c r="N102" s="92">
        <v>-2.4000000000073325E-3</v>
      </c>
      <c r="O102" s="113">
        <v>458248.93384499999</v>
      </c>
      <c r="P102" s="91">
        <v>119.05</v>
      </c>
      <c r="Q102" s="111"/>
      <c r="R102" s="113">
        <v>545.54537396500007</v>
      </c>
      <c r="S102" s="90">
        <v>1.1484000271782372E-3</v>
      </c>
      <c r="T102" s="90">
        <v>1.7111141000687895E-3</v>
      </c>
      <c r="U102" s="90">
        <v>5.1536110393149035E-4</v>
      </c>
    </row>
    <row r="103" spans="2:21">
      <c r="B103" s="112" t="s">
        <v>534</v>
      </c>
      <c r="C103" s="111" t="s">
        <v>535</v>
      </c>
      <c r="D103" s="114" t="s">
        <v>130</v>
      </c>
      <c r="E103" s="114" t="s">
        <v>318</v>
      </c>
      <c r="F103" s="111" t="s">
        <v>448</v>
      </c>
      <c r="G103" s="114" t="s">
        <v>449</v>
      </c>
      <c r="H103" s="111" t="s">
        <v>498</v>
      </c>
      <c r="I103" s="111" t="s">
        <v>322</v>
      </c>
      <c r="J103" s="111"/>
      <c r="K103" s="113">
        <v>4.5599999999965668</v>
      </c>
      <c r="L103" s="114" t="s">
        <v>140</v>
      </c>
      <c r="M103" s="92">
        <v>3.85E-2</v>
      </c>
      <c r="N103" s="92">
        <v>8.9999999999999998E-4</v>
      </c>
      <c r="O103" s="113">
        <v>430632.42244200001</v>
      </c>
      <c r="P103" s="91">
        <v>124.46</v>
      </c>
      <c r="Q103" s="111"/>
      <c r="R103" s="113">
        <v>535.96511018900003</v>
      </c>
      <c r="S103" s="90">
        <v>1.7225296897680001E-3</v>
      </c>
      <c r="T103" s="90">
        <v>1.6810654089574547E-3</v>
      </c>
      <c r="U103" s="90">
        <v>5.0631090288282194E-4</v>
      </c>
    </row>
    <row r="104" spans="2:21">
      <c r="B104" s="112" t="s">
        <v>536</v>
      </c>
      <c r="C104" s="111" t="s">
        <v>537</v>
      </c>
      <c r="D104" s="114" t="s">
        <v>130</v>
      </c>
      <c r="E104" s="114" t="s">
        <v>318</v>
      </c>
      <c r="F104" s="111" t="s">
        <v>538</v>
      </c>
      <c r="G104" s="114" t="s">
        <v>326</v>
      </c>
      <c r="H104" s="111" t="s">
        <v>498</v>
      </c>
      <c r="I104" s="111" t="s">
        <v>138</v>
      </c>
      <c r="J104" s="111"/>
      <c r="K104" s="113">
        <v>1.4899999999984315</v>
      </c>
      <c r="L104" s="114" t="s">
        <v>140</v>
      </c>
      <c r="M104" s="92">
        <v>0.02</v>
      </c>
      <c r="N104" s="92">
        <v>-1.3999999999895426E-3</v>
      </c>
      <c r="O104" s="113">
        <v>444027.92159400001</v>
      </c>
      <c r="P104" s="91">
        <v>107.68</v>
      </c>
      <c r="Q104" s="111"/>
      <c r="R104" s="113">
        <v>478.12927247499999</v>
      </c>
      <c r="S104" s="90">
        <v>1.040520868850592E-3</v>
      </c>
      <c r="T104" s="90">
        <v>1.4996621341345894E-3</v>
      </c>
      <c r="U104" s="90">
        <v>4.5167504197457449E-4</v>
      </c>
    </row>
    <row r="105" spans="2:21">
      <c r="B105" s="112" t="s">
        <v>539</v>
      </c>
      <c r="C105" s="111" t="s">
        <v>540</v>
      </c>
      <c r="D105" s="114" t="s">
        <v>130</v>
      </c>
      <c r="E105" s="114" t="s">
        <v>318</v>
      </c>
      <c r="F105" s="111" t="s">
        <v>541</v>
      </c>
      <c r="G105" s="114" t="s">
        <v>368</v>
      </c>
      <c r="H105" s="111" t="s">
        <v>498</v>
      </c>
      <c r="I105" s="111" t="s">
        <v>138</v>
      </c>
      <c r="J105" s="111"/>
      <c r="K105" s="113">
        <v>5.9599999999996589</v>
      </c>
      <c r="L105" s="114" t="s">
        <v>140</v>
      </c>
      <c r="M105" s="92">
        <v>1.5800000000000002E-2</v>
      </c>
      <c r="N105" s="92">
        <v>7.7000000000017055E-3</v>
      </c>
      <c r="O105" s="113">
        <v>870137.30258899997</v>
      </c>
      <c r="P105" s="91">
        <v>107.75</v>
      </c>
      <c r="Q105" s="111"/>
      <c r="R105" s="113">
        <v>937.57290369199995</v>
      </c>
      <c r="S105" s="90">
        <v>1.9224483780258673E-3</v>
      </c>
      <c r="T105" s="90">
        <v>2.940716376513062E-3</v>
      </c>
      <c r="U105" s="90">
        <v>8.8569829334481966E-4</v>
      </c>
    </row>
    <row r="106" spans="2:21">
      <c r="B106" s="112" t="s">
        <v>542</v>
      </c>
      <c r="C106" s="111" t="s">
        <v>543</v>
      </c>
      <c r="D106" s="114" t="s">
        <v>130</v>
      </c>
      <c r="E106" s="114" t="s">
        <v>318</v>
      </c>
      <c r="F106" s="111" t="s">
        <v>541</v>
      </c>
      <c r="G106" s="114" t="s">
        <v>368</v>
      </c>
      <c r="H106" s="111" t="s">
        <v>498</v>
      </c>
      <c r="I106" s="111" t="s">
        <v>138</v>
      </c>
      <c r="J106" s="111"/>
      <c r="K106" s="113">
        <v>6.8700000000018733</v>
      </c>
      <c r="L106" s="114" t="s">
        <v>140</v>
      </c>
      <c r="M106" s="92">
        <v>2.4E-2</v>
      </c>
      <c r="N106" s="92">
        <v>1.5400000000003805E-2</v>
      </c>
      <c r="O106" s="113">
        <v>1246339.773333</v>
      </c>
      <c r="P106" s="91">
        <v>109.65</v>
      </c>
      <c r="Q106" s="111"/>
      <c r="R106" s="113">
        <v>1366.6115405119999</v>
      </c>
      <c r="S106" s="90">
        <v>2.2898872213582295E-3</v>
      </c>
      <c r="T106" s="90">
        <v>4.2864047389701392E-3</v>
      </c>
      <c r="U106" s="90">
        <v>1.290998816551167E-3</v>
      </c>
    </row>
    <row r="107" spans="2:21">
      <c r="B107" s="112" t="s">
        <v>544</v>
      </c>
      <c r="C107" s="111" t="s">
        <v>545</v>
      </c>
      <c r="D107" s="114" t="s">
        <v>130</v>
      </c>
      <c r="E107" s="114" t="s">
        <v>318</v>
      </c>
      <c r="F107" s="111" t="s">
        <v>541</v>
      </c>
      <c r="G107" s="114" t="s">
        <v>368</v>
      </c>
      <c r="H107" s="111" t="s">
        <v>498</v>
      </c>
      <c r="I107" s="111" t="s">
        <v>138</v>
      </c>
      <c r="J107" s="111"/>
      <c r="K107" s="113">
        <v>2.8499999999681696</v>
      </c>
      <c r="L107" s="114" t="s">
        <v>140</v>
      </c>
      <c r="M107" s="92">
        <v>3.4799999999999998E-2</v>
      </c>
      <c r="N107" s="92">
        <v>2.8999999999662967E-3</v>
      </c>
      <c r="O107" s="113">
        <v>24186.022946000001</v>
      </c>
      <c r="P107" s="91">
        <v>110.41</v>
      </c>
      <c r="Q107" s="111"/>
      <c r="R107" s="113">
        <v>26.703788021000001</v>
      </c>
      <c r="S107" s="90">
        <v>5.2007445151367433E-5</v>
      </c>
      <c r="T107" s="90">
        <v>8.3756971259575983E-5</v>
      </c>
      <c r="U107" s="90">
        <v>2.5226304411002094E-5</v>
      </c>
    </row>
    <row r="108" spans="2:21">
      <c r="B108" s="112" t="s">
        <v>546</v>
      </c>
      <c r="C108" s="111" t="s">
        <v>547</v>
      </c>
      <c r="D108" s="114" t="s">
        <v>130</v>
      </c>
      <c r="E108" s="114" t="s">
        <v>318</v>
      </c>
      <c r="F108" s="111" t="s">
        <v>460</v>
      </c>
      <c r="G108" s="114" t="s">
        <v>449</v>
      </c>
      <c r="H108" s="111" t="s">
        <v>498</v>
      </c>
      <c r="I108" s="111" t="s">
        <v>138</v>
      </c>
      <c r="J108" s="111"/>
      <c r="K108" s="113">
        <v>2.0000000000005884</v>
      </c>
      <c r="L108" s="114" t="s">
        <v>140</v>
      </c>
      <c r="M108" s="92">
        <v>3.7499999999999999E-2</v>
      </c>
      <c r="N108" s="92">
        <v>-2.000000000011765E-4</v>
      </c>
      <c r="O108" s="113">
        <v>1422435.6106110001</v>
      </c>
      <c r="P108" s="91">
        <v>119.51</v>
      </c>
      <c r="Q108" s="111"/>
      <c r="R108" s="113">
        <v>1699.9527947899999</v>
      </c>
      <c r="S108" s="90">
        <v>1.8361084477726548E-3</v>
      </c>
      <c r="T108" s="90">
        <v>5.3319363254340996E-3</v>
      </c>
      <c r="U108" s="90">
        <v>1.605896760863383E-3</v>
      </c>
    </row>
    <row r="109" spans="2:21">
      <c r="B109" s="112" t="s">
        <v>548</v>
      </c>
      <c r="C109" s="111" t="s">
        <v>549</v>
      </c>
      <c r="D109" s="114" t="s">
        <v>130</v>
      </c>
      <c r="E109" s="114" t="s">
        <v>318</v>
      </c>
      <c r="F109" s="111" t="s">
        <v>460</v>
      </c>
      <c r="G109" s="114" t="s">
        <v>449</v>
      </c>
      <c r="H109" s="111" t="s">
        <v>498</v>
      </c>
      <c r="I109" s="111" t="s">
        <v>138</v>
      </c>
      <c r="J109" s="111"/>
      <c r="K109" s="113">
        <v>5.6600000000014346</v>
      </c>
      <c r="L109" s="114" t="s">
        <v>140</v>
      </c>
      <c r="M109" s="92">
        <v>2.4799999999999999E-2</v>
      </c>
      <c r="N109" s="92">
        <v>7.3000000000048235E-3</v>
      </c>
      <c r="O109" s="113">
        <v>749845.94203899999</v>
      </c>
      <c r="P109" s="91">
        <v>113.33</v>
      </c>
      <c r="Q109" s="111"/>
      <c r="R109" s="113">
        <v>849.80044448300009</v>
      </c>
      <c r="S109" s="90">
        <v>1.7706501948867468E-3</v>
      </c>
      <c r="T109" s="90">
        <v>2.6654162828496013E-3</v>
      </c>
      <c r="U109" s="90">
        <v>8.0278216275064124E-4</v>
      </c>
    </row>
    <row r="110" spans="2:21">
      <c r="B110" s="112" t="s">
        <v>550</v>
      </c>
      <c r="C110" s="111" t="s">
        <v>551</v>
      </c>
      <c r="D110" s="114" t="s">
        <v>130</v>
      </c>
      <c r="E110" s="114" t="s">
        <v>318</v>
      </c>
      <c r="F110" s="111" t="s">
        <v>552</v>
      </c>
      <c r="G110" s="114" t="s">
        <v>368</v>
      </c>
      <c r="H110" s="111" t="s">
        <v>498</v>
      </c>
      <c r="I110" s="111" t="s">
        <v>322</v>
      </c>
      <c r="J110" s="111"/>
      <c r="K110" s="113">
        <v>4.2700000000007972</v>
      </c>
      <c r="L110" s="114" t="s">
        <v>140</v>
      </c>
      <c r="M110" s="92">
        <v>2.8500000000000001E-2</v>
      </c>
      <c r="N110" s="92">
        <v>4.100000000001925E-3</v>
      </c>
      <c r="O110" s="113">
        <v>1892131.8979150001</v>
      </c>
      <c r="P110" s="91">
        <v>115.32</v>
      </c>
      <c r="Q110" s="111"/>
      <c r="R110" s="113">
        <v>2182.0065972379998</v>
      </c>
      <c r="S110" s="90">
        <v>2.7703248871376283E-3</v>
      </c>
      <c r="T110" s="90">
        <v>6.8439078272096174E-3</v>
      </c>
      <c r="U110" s="90">
        <v>2.0612791940025047E-3</v>
      </c>
    </row>
    <row r="111" spans="2:21">
      <c r="B111" s="112" t="s">
        <v>553</v>
      </c>
      <c r="C111" s="111" t="s">
        <v>554</v>
      </c>
      <c r="D111" s="114" t="s">
        <v>130</v>
      </c>
      <c r="E111" s="114" t="s">
        <v>318</v>
      </c>
      <c r="F111" s="111" t="s">
        <v>555</v>
      </c>
      <c r="G111" s="114" t="s">
        <v>368</v>
      </c>
      <c r="H111" s="111" t="s">
        <v>498</v>
      </c>
      <c r="I111" s="111" t="s">
        <v>322</v>
      </c>
      <c r="J111" s="111"/>
      <c r="K111" s="113">
        <v>6.2700000000014846</v>
      </c>
      <c r="L111" s="114" t="s">
        <v>140</v>
      </c>
      <c r="M111" s="92">
        <v>1.3999999999999999E-2</v>
      </c>
      <c r="N111" s="92">
        <v>8.8000000000005105E-3</v>
      </c>
      <c r="O111" s="113">
        <v>738773.1</v>
      </c>
      <c r="P111" s="91">
        <v>105.75</v>
      </c>
      <c r="Q111" s="111"/>
      <c r="R111" s="113">
        <v>781.2525619920001</v>
      </c>
      <c r="S111" s="90">
        <v>2.9131431388012617E-3</v>
      </c>
      <c r="T111" s="90">
        <v>2.4504144629134768E-3</v>
      </c>
      <c r="U111" s="90">
        <v>7.3802693966814421E-4</v>
      </c>
    </row>
    <row r="112" spans="2:21">
      <c r="B112" s="112" t="s">
        <v>556</v>
      </c>
      <c r="C112" s="111" t="s">
        <v>557</v>
      </c>
      <c r="D112" s="114" t="s">
        <v>130</v>
      </c>
      <c r="E112" s="114" t="s">
        <v>318</v>
      </c>
      <c r="F112" s="111" t="s">
        <v>331</v>
      </c>
      <c r="G112" s="114" t="s">
        <v>326</v>
      </c>
      <c r="H112" s="111" t="s">
        <v>498</v>
      </c>
      <c r="I112" s="111" t="s">
        <v>138</v>
      </c>
      <c r="J112" s="111"/>
      <c r="K112" s="113">
        <v>4.1400000000012263</v>
      </c>
      <c r="L112" s="114" t="s">
        <v>140</v>
      </c>
      <c r="M112" s="92">
        <v>1.8200000000000001E-2</v>
      </c>
      <c r="N112" s="92">
        <v>1.5999999999999993E-2</v>
      </c>
      <c r="O112" s="113">
        <v>18.921865661999998</v>
      </c>
      <c r="P112" s="91">
        <v>5170000</v>
      </c>
      <c r="Q112" s="111"/>
      <c r="R112" s="113">
        <v>978.26051937000011</v>
      </c>
      <c r="S112" s="90">
        <v>1.3314943115896139E-4</v>
      </c>
      <c r="T112" s="90">
        <v>3.0683339060666582E-3</v>
      </c>
      <c r="U112" s="90">
        <v>9.2413471959430641E-4</v>
      </c>
    </row>
    <row r="113" spans="2:21">
      <c r="B113" s="112" t="s">
        <v>558</v>
      </c>
      <c r="C113" s="111" t="s">
        <v>559</v>
      </c>
      <c r="D113" s="114" t="s">
        <v>130</v>
      </c>
      <c r="E113" s="114" t="s">
        <v>318</v>
      </c>
      <c r="F113" s="111" t="s">
        <v>331</v>
      </c>
      <c r="G113" s="114" t="s">
        <v>326</v>
      </c>
      <c r="H113" s="111" t="s">
        <v>498</v>
      </c>
      <c r="I113" s="111" t="s">
        <v>138</v>
      </c>
      <c r="J113" s="111"/>
      <c r="K113" s="113">
        <v>3.4099999999997457</v>
      </c>
      <c r="L113" s="114" t="s">
        <v>140</v>
      </c>
      <c r="M113" s="92">
        <v>1.06E-2</v>
      </c>
      <c r="N113" s="92">
        <v>1.2600000000001695E-2</v>
      </c>
      <c r="O113" s="113">
        <v>23.077602513000002</v>
      </c>
      <c r="P113" s="91">
        <v>5115110</v>
      </c>
      <c r="Q113" s="111"/>
      <c r="R113" s="113">
        <v>1180.4448307300001</v>
      </c>
      <c r="S113" s="90">
        <v>1.6995067761248981E-4</v>
      </c>
      <c r="T113" s="90">
        <v>3.7024890881853681E-3</v>
      </c>
      <c r="U113" s="90">
        <v>1.1151324530052082E-3</v>
      </c>
    </row>
    <row r="114" spans="2:21">
      <c r="B114" s="112" t="s">
        <v>560</v>
      </c>
      <c r="C114" s="111" t="s">
        <v>561</v>
      </c>
      <c r="D114" s="114" t="s">
        <v>130</v>
      </c>
      <c r="E114" s="114" t="s">
        <v>318</v>
      </c>
      <c r="F114" s="111" t="s">
        <v>331</v>
      </c>
      <c r="G114" s="114" t="s">
        <v>326</v>
      </c>
      <c r="H114" s="111" t="s">
        <v>498</v>
      </c>
      <c r="I114" s="111" t="s">
        <v>138</v>
      </c>
      <c r="J114" s="111"/>
      <c r="K114" s="113">
        <v>5.2599999999991391</v>
      </c>
      <c r="L114" s="114" t="s">
        <v>140</v>
      </c>
      <c r="M114" s="92">
        <v>1.89E-2</v>
      </c>
      <c r="N114" s="92">
        <v>1.8499999999997609E-2</v>
      </c>
      <c r="O114" s="113">
        <v>20.876928625000001</v>
      </c>
      <c r="P114" s="91">
        <v>5011240</v>
      </c>
      <c r="Q114" s="111"/>
      <c r="R114" s="113">
        <v>1046.1929623650001</v>
      </c>
      <c r="S114" s="90">
        <v>1.4912091875E-4</v>
      </c>
      <c r="T114" s="90">
        <v>3.2814053875752178E-3</v>
      </c>
      <c r="U114" s="90">
        <v>9.8830855459581504E-4</v>
      </c>
    </row>
    <row r="115" spans="2:21">
      <c r="B115" s="112" t="s">
        <v>562</v>
      </c>
      <c r="C115" s="111" t="s">
        <v>563</v>
      </c>
      <c r="D115" s="114" t="s">
        <v>130</v>
      </c>
      <c r="E115" s="114" t="s">
        <v>318</v>
      </c>
      <c r="F115" s="111" t="s">
        <v>471</v>
      </c>
      <c r="G115" s="114" t="s">
        <v>368</v>
      </c>
      <c r="H115" s="111" t="s">
        <v>498</v>
      </c>
      <c r="I115" s="111" t="s">
        <v>322</v>
      </c>
      <c r="J115" s="111"/>
      <c r="K115" s="113">
        <v>2.2100000000007403</v>
      </c>
      <c r="L115" s="114" t="s">
        <v>140</v>
      </c>
      <c r="M115" s="92">
        <v>4.9000000000000002E-2</v>
      </c>
      <c r="N115" s="92">
        <v>2.6000000000008711E-3</v>
      </c>
      <c r="O115" s="113">
        <v>983056.50375300006</v>
      </c>
      <c r="P115" s="91">
        <v>116.76</v>
      </c>
      <c r="Q115" s="111"/>
      <c r="R115" s="113">
        <v>1147.8167888150001</v>
      </c>
      <c r="S115" s="90">
        <v>1.4782509384342686E-3</v>
      </c>
      <c r="T115" s="90">
        <v>3.6001505747586668E-3</v>
      </c>
      <c r="U115" s="90">
        <v>1.0843096754638553E-3</v>
      </c>
    </row>
    <row r="116" spans="2:21">
      <c r="B116" s="112" t="s">
        <v>564</v>
      </c>
      <c r="C116" s="111" t="s">
        <v>565</v>
      </c>
      <c r="D116" s="114" t="s">
        <v>130</v>
      </c>
      <c r="E116" s="114" t="s">
        <v>318</v>
      </c>
      <c r="F116" s="111" t="s">
        <v>471</v>
      </c>
      <c r="G116" s="114" t="s">
        <v>368</v>
      </c>
      <c r="H116" s="111" t="s">
        <v>498</v>
      </c>
      <c r="I116" s="111" t="s">
        <v>322</v>
      </c>
      <c r="J116" s="111"/>
      <c r="K116" s="113">
        <v>2.0999999999993326</v>
      </c>
      <c r="L116" s="114" t="s">
        <v>140</v>
      </c>
      <c r="M116" s="92">
        <v>5.8499999999999996E-2</v>
      </c>
      <c r="N116" s="92">
        <v>0</v>
      </c>
      <c r="O116" s="113">
        <v>602218.91923500004</v>
      </c>
      <c r="P116" s="91">
        <v>124.43</v>
      </c>
      <c r="Q116" s="111"/>
      <c r="R116" s="113">
        <v>749.34100675500008</v>
      </c>
      <c r="S116" s="90">
        <v>6.3890763699545018E-4</v>
      </c>
      <c r="T116" s="90">
        <v>2.3503232244445425E-3</v>
      </c>
      <c r="U116" s="90">
        <v>7.0788100658913662E-4</v>
      </c>
    </row>
    <row r="117" spans="2:21">
      <c r="B117" s="112" t="s">
        <v>566</v>
      </c>
      <c r="C117" s="111" t="s">
        <v>567</v>
      </c>
      <c r="D117" s="114" t="s">
        <v>130</v>
      </c>
      <c r="E117" s="114" t="s">
        <v>318</v>
      </c>
      <c r="F117" s="111" t="s">
        <v>471</v>
      </c>
      <c r="G117" s="114" t="s">
        <v>368</v>
      </c>
      <c r="H117" s="111" t="s">
        <v>498</v>
      </c>
      <c r="I117" s="111" t="s">
        <v>322</v>
      </c>
      <c r="J117" s="111"/>
      <c r="K117" s="113">
        <v>6.9700000000013205</v>
      </c>
      <c r="L117" s="114" t="s">
        <v>140</v>
      </c>
      <c r="M117" s="92">
        <v>2.2499999999999999E-2</v>
      </c>
      <c r="N117" s="92">
        <v>1.6399999999993406E-2</v>
      </c>
      <c r="O117" s="113">
        <v>550822.20513799996</v>
      </c>
      <c r="P117" s="91">
        <v>107.26</v>
      </c>
      <c r="Q117" s="113">
        <v>15.228082666999999</v>
      </c>
      <c r="R117" s="113">
        <v>606.41818285999989</v>
      </c>
      <c r="S117" s="90">
        <v>3.0666917600447518E-3</v>
      </c>
      <c r="T117" s="90">
        <v>1.9020428964290159E-3</v>
      </c>
      <c r="U117" s="90">
        <v>5.7286590461109511E-4</v>
      </c>
    </row>
    <row r="118" spans="2:21">
      <c r="B118" s="112" t="s">
        <v>568</v>
      </c>
      <c r="C118" s="111" t="s">
        <v>569</v>
      </c>
      <c r="D118" s="114" t="s">
        <v>130</v>
      </c>
      <c r="E118" s="114" t="s">
        <v>318</v>
      </c>
      <c r="F118" s="111" t="s">
        <v>482</v>
      </c>
      <c r="G118" s="114" t="s">
        <v>449</v>
      </c>
      <c r="H118" s="111" t="s">
        <v>498</v>
      </c>
      <c r="I118" s="111" t="s">
        <v>138</v>
      </c>
      <c r="J118" s="111"/>
      <c r="K118" s="113">
        <v>1.9800000000009517</v>
      </c>
      <c r="L118" s="114" t="s">
        <v>140</v>
      </c>
      <c r="M118" s="92">
        <v>4.0500000000000001E-2</v>
      </c>
      <c r="N118" s="92">
        <v>-2.2999999999925229E-3</v>
      </c>
      <c r="O118" s="113">
        <v>106799.38481800001</v>
      </c>
      <c r="P118" s="91">
        <v>132.79</v>
      </c>
      <c r="Q118" s="113">
        <v>141.18200974399997</v>
      </c>
      <c r="R118" s="113">
        <v>294.216279214</v>
      </c>
      <c r="S118" s="90">
        <v>1.9579807576779796E-3</v>
      </c>
      <c r="T118" s="90">
        <v>9.2281531080336829E-4</v>
      </c>
      <c r="U118" s="90">
        <v>2.7793769993560689E-4</v>
      </c>
    </row>
    <row r="119" spans="2:21">
      <c r="B119" s="112" t="s">
        <v>570</v>
      </c>
      <c r="C119" s="111" t="s">
        <v>571</v>
      </c>
      <c r="D119" s="114" t="s">
        <v>130</v>
      </c>
      <c r="E119" s="114" t="s">
        <v>318</v>
      </c>
      <c r="F119" s="111" t="s">
        <v>572</v>
      </c>
      <c r="G119" s="114" t="s">
        <v>368</v>
      </c>
      <c r="H119" s="111" t="s">
        <v>498</v>
      </c>
      <c r="I119" s="111" t="s">
        <v>138</v>
      </c>
      <c r="J119" s="111"/>
      <c r="K119" s="113">
        <v>7.6699999999981827</v>
      </c>
      <c r="L119" s="114" t="s">
        <v>140</v>
      </c>
      <c r="M119" s="92">
        <v>1.9599999999999999E-2</v>
      </c>
      <c r="N119" s="92">
        <v>1.389999999999713E-2</v>
      </c>
      <c r="O119" s="113">
        <v>976422.04710700002</v>
      </c>
      <c r="P119" s="91">
        <v>107.11</v>
      </c>
      <c r="Q119" s="111"/>
      <c r="R119" s="113">
        <v>1045.84570977</v>
      </c>
      <c r="S119" s="90">
        <v>1.3260990447979566E-3</v>
      </c>
      <c r="T119" s="90">
        <v>3.2803162227871972E-3</v>
      </c>
      <c r="U119" s="90">
        <v>9.8798051500599755E-4</v>
      </c>
    </row>
    <row r="120" spans="2:21">
      <c r="B120" s="112" t="s">
        <v>573</v>
      </c>
      <c r="C120" s="111" t="s">
        <v>574</v>
      </c>
      <c r="D120" s="114" t="s">
        <v>130</v>
      </c>
      <c r="E120" s="114" t="s">
        <v>318</v>
      </c>
      <c r="F120" s="111" t="s">
        <v>572</v>
      </c>
      <c r="G120" s="114" t="s">
        <v>368</v>
      </c>
      <c r="H120" s="111" t="s">
        <v>498</v>
      </c>
      <c r="I120" s="111" t="s">
        <v>138</v>
      </c>
      <c r="J120" s="111"/>
      <c r="K120" s="113">
        <v>3.5099999999990579</v>
      </c>
      <c r="L120" s="114" t="s">
        <v>140</v>
      </c>
      <c r="M120" s="92">
        <v>2.75E-2</v>
      </c>
      <c r="N120" s="92">
        <v>1.7000000000080733E-3</v>
      </c>
      <c r="O120" s="113">
        <v>262256.76590499998</v>
      </c>
      <c r="P120" s="91">
        <v>113.35</v>
      </c>
      <c r="Q120" s="111"/>
      <c r="R120" s="113">
        <v>297.26803982799998</v>
      </c>
      <c r="S120" s="90">
        <v>5.7753037940628724E-4</v>
      </c>
      <c r="T120" s="90">
        <v>9.3238721969647706E-4</v>
      </c>
      <c r="U120" s="90">
        <v>2.8082061086111786E-4</v>
      </c>
    </row>
    <row r="121" spans="2:21">
      <c r="B121" s="112" t="s">
        <v>575</v>
      </c>
      <c r="C121" s="111" t="s">
        <v>576</v>
      </c>
      <c r="D121" s="114" t="s">
        <v>130</v>
      </c>
      <c r="E121" s="114" t="s">
        <v>318</v>
      </c>
      <c r="F121" s="111" t="s">
        <v>352</v>
      </c>
      <c r="G121" s="114" t="s">
        <v>326</v>
      </c>
      <c r="H121" s="111" t="s">
        <v>498</v>
      </c>
      <c r="I121" s="111" t="s">
        <v>138</v>
      </c>
      <c r="J121" s="111"/>
      <c r="K121" s="113">
        <v>3.7499999999994937</v>
      </c>
      <c r="L121" s="114" t="s">
        <v>140</v>
      </c>
      <c r="M121" s="92">
        <v>1.4199999999999999E-2</v>
      </c>
      <c r="N121" s="92">
        <v>1.0899999999995745E-2</v>
      </c>
      <c r="O121" s="113">
        <v>37.991097879000002</v>
      </c>
      <c r="P121" s="91">
        <v>5195190</v>
      </c>
      <c r="Q121" s="111"/>
      <c r="R121" s="113">
        <v>1973.7097024759998</v>
      </c>
      <c r="S121" s="90">
        <v>1.7926248232435238E-4</v>
      </c>
      <c r="T121" s="90">
        <v>6.1905804036126401E-3</v>
      </c>
      <c r="U121" s="90">
        <v>1.8645070779641187E-3</v>
      </c>
    </row>
    <row r="122" spans="2:21">
      <c r="B122" s="112" t="s">
        <v>577</v>
      </c>
      <c r="C122" s="111" t="s">
        <v>578</v>
      </c>
      <c r="D122" s="114" t="s">
        <v>130</v>
      </c>
      <c r="E122" s="114" t="s">
        <v>318</v>
      </c>
      <c r="F122" s="111" t="s">
        <v>352</v>
      </c>
      <c r="G122" s="114" t="s">
        <v>326</v>
      </c>
      <c r="H122" s="111" t="s">
        <v>498</v>
      </c>
      <c r="I122" s="111" t="s">
        <v>138</v>
      </c>
      <c r="J122" s="111"/>
      <c r="K122" s="113">
        <v>4.3499999999999632</v>
      </c>
      <c r="L122" s="114" t="s">
        <v>140</v>
      </c>
      <c r="M122" s="92">
        <v>1.5900000000000001E-2</v>
      </c>
      <c r="N122" s="92">
        <v>1.379999999999902E-2</v>
      </c>
      <c r="O122" s="113">
        <v>27.714736776999999</v>
      </c>
      <c r="P122" s="91">
        <v>5160000</v>
      </c>
      <c r="Q122" s="111"/>
      <c r="R122" s="113">
        <v>1430.0804731030003</v>
      </c>
      <c r="S122" s="90">
        <v>1.8513518221108878E-5</v>
      </c>
      <c r="T122" s="90">
        <v>4.4854763298141E-3</v>
      </c>
      <c r="U122" s="90">
        <v>1.3509561009979595E-3</v>
      </c>
    </row>
    <row r="123" spans="2:21">
      <c r="B123" s="112" t="s">
        <v>579</v>
      </c>
      <c r="C123" s="111" t="s">
        <v>580</v>
      </c>
      <c r="D123" s="114" t="s">
        <v>130</v>
      </c>
      <c r="E123" s="114" t="s">
        <v>318</v>
      </c>
      <c r="F123" s="111" t="s">
        <v>581</v>
      </c>
      <c r="G123" s="114" t="s">
        <v>582</v>
      </c>
      <c r="H123" s="111" t="s">
        <v>498</v>
      </c>
      <c r="I123" s="111" t="s">
        <v>322</v>
      </c>
      <c r="J123" s="111"/>
      <c r="K123" s="113">
        <v>4.7600000000017237</v>
      </c>
      <c r="L123" s="114" t="s">
        <v>140</v>
      </c>
      <c r="M123" s="92">
        <v>1.9400000000000001E-2</v>
      </c>
      <c r="N123" s="92">
        <v>4.3999999999974337E-3</v>
      </c>
      <c r="O123" s="113">
        <v>992528.22033599997</v>
      </c>
      <c r="P123" s="91">
        <v>109.9</v>
      </c>
      <c r="Q123" s="111"/>
      <c r="R123" s="113">
        <v>1090.7884478869998</v>
      </c>
      <c r="S123" s="90">
        <v>1.6481206698620821E-3</v>
      </c>
      <c r="T123" s="90">
        <v>3.4212800299381514E-3</v>
      </c>
      <c r="U123" s="90">
        <v>1.0304366336627141E-3</v>
      </c>
    </row>
    <row r="124" spans="2:21">
      <c r="B124" s="112" t="s">
        <v>583</v>
      </c>
      <c r="C124" s="111" t="s">
        <v>584</v>
      </c>
      <c r="D124" s="114" t="s">
        <v>130</v>
      </c>
      <c r="E124" s="114" t="s">
        <v>318</v>
      </c>
      <c r="F124" s="111" t="s">
        <v>581</v>
      </c>
      <c r="G124" s="114" t="s">
        <v>582</v>
      </c>
      <c r="H124" s="111" t="s">
        <v>498</v>
      </c>
      <c r="I124" s="111" t="s">
        <v>322</v>
      </c>
      <c r="J124" s="111"/>
      <c r="K124" s="113">
        <v>6.2199999999998665</v>
      </c>
      <c r="L124" s="114" t="s">
        <v>140</v>
      </c>
      <c r="M124" s="92">
        <v>1.23E-2</v>
      </c>
      <c r="N124" s="92">
        <v>8.1999999999994074E-3</v>
      </c>
      <c r="O124" s="113">
        <v>2571685.0570350001</v>
      </c>
      <c r="P124" s="91">
        <v>104.84</v>
      </c>
      <c r="Q124" s="111"/>
      <c r="R124" s="113">
        <v>2696.1545431879999</v>
      </c>
      <c r="S124" s="90">
        <v>1.7619337721133668E-3</v>
      </c>
      <c r="T124" s="90">
        <v>8.456543259240416E-3</v>
      </c>
      <c r="U124" s="90">
        <v>2.5469800461297926E-3</v>
      </c>
    </row>
    <row r="125" spans="2:21">
      <c r="B125" s="112" t="s">
        <v>585</v>
      </c>
      <c r="C125" s="111" t="s">
        <v>586</v>
      </c>
      <c r="D125" s="114" t="s">
        <v>130</v>
      </c>
      <c r="E125" s="114" t="s">
        <v>318</v>
      </c>
      <c r="F125" s="111" t="s">
        <v>587</v>
      </c>
      <c r="G125" s="114" t="s">
        <v>449</v>
      </c>
      <c r="H125" s="111" t="s">
        <v>498</v>
      </c>
      <c r="I125" s="111" t="s">
        <v>138</v>
      </c>
      <c r="J125" s="111"/>
      <c r="K125" s="113">
        <v>0.25</v>
      </c>
      <c r="L125" s="114" t="s">
        <v>140</v>
      </c>
      <c r="M125" s="92">
        <v>3.6000000000000004E-2</v>
      </c>
      <c r="N125" s="92">
        <v>-1.21E-2</v>
      </c>
      <c r="O125" s="113">
        <v>1053462.163075</v>
      </c>
      <c r="P125" s="91">
        <v>110.48</v>
      </c>
      <c r="Q125" s="111"/>
      <c r="R125" s="113">
        <v>1163.8650164999999</v>
      </c>
      <c r="S125" s="90">
        <v>2.5463659818303554E-3</v>
      </c>
      <c r="T125" s="90">
        <v>3.6504861654966777E-3</v>
      </c>
      <c r="U125" s="90">
        <v>1.0994699769357106E-3</v>
      </c>
    </row>
    <row r="126" spans="2:21">
      <c r="B126" s="112" t="s">
        <v>588</v>
      </c>
      <c r="C126" s="111" t="s">
        <v>589</v>
      </c>
      <c r="D126" s="114" t="s">
        <v>130</v>
      </c>
      <c r="E126" s="114" t="s">
        <v>318</v>
      </c>
      <c r="F126" s="111" t="s">
        <v>587</v>
      </c>
      <c r="G126" s="114" t="s">
        <v>449</v>
      </c>
      <c r="H126" s="111" t="s">
        <v>498</v>
      </c>
      <c r="I126" s="111" t="s">
        <v>138</v>
      </c>
      <c r="J126" s="111"/>
      <c r="K126" s="113">
        <v>6.8200000000064502</v>
      </c>
      <c r="L126" s="114" t="s">
        <v>140</v>
      </c>
      <c r="M126" s="92">
        <v>2.2499999999999999E-2</v>
      </c>
      <c r="N126" s="92">
        <v>8.7000000000048601E-3</v>
      </c>
      <c r="O126" s="113">
        <v>399681.17225400003</v>
      </c>
      <c r="P126" s="91">
        <v>113.27</v>
      </c>
      <c r="Q126" s="111"/>
      <c r="R126" s="113">
        <v>452.71885839399999</v>
      </c>
      <c r="S126" s="90">
        <v>9.7693817980070634E-4</v>
      </c>
      <c r="T126" s="90">
        <v>1.4199618563986167E-3</v>
      </c>
      <c r="U126" s="90">
        <v>4.2767055091462355E-4</v>
      </c>
    </row>
    <row r="127" spans="2:21">
      <c r="B127" s="112" t="s">
        <v>590</v>
      </c>
      <c r="C127" s="111" t="s">
        <v>591</v>
      </c>
      <c r="D127" s="114" t="s">
        <v>130</v>
      </c>
      <c r="E127" s="114" t="s">
        <v>318</v>
      </c>
      <c r="F127" s="111" t="s">
        <v>592</v>
      </c>
      <c r="G127" s="114" t="s">
        <v>349</v>
      </c>
      <c r="H127" s="111" t="s">
        <v>498</v>
      </c>
      <c r="I127" s="111" t="s">
        <v>322</v>
      </c>
      <c r="J127" s="111"/>
      <c r="K127" s="113">
        <v>1.9999999999990443</v>
      </c>
      <c r="L127" s="114" t="s">
        <v>140</v>
      </c>
      <c r="M127" s="92">
        <v>2.1499999999999998E-2</v>
      </c>
      <c r="N127" s="92">
        <v>3.6999999999977069E-3</v>
      </c>
      <c r="O127" s="113">
        <v>923466.375</v>
      </c>
      <c r="P127" s="91">
        <v>105.7</v>
      </c>
      <c r="Q127" s="113">
        <v>68.330102769999996</v>
      </c>
      <c r="R127" s="113">
        <v>1046.588598452</v>
      </c>
      <c r="S127" s="90">
        <v>1.126259759901916E-3</v>
      </c>
      <c r="T127" s="90">
        <v>3.2826463081645379E-3</v>
      </c>
      <c r="U127" s="90">
        <v>9.8868230068602475E-4</v>
      </c>
    </row>
    <row r="128" spans="2:21">
      <c r="B128" s="112" t="s">
        <v>593</v>
      </c>
      <c r="C128" s="111" t="s">
        <v>594</v>
      </c>
      <c r="D128" s="114" t="s">
        <v>130</v>
      </c>
      <c r="E128" s="114" t="s">
        <v>318</v>
      </c>
      <c r="F128" s="111" t="s">
        <v>592</v>
      </c>
      <c r="G128" s="114" t="s">
        <v>349</v>
      </c>
      <c r="H128" s="111" t="s">
        <v>498</v>
      </c>
      <c r="I128" s="111" t="s">
        <v>322</v>
      </c>
      <c r="J128" s="111"/>
      <c r="K128" s="113">
        <v>3.5099999999991311</v>
      </c>
      <c r="L128" s="114" t="s">
        <v>140</v>
      </c>
      <c r="M128" s="92">
        <v>1.8000000000000002E-2</v>
      </c>
      <c r="N128" s="92">
        <v>6.0000000000000001E-3</v>
      </c>
      <c r="O128" s="113">
        <v>757035.21642099996</v>
      </c>
      <c r="P128" s="91">
        <v>106.4</v>
      </c>
      <c r="Q128" s="111"/>
      <c r="R128" s="113">
        <v>805.48548127000004</v>
      </c>
      <c r="S128" s="90">
        <v>9.7138246176899242E-4</v>
      </c>
      <c r="T128" s="90">
        <v>2.5264215043829088E-3</v>
      </c>
      <c r="U128" s="90">
        <v>7.60919085081871E-4</v>
      </c>
    </row>
    <row r="129" spans="2:21">
      <c r="B129" s="112" t="s">
        <v>595</v>
      </c>
      <c r="C129" s="111" t="s">
        <v>596</v>
      </c>
      <c r="D129" s="114" t="s">
        <v>130</v>
      </c>
      <c r="E129" s="114" t="s">
        <v>318</v>
      </c>
      <c r="F129" s="111" t="s">
        <v>597</v>
      </c>
      <c r="G129" s="114" t="s">
        <v>326</v>
      </c>
      <c r="H129" s="111" t="s">
        <v>598</v>
      </c>
      <c r="I129" s="111" t="s">
        <v>138</v>
      </c>
      <c r="J129" s="111"/>
      <c r="K129" s="113">
        <v>1.4999999999925389</v>
      </c>
      <c r="L129" s="114" t="s">
        <v>140</v>
      </c>
      <c r="M129" s="92">
        <v>4.1500000000000002E-2</v>
      </c>
      <c r="N129" s="92">
        <v>-1.7999999999552339E-3</v>
      </c>
      <c r="O129" s="113">
        <v>38370.026316000003</v>
      </c>
      <c r="P129" s="91">
        <v>112.07</v>
      </c>
      <c r="Q129" s="113">
        <v>22.699495005999999</v>
      </c>
      <c r="R129" s="113">
        <v>67.015128435000008</v>
      </c>
      <c r="S129" s="90">
        <v>2.8691908034549275E-4</v>
      </c>
      <c r="T129" s="90">
        <v>2.1019430583679767E-4</v>
      </c>
      <c r="U129" s="90">
        <v>6.3307274185754459E-5</v>
      </c>
    </row>
    <row r="130" spans="2:21">
      <c r="B130" s="112" t="s">
        <v>599</v>
      </c>
      <c r="C130" s="111" t="s">
        <v>600</v>
      </c>
      <c r="D130" s="114" t="s">
        <v>130</v>
      </c>
      <c r="E130" s="114" t="s">
        <v>318</v>
      </c>
      <c r="F130" s="111" t="s">
        <v>601</v>
      </c>
      <c r="G130" s="114" t="s">
        <v>349</v>
      </c>
      <c r="H130" s="111" t="s">
        <v>598</v>
      </c>
      <c r="I130" s="111" t="s">
        <v>322</v>
      </c>
      <c r="J130" s="111"/>
      <c r="K130" s="113">
        <v>2.6300000000001358</v>
      </c>
      <c r="L130" s="114" t="s">
        <v>140</v>
      </c>
      <c r="M130" s="92">
        <v>3.15E-2</v>
      </c>
      <c r="N130" s="92">
        <v>1.9499999999997741E-2</v>
      </c>
      <c r="O130" s="113">
        <v>629790.95452699997</v>
      </c>
      <c r="P130" s="91">
        <v>105.35</v>
      </c>
      <c r="Q130" s="111"/>
      <c r="R130" s="113">
        <v>663.48475455699997</v>
      </c>
      <c r="S130" s="90">
        <v>1.3268449889224337E-3</v>
      </c>
      <c r="T130" s="90">
        <v>2.0810333528297844E-3</v>
      </c>
      <c r="U130" s="90">
        <v>6.2677506192573178E-4</v>
      </c>
    </row>
    <row r="131" spans="2:21">
      <c r="B131" s="112" t="s">
        <v>602</v>
      </c>
      <c r="C131" s="111" t="s">
        <v>603</v>
      </c>
      <c r="D131" s="114" t="s">
        <v>130</v>
      </c>
      <c r="E131" s="114" t="s">
        <v>318</v>
      </c>
      <c r="F131" s="111" t="s">
        <v>601</v>
      </c>
      <c r="G131" s="114" t="s">
        <v>349</v>
      </c>
      <c r="H131" s="111" t="s">
        <v>598</v>
      </c>
      <c r="I131" s="111" t="s">
        <v>322</v>
      </c>
      <c r="J131" s="111"/>
      <c r="K131" s="113">
        <v>1.7999999999995202</v>
      </c>
      <c r="L131" s="114" t="s">
        <v>140</v>
      </c>
      <c r="M131" s="92">
        <v>2.8500000000000001E-2</v>
      </c>
      <c r="N131" s="92">
        <v>1.059999999999184E-2</v>
      </c>
      <c r="O131" s="113">
        <v>391499.998945</v>
      </c>
      <c r="P131" s="91">
        <v>106.42</v>
      </c>
      <c r="Q131" s="111"/>
      <c r="R131" s="113">
        <v>416.63426683899996</v>
      </c>
      <c r="S131" s="90">
        <v>1.3424390095323801E-3</v>
      </c>
      <c r="T131" s="90">
        <v>1.3067818051111777E-3</v>
      </c>
      <c r="U131" s="90">
        <v>3.9358246983798917E-4</v>
      </c>
    </row>
    <row r="132" spans="2:21">
      <c r="B132" s="112" t="s">
        <v>604</v>
      </c>
      <c r="C132" s="111" t="s">
        <v>605</v>
      </c>
      <c r="D132" s="114" t="s">
        <v>130</v>
      </c>
      <c r="E132" s="114" t="s">
        <v>318</v>
      </c>
      <c r="F132" s="111" t="s">
        <v>606</v>
      </c>
      <c r="G132" s="114" t="s">
        <v>368</v>
      </c>
      <c r="H132" s="111" t="s">
        <v>598</v>
      </c>
      <c r="I132" s="111" t="s">
        <v>138</v>
      </c>
      <c r="J132" s="111"/>
      <c r="K132" s="113">
        <v>5.050000000004113</v>
      </c>
      <c r="L132" s="114" t="s">
        <v>140</v>
      </c>
      <c r="M132" s="92">
        <v>2.5000000000000001E-2</v>
      </c>
      <c r="N132" s="92">
        <v>1.1800000000016457E-2</v>
      </c>
      <c r="O132" s="113">
        <v>332421.55823199998</v>
      </c>
      <c r="P132" s="91">
        <v>109.68</v>
      </c>
      <c r="Q132" s="111"/>
      <c r="R132" s="113">
        <v>364.59996373000001</v>
      </c>
      <c r="S132" s="90">
        <v>1.3903270605571381E-3</v>
      </c>
      <c r="T132" s="90">
        <v>1.1435751609232734E-3</v>
      </c>
      <c r="U132" s="90">
        <v>3.4442715265940293E-4</v>
      </c>
    </row>
    <row r="133" spans="2:21">
      <c r="B133" s="112" t="s">
        <v>607</v>
      </c>
      <c r="C133" s="111" t="s">
        <v>608</v>
      </c>
      <c r="D133" s="114" t="s">
        <v>130</v>
      </c>
      <c r="E133" s="114" t="s">
        <v>318</v>
      </c>
      <c r="F133" s="111" t="s">
        <v>606</v>
      </c>
      <c r="G133" s="114" t="s">
        <v>368</v>
      </c>
      <c r="H133" s="111" t="s">
        <v>598</v>
      </c>
      <c r="I133" s="111" t="s">
        <v>138</v>
      </c>
      <c r="J133" s="111"/>
      <c r="K133" s="113">
        <v>7.13000000000289</v>
      </c>
      <c r="L133" s="114" t="s">
        <v>140</v>
      </c>
      <c r="M133" s="92">
        <v>1.9E-2</v>
      </c>
      <c r="N133" s="92">
        <v>1.8800000000002631E-2</v>
      </c>
      <c r="O133" s="113">
        <v>744331.14786300005</v>
      </c>
      <c r="P133" s="91">
        <v>102.3</v>
      </c>
      <c r="Q133" s="111"/>
      <c r="R133" s="113">
        <v>761.45076645999995</v>
      </c>
      <c r="S133" s="90">
        <v>3.0044075226239413E-3</v>
      </c>
      <c r="T133" s="90">
        <v>2.3883057307007489E-3</v>
      </c>
      <c r="U133" s="90">
        <v>7.1932075006006957E-4</v>
      </c>
    </row>
    <row r="134" spans="2:21">
      <c r="B134" s="112" t="s">
        <v>609</v>
      </c>
      <c r="C134" s="111" t="s">
        <v>610</v>
      </c>
      <c r="D134" s="114" t="s">
        <v>130</v>
      </c>
      <c r="E134" s="114" t="s">
        <v>318</v>
      </c>
      <c r="F134" s="111" t="s">
        <v>611</v>
      </c>
      <c r="G134" s="114" t="s">
        <v>368</v>
      </c>
      <c r="H134" s="111" t="s">
        <v>598</v>
      </c>
      <c r="I134" s="111" t="s">
        <v>138</v>
      </c>
      <c r="J134" s="111"/>
      <c r="K134" s="113">
        <v>1.5100000000027489</v>
      </c>
      <c r="L134" s="114" t="s">
        <v>140</v>
      </c>
      <c r="M134" s="92">
        <v>4.5999999999999999E-2</v>
      </c>
      <c r="N134" s="92">
        <v>-1.1999999999932674E-3</v>
      </c>
      <c r="O134" s="113">
        <v>173983.50423300001</v>
      </c>
      <c r="P134" s="91">
        <v>130.97</v>
      </c>
      <c r="Q134" s="113">
        <v>121.061604645</v>
      </c>
      <c r="R134" s="113">
        <v>356.47988720199999</v>
      </c>
      <c r="S134" s="90">
        <v>1.3587989835136649E-3</v>
      </c>
      <c r="T134" s="90">
        <v>1.1181063766501802E-3</v>
      </c>
      <c r="U134" s="90">
        <v>3.3675634872046837E-4</v>
      </c>
    </row>
    <row r="135" spans="2:21">
      <c r="B135" s="112" t="s">
        <v>612</v>
      </c>
      <c r="C135" s="111" t="s">
        <v>613</v>
      </c>
      <c r="D135" s="114" t="s">
        <v>130</v>
      </c>
      <c r="E135" s="114" t="s">
        <v>318</v>
      </c>
      <c r="F135" s="111" t="s">
        <v>614</v>
      </c>
      <c r="G135" s="114" t="s">
        <v>368</v>
      </c>
      <c r="H135" s="111" t="s">
        <v>598</v>
      </c>
      <c r="I135" s="111" t="s">
        <v>138</v>
      </c>
      <c r="J135" s="111"/>
      <c r="K135" s="113">
        <v>6.7800000000010483</v>
      </c>
      <c r="L135" s="114" t="s">
        <v>140</v>
      </c>
      <c r="M135" s="92">
        <v>2.6000000000000002E-2</v>
      </c>
      <c r="N135" s="92">
        <v>1.5200000000001849E-2</v>
      </c>
      <c r="O135" s="113">
        <v>1183500.0853490001</v>
      </c>
      <c r="P135" s="91">
        <v>109.66</v>
      </c>
      <c r="Q135" s="111"/>
      <c r="R135" s="113">
        <v>1297.8261955379999</v>
      </c>
      <c r="S135" s="90">
        <v>2.0117370619037031E-3</v>
      </c>
      <c r="T135" s="90">
        <v>4.0706581131529831E-3</v>
      </c>
      <c r="U135" s="90">
        <v>1.2260192694560003E-3</v>
      </c>
    </row>
    <row r="136" spans="2:21">
      <c r="B136" s="112" t="s">
        <v>615</v>
      </c>
      <c r="C136" s="111" t="s">
        <v>616</v>
      </c>
      <c r="D136" s="114" t="s">
        <v>130</v>
      </c>
      <c r="E136" s="114" t="s">
        <v>318</v>
      </c>
      <c r="F136" s="111" t="s">
        <v>614</v>
      </c>
      <c r="G136" s="114" t="s">
        <v>368</v>
      </c>
      <c r="H136" s="111" t="s">
        <v>598</v>
      </c>
      <c r="I136" s="111" t="s">
        <v>138</v>
      </c>
      <c r="J136" s="111"/>
      <c r="K136" s="113">
        <v>3.7199999999908542</v>
      </c>
      <c r="L136" s="114" t="s">
        <v>140</v>
      </c>
      <c r="M136" s="92">
        <v>4.4000000000000004E-2</v>
      </c>
      <c r="N136" s="92">
        <v>4.7999999999390249E-3</v>
      </c>
      <c r="O136" s="113">
        <v>22427.533403000001</v>
      </c>
      <c r="P136" s="91">
        <v>117</v>
      </c>
      <c r="Q136" s="111"/>
      <c r="R136" s="113">
        <v>26.240215041999999</v>
      </c>
      <c r="S136" s="90">
        <v>1.877708107182626E-4</v>
      </c>
      <c r="T136" s="90">
        <v>8.2302965234352704E-5</v>
      </c>
      <c r="U136" s="90">
        <v>2.4788380282943082E-5</v>
      </c>
    </row>
    <row r="137" spans="2:21">
      <c r="B137" s="112" t="s">
        <v>617</v>
      </c>
      <c r="C137" s="111" t="s">
        <v>618</v>
      </c>
      <c r="D137" s="114" t="s">
        <v>130</v>
      </c>
      <c r="E137" s="114" t="s">
        <v>318</v>
      </c>
      <c r="F137" s="111" t="s">
        <v>614</v>
      </c>
      <c r="G137" s="114" t="s">
        <v>368</v>
      </c>
      <c r="H137" s="111" t="s">
        <v>598</v>
      </c>
      <c r="I137" s="111" t="s">
        <v>138</v>
      </c>
      <c r="J137" s="111"/>
      <c r="K137" s="113">
        <v>5.470000000000292</v>
      </c>
      <c r="L137" s="114" t="s">
        <v>140</v>
      </c>
      <c r="M137" s="92">
        <v>2.4E-2</v>
      </c>
      <c r="N137" s="92">
        <v>9.3000000000068167E-3</v>
      </c>
      <c r="O137" s="113">
        <v>184693.27499999999</v>
      </c>
      <c r="P137" s="91">
        <v>111.2</v>
      </c>
      <c r="Q137" s="111"/>
      <c r="R137" s="113">
        <v>205.378908502</v>
      </c>
      <c r="S137" s="90">
        <v>3.5692916532080595E-4</v>
      </c>
      <c r="T137" s="90">
        <v>6.4417510067101415E-4</v>
      </c>
      <c r="U137" s="90">
        <v>1.9401557791712813E-4</v>
      </c>
    </row>
    <row r="138" spans="2:21">
      <c r="B138" s="112" t="s">
        <v>619</v>
      </c>
      <c r="C138" s="111" t="s">
        <v>620</v>
      </c>
      <c r="D138" s="114" t="s">
        <v>130</v>
      </c>
      <c r="E138" s="114" t="s">
        <v>318</v>
      </c>
      <c r="F138" s="111" t="s">
        <v>552</v>
      </c>
      <c r="G138" s="114" t="s">
        <v>368</v>
      </c>
      <c r="H138" s="111" t="s">
        <v>598</v>
      </c>
      <c r="I138" s="111" t="s">
        <v>322</v>
      </c>
      <c r="J138" s="111"/>
      <c r="K138" s="113">
        <v>6.590000000009522</v>
      </c>
      <c r="L138" s="114" t="s">
        <v>140</v>
      </c>
      <c r="M138" s="92">
        <v>2.81E-2</v>
      </c>
      <c r="N138" s="92">
        <v>1.5500000000043283E-2</v>
      </c>
      <c r="O138" s="113">
        <v>103671.91830700001</v>
      </c>
      <c r="P138" s="91">
        <v>111.44</v>
      </c>
      <c r="Q138" s="111"/>
      <c r="R138" s="113">
        <v>115.53198550999998</v>
      </c>
      <c r="S138" s="90">
        <v>1.98028194297841E-4</v>
      </c>
      <c r="T138" s="90">
        <v>3.6236840939244574E-4</v>
      </c>
      <c r="U138" s="90">
        <v>1.0913976074820575E-4</v>
      </c>
    </row>
    <row r="139" spans="2:21">
      <c r="B139" s="112" t="s">
        <v>621</v>
      </c>
      <c r="C139" s="111" t="s">
        <v>622</v>
      </c>
      <c r="D139" s="114" t="s">
        <v>130</v>
      </c>
      <c r="E139" s="114" t="s">
        <v>318</v>
      </c>
      <c r="F139" s="111" t="s">
        <v>552</v>
      </c>
      <c r="G139" s="114" t="s">
        <v>368</v>
      </c>
      <c r="H139" s="111" t="s">
        <v>598</v>
      </c>
      <c r="I139" s="111" t="s">
        <v>322</v>
      </c>
      <c r="J139" s="111"/>
      <c r="K139" s="113">
        <v>4.8799999999983505</v>
      </c>
      <c r="L139" s="114" t="s">
        <v>140</v>
      </c>
      <c r="M139" s="92">
        <v>3.7000000000000005E-2</v>
      </c>
      <c r="N139" s="92">
        <v>1.0299999999980346E-2</v>
      </c>
      <c r="O139" s="113">
        <v>273527.84403799998</v>
      </c>
      <c r="P139" s="91">
        <v>115.32</v>
      </c>
      <c r="Q139" s="111"/>
      <c r="R139" s="113">
        <v>315.43231055400003</v>
      </c>
      <c r="S139" s="90">
        <v>4.2800076196409099E-4</v>
      </c>
      <c r="T139" s="90">
        <v>9.8935982223332763E-4</v>
      </c>
      <c r="U139" s="90">
        <v>2.9797987764295373E-4</v>
      </c>
    </row>
    <row r="140" spans="2:21">
      <c r="B140" s="112" t="s">
        <v>623</v>
      </c>
      <c r="C140" s="111" t="s">
        <v>624</v>
      </c>
      <c r="D140" s="114" t="s">
        <v>130</v>
      </c>
      <c r="E140" s="114" t="s">
        <v>318</v>
      </c>
      <c r="F140" s="111" t="s">
        <v>331</v>
      </c>
      <c r="G140" s="114" t="s">
        <v>326</v>
      </c>
      <c r="H140" s="111" t="s">
        <v>598</v>
      </c>
      <c r="I140" s="111" t="s">
        <v>322</v>
      </c>
      <c r="J140" s="111"/>
      <c r="K140" s="113">
        <v>2.4000000000001918</v>
      </c>
      <c r="L140" s="114" t="s">
        <v>140</v>
      </c>
      <c r="M140" s="92">
        <v>4.4999999999999998E-2</v>
      </c>
      <c r="N140" s="92">
        <v>1.5000000000003188E-3</v>
      </c>
      <c r="O140" s="113">
        <v>2288517.0283039999</v>
      </c>
      <c r="P140" s="91">
        <v>135.66999999999999</v>
      </c>
      <c r="Q140" s="113">
        <v>31.507790094000001</v>
      </c>
      <c r="R140" s="113">
        <v>3136.3388937459999</v>
      </c>
      <c r="S140" s="90">
        <v>1.3446170012348328E-3</v>
      </c>
      <c r="T140" s="90">
        <v>9.8371903782786558E-3</v>
      </c>
      <c r="U140" s="90">
        <v>2.9628096061683515E-3</v>
      </c>
    </row>
    <row r="141" spans="2:21">
      <c r="B141" s="112" t="s">
        <v>625</v>
      </c>
      <c r="C141" s="111" t="s">
        <v>626</v>
      </c>
      <c r="D141" s="114" t="s">
        <v>130</v>
      </c>
      <c r="E141" s="114" t="s">
        <v>318</v>
      </c>
      <c r="F141" s="111" t="s">
        <v>627</v>
      </c>
      <c r="G141" s="114" t="s">
        <v>368</v>
      </c>
      <c r="H141" s="111" t="s">
        <v>598</v>
      </c>
      <c r="I141" s="111" t="s">
        <v>138</v>
      </c>
      <c r="J141" s="111"/>
      <c r="K141" s="113">
        <v>2.410114711546512</v>
      </c>
      <c r="L141" s="114" t="s">
        <v>140</v>
      </c>
      <c r="M141" s="92">
        <v>4.9500000000000002E-2</v>
      </c>
      <c r="N141" s="92">
        <v>1.2300929414719917E-2</v>
      </c>
      <c r="O141" s="113">
        <v>1.0588999999999999E-2</v>
      </c>
      <c r="P141" s="91">
        <v>112.72</v>
      </c>
      <c r="Q141" s="111"/>
      <c r="R141" s="113">
        <v>1.1943000000000002E-5</v>
      </c>
      <c r="S141" s="90">
        <v>1.7125291620597398E-11</v>
      </c>
      <c r="T141" s="90">
        <v>3.745946106846217E-11</v>
      </c>
      <c r="U141" s="90">
        <v>1.1282210349470706E-11</v>
      </c>
    </row>
    <row r="142" spans="2:21">
      <c r="B142" s="112" t="s">
        <v>628</v>
      </c>
      <c r="C142" s="111" t="s">
        <v>629</v>
      </c>
      <c r="D142" s="114" t="s">
        <v>130</v>
      </c>
      <c r="E142" s="114" t="s">
        <v>318</v>
      </c>
      <c r="F142" s="111" t="s">
        <v>630</v>
      </c>
      <c r="G142" s="114" t="s">
        <v>417</v>
      </c>
      <c r="H142" s="111" t="s">
        <v>598</v>
      </c>
      <c r="I142" s="111" t="s">
        <v>322</v>
      </c>
      <c r="J142" s="111"/>
      <c r="K142" s="113">
        <v>0.52000000000168833</v>
      </c>
      <c r="L142" s="114" t="s">
        <v>140</v>
      </c>
      <c r="M142" s="92">
        <v>4.5999999999999999E-2</v>
      </c>
      <c r="N142" s="92">
        <v>1.2199999999974674E-2</v>
      </c>
      <c r="O142" s="113">
        <v>43480.228412999997</v>
      </c>
      <c r="P142" s="91">
        <v>106.56</v>
      </c>
      <c r="Q142" s="113">
        <v>1.0481917140000001</v>
      </c>
      <c r="R142" s="113">
        <v>47.380722345999999</v>
      </c>
      <c r="S142" s="90">
        <v>2.0276117681539781E-4</v>
      </c>
      <c r="T142" s="90">
        <v>1.486105939977897E-4</v>
      </c>
      <c r="U142" s="90">
        <v>4.4759212594610993E-5</v>
      </c>
    </row>
    <row r="143" spans="2:21">
      <c r="B143" s="112" t="s">
        <v>631</v>
      </c>
      <c r="C143" s="111" t="s">
        <v>632</v>
      </c>
      <c r="D143" s="114" t="s">
        <v>130</v>
      </c>
      <c r="E143" s="114" t="s">
        <v>318</v>
      </c>
      <c r="F143" s="111" t="s">
        <v>630</v>
      </c>
      <c r="G143" s="114" t="s">
        <v>417</v>
      </c>
      <c r="H143" s="111" t="s">
        <v>598</v>
      </c>
      <c r="I143" s="111" t="s">
        <v>322</v>
      </c>
      <c r="J143" s="111"/>
      <c r="K143" s="113">
        <v>3.0300000000001126</v>
      </c>
      <c r="L143" s="114" t="s">
        <v>140</v>
      </c>
      <c r="M143" s="92">
        <v>1.9799999999999998E-2</v>
      </c>
      <c r="N143" s="92">
        <v>1.750000000000166E-2</v>
      </c>
      <c r="O143" s="113">
        <v>1259171.4703610002</v>
      </c>
      <c r="P143" s="91">
        <v>102.28</v>
      </c>
      <c r="Q143" s="113">
        <v>216.63525746900001</v>
      </c>
      <c r="R143" s="113">
        <v>1505.8933769610001</v>
      </c>
      <c r="S143" s="90">
        <v>2.0201742274070142E-3</v>
      </c>
      <c r="T143" s="90">
        <v>4.7232650362158254E-3</v>
      </c>
      <c r="U143" s="90">
        <v>1.422574381876311E-3</v>
      </c>
    </row>
    <row r="144" spans="2:21">
      <c r="B144" s="112" t="s">
        <v>633</v>
      </c>
      <c r="C144" s="111" t="s">
        <v>634</v>
      </c>
      <c r="D144" s="114" t="s">
        <v>130</v>
      </c>
      <c r="E144" s="114" t="s">
        <v>318</v>
      </c>
      <c r="F144" s="111" t="s">
        <v>635</v>
      </c>
      <c r="G144" s="114" t="s">
        <v>368</v>
      </c>
      <c r="H144" s="111" t="s">
        <v>598</v>
      </c>
      <c r="I144" s="111" t="s">
        <v>138</v>
      </c>
      <c r="J144" s="111"/>
      <c r="K144" s="113">
        <v>0.98999999999814925</v>
      </c>
      <c r="L144" s="114" t="s">
        <v>140</v>
      </c>
      <c r="M144" s="92">
        <v>4.4999999999999998E-2</v>
      </c>
      <c r="N144" s="92">
        <v>-4.1000000000106316E-3</v>
      </c>
      <c r="O144" s="113">
        <v>220990.779239</v>
      </c>
      <c r="P144" s="91">
        <v>114.92</v>
      </c>
      <c r="Q144" s="111"/>
      <c r="R144" s="113">
        <v>253.962603653</v>
      </c>
      <c r="S144" s="90">
        <v>1.2718893769151079E-3</v>
      </c>
      <c r="T144" s="90">
        <v>7.965588432039555E-4</v>
      </c>
      <c r="U144" s="90">
        <v>2.3991120449739622E-4</v>
      </c>
    </row>
    <row r="145" spans="2:21">
      <c r="B145" s="112" t="s">
        <v>636</v>
      </c>
      <c r="C145" s="111" t="s">
        <v>637</v>
      </c>
      <c r="D145" s="114" t="s">
        <v>130</v>
      </c>
      <c r="E145" s="114" t="s">
        <v>318</v>
      </c>
      <c r="F145" s="111" t="s">
        <v>635</v>
      </c>
      <c r="G145" s="114" t="s">
        <v>368</v>
      </c>
      <c r="H145" s="111" t="s">
        <v>598</v>
      </c>
      <c r="I145" s="111" t="s">
        <v>138</v>
      </c>
      <c r="J145" s="111"/>
      <c r="K145" s="113">
        <v>2.9500424969307772</v>
      </c>
      <c r="L145" s="114" t="s">
        <v>140</v>
      </c>
      <c r="M145" s="92">
        <v>3.3000000000000002E-2</v>
      </c>
      <c r="N145" s="92">
        <v>5.199735574652942E-3</v>
      </c>
      <c r="O145" s="113">
        <v>9.6039999999999997E-3</v>
      </c>
      <c r="P145" s="91">
        <v>110.1</v>
      </c>
      <c r="Q145" s="111"/>
      <c r="R145" s="113">
        <v>1.0589E-5</v>
      </c>
      <c r="S145" s="90">
        <v>1.7418419398141375E-11</v>
      </c>
      <c r="T145" s="90">
        <v>3.3212612681398802E-11</v>
      </c>
      <c r="U145" s="90">
        <v>1.0003125294360319E-11</v>
      </c>
    </row>
    <row r="146" spans="2:21">
      <c r="B146" s="112" t="s">
        <v>638</v>
      </c>
      <c r="C146" s="111" t="s">
        <v>639</v>
      </c>
      <c r="D146" s="114" t="s">
        <v>130</v>
      </c>
      <c r="E146" s="114" t="s">
        <v>318</v>
      </c>
      <c r="F146" s="111" t="s">
        <v>635</v>
      </c>
      <c r="G146" s="114" t="s">
        <v>368</v>
      </c>
      <c r="H146" s="111" t="s">
        <v>598</v>
      </c>
      <c r="I146" s="111" t="s">
        <v>138</v>
      </c>
      <c r="J146" s="111"/>
      <c r="K146" s="113">
        <v>4.8700000000011112</v>
      </c>
      <c r="L146" s="114" t="s">
        <v>140</v>
      </c>
      <c r="M146" s="92">
        <v>1.6E-2</v>
      </c>
      <c r="N146" s="92">
        <v>2.0999999999962962E-3</v>
      </c>
      <c r="O146" s="113">
        <v>147039.90750900001</v>
      </c>
      <c r="P146" s="91">
        <v>110.17</v>
      </c>
      <c r="Q146" s="111"/>
      <c r="R146" s="113">
        <v>161.99386718599999</v>
      </c>
      <c r="S146" s="90">
        <v>9.1323362441244943E-4</v>
      </c>
      <c r="T146" s="90">
        <v>5.0809704104359018E-4</v>
      </c>
      <c r="U146" s="90">
        <v>1.5303097085461541E-4</v>
      </c>
    </row>
    <row r="147" spans="2:21">
      <c r="B147" s="112" t="s">
        <v>640</v>
      </c>
      <c r="C147" s="111" t="s">
        <v>641</v>
      </c>
      <c r="D147" s="114" t="s">
        <v>130</v>
      </c>
      <c r="E147" s="114" t="s">
        <v>318</v>
      </c>
      <c r="F147" s="111" t="s">
        <v>597</v>
      </c>
      <c r="G147" s="114" t="s">
        <v>326</v>
      </c>
      <c r="H147" s="111" t="s">
        <v>642</v>
      </c>
      <c r="I147" s="111" t="s">
        <v>138</v>
      </c>
      <c r="J147" s="111"/>
      <c r="K147" s="113">
        <v>1.1699999999989297</v>
      </c>
      <c r="L147" s="114" t="s">
        <v>140</v>
      </c>
      <c r="M147" s="92">
        <v>5.2999999999999999E-2</v>
      </c>
      <c r="N147" s="92">
        <v>-4.4999999999892955E-3</v>
      </c>
      <c r="O147" s="113">
        <v>393717.57448799995</v>
      </c>
      <c r="P147" s="91">
        <v>118.63</v>
      </c>
      <c r="Q147" s="111"/>
      <c r="R147" s="113">
        <v>467.06719494999999</v>
      </c>
      <c r="S147" s="90">
        <v>1.5142634188749489E-3</v>
      </c>
      <c r="T147" s="90">
        <v>1.4649657042271919E-3</v>
      </c>
      <c r="U147" s="90">
        <v>4.4122501387952281E-4</v>
      </c>
    </row>
    <row r="148" spans="2:21">
      <c r="B148" s="112" t="s">
        <v>643</v>
      </c>
      <c r="C148" s="111" t="s">
        <v>644</v>
      </c>
      <c r="D148" s="114" t="s">
        <v>130</v>
      </c>
      <c r="E148" s="114" t="s">
        <v>318</v>
      </c>
      <c r="F148" s="111" t="s">
        <v>645</v>
      </c>
      <c r="G148" s="114" t="s">
        <v>646</v>
      </c>
      <c r="H148" s="111" t="s">
        <v>642</v>
      </c>
      <c r="I148" s="111" t="s">
        <v>138</v>
      </c>
      <c r="J148" s="111"/>
      <c r="K148" s="113">
        <v>1.4800000000392364</v>
      </c>
      <c r="L148" s="114" t="s">
        <v>140</v>
      </c>
      <c r="M148" s="92">
        <v>5.3499999999999999E-2</v>
      </c>
      <c r="N148" s="92">
        <v>7.8000000006375921E-3</v>
      </c>
      <c r="O148" s="113">
        <v>7392.0875450000003</v>
      </c>
      <c r="P148" s="91">
        <v>110.33</v>
      </c>
      <c r="Q148" s="111"/>
      <c r="R148" s="113">
        <v>8.1556903159999994</v>
      </c>
      <c r="S148" s="90">
        <v>4.195190114292322E-5</v>
      </c>
      <c r="T148" s="90">
        <v>2.5580487639507315E-5</v>
      </c>
      <c r="U148" s="90">
        <v>7.7044472653649163E-6</v>
      </c>
    </row>
    <row r="149" spans="2:21">
      <c r="B149" s="112" t="s">
        <v>647</v>
      </c>
      <c r="C149" s="111" t="s">
        <v>648</v>
      </c>
      <c r="D149" s="114" t="s">
        <v>130</v>
      </c>
      <c r="E149" s="114" t="s">
        <v>318</v>
      </c>
      <c r="F149" s="111" t="s">
        <v>649</v>
      </c>
      <c r="G149" s="114" t="s">
        <v>368</v>
      </c>
      <c r="H149" s="111" t="s">
        <v>642</v>
      </c>
      <c r="I149" s="111" t="s">
        <v>322</v>
      </c>
      <c r="J149" s="111"/>
      <c r="K149" s="113">
        <v>0.909999999961291</v>
      </c>
      <c r="L149" s="114" t="s">
        <v>140</v>
      </c>
      <c r="M149" s="92">
        <v>4.8499999999999995E-2</v>
      </c>
      <c r="N149" s="92">
        <v>6.6000000000000017E-3</v>
      </c>
      <c r="O149" s="113">
        <v>10082.671225</v>
      </c>
      <c r="P149" s="91">
        <v>128.11000000000001</v>
      </c>
      <c r="Q149" s="111"/>
      <c r="R149" s="113">
        <v>12.916909949999999</v>
      </c>
      <c r="S149" s="90">
        <v>1.4826160176776293E-4</v>
      </c>
      <c r="T149" s="90">
        <v>4.0514149325701793E-5</v>
      </c>
      <c r="U149" s="90">
        <v>1.220223521067329E-5</v>
      </c>
    </row>
    <row r="150" spans="2:21">
      <c r="B150" s="112" t="s">
        <v>650</v>
      </c>
      <c r="C150" s="111" t="s">
        <v>651</v>
      </c>
      <c r="D150" s="114" t="s">
        <v>130</v>
      </c>
      <c r="E150" s="114" t="s">
        <v>318</v>
      </c>
      <c r="F150" s="111" t="s">
        <v>652</v>
      </c>
      <c r="G150" s="114" t="s">
        <v>368</v>
      </c>
      <c r="H150" s="111" t="s">
        <v>642</v>
      </c>
      <c r="I150" s="111" t="s">
        <v>322</v>
      </c>
      <c r="J150" s="111"/>
      <c r="K150" s="113">
        <v>1.2399999999393769</v>
      </c>
      <c r="L150" s="114" t="s">
        <v>140</v>
      </c>
      <c r="M150" s="92">
        <v>4.2500000000000003E-2</v>
      </c>
      <c r="N150" s="92">
        <v>2.2999999998700943E-3</v>
      </c>
      <c r="O150" s="113">
        <v>6315.6285250000001</v>
      </c>
      <c r="P150" s="91">
        <v>114.69</v>
      </c>
      <c r="Q150" s="113">
        <v>1.9075858979999998</v>
      </c>
      <c r="R150" s="113">
        <v>9.2374575440000015</v>
      </c>
      <c r="S150" s="90">
        <v>7.6921117514912248E-5</v>
      </c>
      <c r="T150" s="90">
        <v>2.8973472430799649E-5</v>
      </c>
      <c r="U150" s="90">
        <v>8.7263618107437874E-6</v>
      </c>
    </row>
    <row r="151" spans="2:21">
      <c r="B151" s="112" t="s">
        <v>653</v>
      </c>
      <c r="C151" s="111" t="s">
        <v>654</v>
      </c>
      <c r="D151" s="114" t="s">
        <v>130</v>
      </c>
      <c r="E151" s="114" t="s">
        <v>318</v>
      </c>
      <c r="F151" s="111" t="s">
        <v>655</v>
      </c>
      <c r="G151" s="114" t="s">
        <v>582</v>
      </c>
      <c r="H151" s="111" t="s">
        <v>642</v>
      </c>
      <c r="I151" s="111" t="s">
        <v>322</v>
      </c>
      <c r="J151" s="111"/>
      <c r="K151" s="113">
        <v>0.74999999999913902</v>
      </c>
      <c r="L151" s="114" t="s">
        <v>140</v>
      </c>
      <c r="M151" s="92">
        <v>4.8000000000000001E-2</v>
      </c>
      <c r="N151" s="92">
        <v>-1.1000000000120529E-3</v>
      </c>
      <c r="O151" s="113">
        <v>233859.68716100001</v>
      </c>
      <c r="P151" s="91">
        <v>124.17</v>
      </c>
      <c r="Q151" s="111"/>
      <c r="R151" s="113">
        <v>290.383590615</v>
      </c>
      <c r="S151" s="90">
        <v>1.1430858539910722E-3</v>
      </c>
      <c r="T151" s="90">
        <v>9.1079400548964653E-4</v>
      </c>
      <c r="U151" s="90">
        <v>2.743170686890243E-4</v>
      </c>
    </row>
    <row r="152" spans="2:21">
      <c r="B152" s="112" t="s">
        <v>656</v>
      </c>
      <c r="C152" s="111" t="s">
        <v>657</v>
      </c>
      <c r="D152" s="114" t="s">
        <v>130</v>
      </c>
      <c r="E152" s="114" t="s">
        <v>318</v>
      </c>
      <c r="F152" s="111" t="s">
        <v>436</v>
      </c>
      <c r="G152" s="114" t="s">
        <v>326</v>
      </c>
      <c r="H152" s="111" t="s">
        <v>642</v>
      </c>
      <c r="I152" s="111" t="s">
        <v>322</v>
      </c>
      <c r="J152" s="111"/>
      <c r="K152" s="113">
        <v>2.380000000000321</v>
      </c>
      <c r="L152" s="114" t="s">
        <v>140</v>
      </c>
      <c r="M152" s="92">
        <v>5.0999999999999997E-2</v>
      </c>
      <c r="N152" s="92">
        <v>2.0000000000013375E-3</v>
      </c>
      <c r="O152" s="113">
        <v>2149405.3975459998</v>
      </c>
      <c r="P152" s="91">
        <v>137.58000000000001</v>
      </c>
      <c r="Q152" s="113">
        <v>33.603396737000004</v>
      </c>
      <c r="R152" s="113">
        <v>2990.7553175579997</v>
      </c>
      <c r="S152" s="90">
        <v>1.8735407775679737E-3</v>
      </c>
      <c r="T152" s="90">
        <v>9.380564546877676E-3</v>
      </c>
      <c r="U152" s="90">
        <v>2.8252809676368924E-3</v>
      </c>
    </row>
    <row r="153" spans="2:21">
      <c r="B153" s="112" t="s">
        <v>658</v>
      </c>
      <c r="C153" s="111" t="s">
        <v>659</v>
      </c>
      <c r="D153" s="114" t="s">
        <v>130</v>
      </c>
      <c r="E153" s="114" t="s">
        <v>318</v>
      </c>
      <c r="F153" s="111" t="s">
        <v>538</v>
      </c>
      <c r="G153" s="114" t="s">
        <v>326</v>
      </c>
      <c r="H153" s="111" t="s">
        <v>642</v>
      </c>
      <c r="I153" s="111" t="s">
        <v>322</v>
      </c>
      <c r="J153" s="111"/>
      <c r="K153" s="113">
        <v>1.4799999999959319</v>
      </c>
      <c r="L153" s="114" t="s">
        <v>140</v>
      </c>
      <c r="M153" s="92">
        <v>2.4E-2</v>
      </c>
      <c r="N153" s="92">
        <v>3.0000000000092466E-3</v>
      </c>
      <c r="O153" s="113">
        <v>101487.454478</v>
      </c>
      <c r="P153" s="91">
        <v>106.57</v>
      </c>
      <c r="Q153" s="111"/>
      <c r="R153" s="113">
        <v>108.155180503</v>
      </c>
      <c r="S153" s="90">
        <v>1.1660661849065199E-3</v>
      </c>
      <c r="T153" s="90">
        <v>3.3923091127896059E-4</v>
      </c>
      <c r="U153" s="90">
        <v>1.0217110414634671E-4</v>
      </c>
    </row>
    <row r="154" spans="2:21">
      <c r="B154" s="112" t="s">
        <v>660</v>
      </c>
      <c r="C154" s="111" t="s">
        <v>661</v>
      </c>
      <c r="D154" s="114" t="s">
        <v>130</v>
      </c>
      <c r="E154" s="114" t="s">
        <v>318</v>
      </c>
      <c r="F154" s="111" t="s">
        <v>662</v>
      </c>
      <c r="G154" s="114" t="s">
        <v>368</v>
      </c>
      <c r="H154" s="111" t="s">
        <v>642</v>
      </c>
      <c r="I154" s="111" t="s">
        <v>322</v>
      </c>
      <c r="J154" s="111"/>
      <c r="K154" s="113">
        <v>1.0100000000011311</v>
      </c>
      <c r="L154" s="114" t="s">
        <v>140</v>
      </c>
      <c r="M154" s="92">
        <v>5.4000000000000006E-2</v>
      </c>
      <c r="N154" s="92">
        <v>-5.8999999999886877E-3</v>
      </c>
      <c r="O154" s="113">
        <v>166273.25198500001</v>
      </c>
      <c r="P154" s="91">
        <v>129.63</v>
      </c>
      <c r="Q154" s="113">
        <v>5.4887838220000003</v>
      </c>
      <c r="R154" s="113">
        <v>221.028803275</v>
      </c>
      <c r="S154" s="90">
        <v>1.6318468482849438E-3</v>
      </c>
      <c r="T154" s="90">
        <v>6.9326131217354475E-4</v>
      </c>
      <c r="U154" s="90">
        <v>2.0879958568536627E-4</v>
      </c>
    </row>
    <row r="155" spans="2:21">
      <c r="B155" s="112" t="s">
        <v>663</v>
      </c>
      <c r="C155" s="111" t="s">
        <v>664</v>
      </c>
      <c r="D155" s="114" t="s">
        <v>130</v>
      </c>
      <c r="E155" s="114" t="s">
        <v>318</v>
      </c>
      <c r="F155" s="111" t="s">
        <v>555</v>
      </c>
      <c r="G155" s="114" t="s">
        <v>368</v>
      </c>
      <c r="H155" s="111" t="s">
        <v>642</v>
      </c>
      <c r="I155" s="111" t="s">
        <v>322</v>
      </c>
      <c r="J155" s="111"/>
      <c r="K155" s="113">
        <v>4.5899999999825152</v>
      </c>
      <c r="L155" s="114" t="s">
        <v>140</v>
      </c>
      <c r="M155" s="92">
        <v>2.0499999999999997E-2</v>
      </c>
      <c r="N155" s="92">
        <v>9.0999999999927146E-3</v>
      </c>
      <c r="O155" s="113">
        <v>50704.268348999998</v>
      </c>
      <c r="P155" s="91">
        <v>108.29</v>
      </c>
      <c r="Q155" s="111"/>
      <c r="R155" s="113">
        <v>54.907654944000001</v>
      </c>
      <c r="S155" s="90">
        <v>8.9373797211039004E-5</v>
      </c>
      <c r="T155" s="90">
        <v>1.7221897033704449E-4</v>
      </c>
      <c r="U155" s="90">
        <v>5.1869690435766815E-5</v>
      </c>
    </row>
    <row r="156" spans="2:21">
      <c r="B156" s="112" t="s">
        <v>665</v>
      </c>
      <c r="C156" s="111" t="s">
        <v>666</v>
      </c>
      <c r="D156" s="114" t="s">
        <v>130</v>
      </c>
      <c r="E156" s="114" t="s">
        <v>318</v>
      </c>
      <c r="F156" s="111" t="s">
        <v>555</v>
      </c>
      <c r="G156" s="114" t="s">
        <v>368</v>
      </c>
      <c r="H156" s="111" t="s">
        <v>642</v>
      </c>
      <c r="I156" s="111" t="s">
        <v>322</v>
      </c>
      <c r="J156" s="111"/>
      <c r="K156" s="113">
        <v>5.4400000000004205</v>
      </c>
      <c r="L156" s="114" t="s">
        <v>140</v>
      </c>
      <c r="M156" s="92">
        <v>2.0499999999999997E-2</v>
      </c>
      <c r="N156" s="92">
        <v>1.2500000000000001E-2</v>
      </c>
      <c r="O156" s="113">
        <v>615644.25</v>
      </c>
      <c r="P156" s="91">
        <v>108.06</v>
      </c>
      <c r="Q156" s="111"/>
      <c r="R156" s="113">
        <v>665.26519378800003</v>
      </c>
      <c r="S156" s="90">
        <v>1.2269475595343673E-3</v>
      </c>
      <c r="T156" s="90">
        <v>2.0866177364903733E-3</v>
      </c>
      <c r="U156" s="90">
        <v>6.2845699191975283E-4</v>
      </c>
    </row>
    <row r="157" spans="2:21">
      <c r="B157" s="112" t="s">
        <v>667</v>
      </c>
      <c r="C157" s="111" t="s">
        <v>668</v>
      </c>
      <c r="D157" s="114" t="s">
        <v>130</v>
      </c>
      <c r="E157" s="114" t="s">
        <v>318</v>
      </c>
      <c r="F157" s="111" t="s">
        <v>669</v>
      </c>
      <c r="G157" s="114" t="s">
        <v>646</v>
      </c>
      <c r="H157" s="111" t="s">
        <v>642</v>
      </c>
      <c r="I157" s="111" t="s">
        <v>138</v>
      </c>
      <c r="J157" s="111"/>
      <c r="K157" s="113">
        <v>3.6200376843609905</v>
      </c>
      <c r="L157" s="114" t="s">
        <v>140</v>
      </c>
      <c r="M157" s="92">
        <v>4.3400000000000001E-2</v>
      </c>
      <c r="N157" s="92">
        <v>1.6599961016178288E-2</v>
      </c>
      <c r="O157" s="113">
        <v>1.3544E-2</v>
      </c>
      <c r="P157" s="91">
        <v>112.78</v>
      </c>
      <c r="Q157" s="111"/>
      <c r="R157" s="113">
        <v>1.5390999999999999E-5</v>
      </c>
      <c r="S157" s="90">
        <v>8.8062466936669159E-12</v>
      </c>
      <c r="T157" s="90">
        <v>4.8274182810407867E-11</v>
      </c>
      <c r="U157" s="90">
        <v>1.4539437284493309E-11</v>
      </c>
    </row>
    <row r="158" spans="2:21">
      <c r="B158" s="112" t="s">
        <v>670</v>
      </c>
      <c r="C158" s="111" t="s">
        <v>671</v>
      </c>
      <c r="D158" s="114" t="s">
        <v>130</v>
      </c>
      <c r="E158" s="114" t="s">
        <v>318</v>
      </c>
      <c r="F158" s="111" t="s">
        <v>672</v>
      </c>
      <c r="G158" s="114" t="s">
        <v>368</v>
      </c>
      <c r="H158" s="111" t="s">
        <v>673</v>
      </c>
      <c r="I158" s="111" t="s">
        <v>138</v>
      </c>
      <c r="J158" s="111"/>
      <c r="K158" s="113">
        <v>3.7301167127902781</v>
      </c>
      <c r="L158" s="114" t="s">
        <v>140</v>
      </c>
      <c r="M158" s="92">
        <v>4.6500000000000007E-2</v>
      </c>
      <c r="N158" s="92">
        <v>1.5100469257610397E-2</v>
      </c>
      <c r="O158" s="113">
        <v>1.4160000000000001E-2</v>
      </c>
      <c r="P158" s="91">
        <v>114.35</v>
      </c>
      <c r="Q158" s="113">
        <v>3.6900000000000004E-7</v>
      </c>
      <c r="R158" s="113">
        <v>1.6622000000000001E-5</v>
      </c>
      <c r="S158" s="90">
        <v>1.9759371049172369E-11</v>
      </c>
      <c r="T158" s="90">
        <v>5.2135239209577005E-11</v>
      </c>
      <c r="U158" s="90">
        <v>1.5702327759265013E-11</v>
      </c>
    </row>
    <row r="159" spans="2:21">
      <c r="B159" s="112" t="s">
        <v>674</v>
      </c>
      <c r="C159" s="111" t="s">
        <v>675</v>
      </c>
      <c r="D159" s="114" t="s">
        <v>130</v>
      </c>
      <c r="E159" s="114" t="s">
        <v>318</v>
      </c>
      <c r="F159" s="111" t="s">
        <v>672</v>
      </c>
      <c r="G159" s="114" t="s">
        <v>368</v>
      </c>
      <c r="H159" s="111" t="s">
        <v>673</v>
      </c>
      <c r="I159" s="111" t="s">
        <v>138</v>
      </c>
      <c r="J159" s="111"/>
      <c r="K159" s="113">
        <v>0.5</v>
      </c>
      <c r="L159" s="114" t="s">
        <v>140</v>
      </c>
      <c r="M159" s="92">
        <v>5.5999999999999994E-2</v>
      </c>
      <c r="N159" s="92">
        <v>1.4500000000046823E-2</v>
      </c>
      <c r="O159" s="113">
        <v>113699.70534</v>
      </c>
      <c r="P159" s="91">
        <v>109.7</v>
      </c>
      <c r="Q159" s="113">
        <v>3.4219617840000005</v>
      </c>
      <c r="R159" s="113">
        <v>128.15054071200001</v>
      </c>
      <c r="S159" s="90">
        <v>1.7959768961268718E-3</v>
      </c>
      <c r="T159" s="90">
        <v>4.0194676301628907E-4</v>
      </c>
      <c r="U159" s="90">
        <v>1.2106014876590416E-4</v>
      </c>
    </row>
    <row r="160" spans="2:21">
      <c r="B160" s="112" t="s">
        <v>676</v>
      </c>
      <c r="C160" s="111" t="s">
        <v>677</v>
      </c>
      <c r="D160" s="114" t="s">
        <v>130</v>
      </c>
      <c r="E160" s="114" t="s">
        <v>318</v>
      </c>
      <c r="F160" s="111" t="s">
        <v>678</v>
      </c>
      <c r="G160" s="114" t="s">
        <v>368</v>
      </c>
      <c r="H160" s="111" t="s">
        <v>673</v>
      </c>
      <c r="I160" s="111" t="s">
        <v>138</v>
      </c>
      <c r="J160" s="111"/>
      <c r="K160" s="113">
        <v>1.0599999999988237</v>
      </c>
      <c r="L160" s="114" t="s">
        <v>140</v>
      </c>
      <c r="M160" s="92">
        <v>4.8000000000000001E-2</v>
      </c>
      <c r="N160" s="92">
        <v>1.6000000000176459E-3</v>
      </c>
      <c r="O160" s="113">
        <v>187364.30951200001</v>
      </c>
      <c r="P160" s="91">
        <v>106.45</v>
      </c>
      <c r="Q160" s="113">
        <v>4.5636396929999998</v>
      </c>
      <c r="R160" s="113">
        <v>204.01294905399999</v>
      </c>
      <c r="S160" s="90">
        <v>1.3371779849727947E-3</v>
      </c>
      <c r="T160" s="90">
        <v>6.3989074123339763E-4</v>
      </c>
      <c r="U160" s="90">
        <v>1.9272519511371331E-4</v>
      </c>
    </row>
    <row r="161" spans="2:21">
      <c r="B161" s="112" t="s">
        <v>679</v>
      </c>
      <c r="C161" s="111" t="s">
        <v>680</v>
      </c>
      <c r="D161" s="114" t="s">
        <v>130</v>
      </c>
      <c r="E161" s="114" t="s">
        <v>318</v>
      </c>
      <c r="F161" s="111" t="s">
        <v>681</v>
      </c>
      <c r="G161" s="114" t="s">
        <v>368</v>
      </c>
      <c r="H161" s="111" t="s">
        <v>673</v>
      </c>
      <c r="I161" s="111" t="s">
        <v>322</v>
      </c>
      <c r="J161" s="111"/>
      <c r="K161" s="113">
        <v>0.84000000000475705</v>
      </c>
      <c r="L161" s="114" t="s">
        <v>140</v>
      </c>
      <c r="M161" s="92">
        <v>5.4000000000000006E-2</v>
      </c>
      <c r="N161" s="92">
        <v>3.4900000000087215E-2</v>
      </c>
      <c r="O161" s="113">
        <v>118408.52429</v>
      </c>
      <c r="P161" s="91">
        <v>106.52</v>
      </c>
      <c r="Q161" s="111"/>
      <c r="R161" s="113">
        <v>126.12876401</v>
      </c>
      <c r="S161" s="90">
        <v>2.3920913997979797E-3</v>
      </c>
      <c r="T161" s="90">
        <v>3.9560541949642863E-4</v>
      </c>
      <c r="U161" s="90">
        <v>1.1915023416893326E-4</v>
      </c>
    </row>
    <row r="162" spans="2:21">
      <c r="B162" s="112" t="s">
        <v>682</v>
      </c>
      <c r="C162" s="111" t="s">
        <v>683</v>
      </c>
      <c r="D162" s="114" t="s">
        <v>130</v>
      </c>
      <c r="E162" s="114" t="s">
        <v>318</v>
      </c>
      <c r="F162" s="111" t="s">
        <v>681</v>
      </c>
      <c r="G162" s="114" t="s">
        <v>368</v>
      </c>
      <c r="H162" s="111" t="s">
        <v>673</v>
      </c>
      <c r="I162" s="111" t="s">
        <v>322</v>
      </c>
      <c r="J162" s="111"/>
      <c r="K162" s="113">
        <v>2.2199999999950459</v>
      </c>
      <c r="L162" s="114" t="s">
        <v>140</v>
      </c>
      <c r="M162" s="92">
        <v>2.5000000000000001E-2</v>
      </c>
      <c r="N162" s="92">
        <v>5.8399999999900913E-2</v>
      </c>
      <c r="O162" s="113">
        <v>296948.27814499999</v>
      </c>
      <c r="P162" s="91">
        <v>95.17</v>
      </c>
      <c r="Q162" s="111"/>
      <c r="R162" s="113">
        <v>282.60568202000002</v>
      </c>
      <c r="S162" s="90">
        <v>7.6238333412152336E-4</v>
      </c>
      <c r="T162" s="90">
        <v>8.8639843785936437E-4</v>
      </c>
      <c r="U162" s="90">
        <v>2.6696950100521403E-4</v>
      </c>
    </row>
    <row r="163" spans="2:21">
      <c r="B163" s="112" t="s">
        <v>684</v>
      </c>
      <c r="C163" s="111" t="s">
        <v>685</v>
      </c>
      <c r="D163" s="114" t="s">
        <v>130</v>
      </c>
      <c r="E163" s="114" t="s">
        <v>318</v>
      </c>
      <c r="F163" s="111" t="s">
        <v>686</v>
      </c>
      <c r="G163" s="114" t="s">
        <v>368</v>
      </c>
      <c r="H163" s="111" t="s">
        <v>687</v>
      </c>
      <c r="I163" s="111" t="s">
        <v>322</v>
      </c>
      <c r="J163" s="111"/>
      <c r="K163" s="113">
        <v>1.2299593923898329</v>
      </c>
      <c r="L163" s="114" t="s">
        <v>140</v>
      </c>
      <c r="M163" s="92">
        <v>0.05</v>
      </c>
      <c r="N163" s="92">
        <v>6.3001955181230251E-3</v>
      </c>
      <c r="O163" s="113">
        <v>6.156E-3</v>
      </c>
      <c r="P163" s="91">
        <v>106.9</v>
      </c>
      <c r="Q163" s="111"/>
      <c r="R163" s="113">
        <v>6.6490000000000002E-6</v>
      </c>
      <c r="S163" s="90">
        <v>4.4649300632096578E-11</v>
      </c>
      <c r="T163" s="90">
        <v>2.0854722987876156E-11</v>
      </c>
      <c r="U163" s="90">
        <v>6.2811200379829788E-12</v>
      </c>
    </row>
    <row r="164" spans="2:21">
      <c r="B164" s="112" t="s">
        <v>688</v>
      </c>
      <c r="C164" s="111" t="s">
        <v>689</v>
      </c>
      <c r="D164" s="114" t="s">
        <v>130</v>
      </c>
      <c r="E164" s="114" t="s">
        <v>318</v>
      </c>
      <c r="F164" s="111" t="s">
        <v>690</v>
      </c>
      <c r="G164" s="114" t="s">
        <v>691</v>
      </c>
      <c r="H164" s="111" t="s">
        <v>692</v>
      </c>
      <c r="I164" s="111" t="s">
        <v>322</v>
      </c>
      <c r="J164" s="111"/>
      <c r="K164" s="113">
        <v>0.72000000000332398</v>
      </c>
      <c r="L164" s="114" t="s">
        <v>140</v>
      </c>
      <c r="M164" s="92">
        <v>4.9000000000000002E-2</v>
      </c>
      <c r="N164" s="92">
        <v>0</v>
      </c>
      <c r="O164" s="113">
        <v>461580.59674800001</v>
      </c>
      <c r="P164" s="91">
        <v>26.07</v>
      </c>
      <c r="Q164" s="111"/>
      <c r="R164" s="113">
        <v>120.33405375500001</v>
      </c>
      <c r="S164" s="90">
        <v>6.3633050548493977E-4</v>
      </c>
      <c r="T164" s="90">
        <v>3.7743019357327779E-4</v>
      </c>
      <c r="U164" s="90">
        <v>1.1367613720743743E-4</v>
      </c>
    </row>
    <row r="165" spans="2:21">
      <c r="B165" s="8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3"/>
      <c r="P165" s="91"/>
      <c r="Q165" s="111"/>
      <c r="R165" s="111"/>
      <c r="S165" s="111"/>
      <c r="T165" s="90"/>
      <c r="U165" s="111"/>
    </row>
    <row r="166" spans="2:21">
      <c r="B166" s="94" t="s">
        <v>49</v>
      </c>
      <c r="C166" s="110"/>
      <c r="D166" s="110"/>
      <c r="E166" s="110"/>
      <c r="F166" s="110"/>
      <c r="G166" s="110"/>
      <c r="H166" s="110"/>
      <c r="I166" s="110"/>
      <c r="J166" s="110"/>
      <c r="K166" s="87">
        <v>4.1895908898808756</v>
      </c>
      <c r="L166" s="110"/>
      <c r="M166" s="110"/>
      <c r="N166" s="96">
        <v>2.3132475248268336E-2</v>
      </c>
      <c r="O166" s="87"/>
      <c r="P166" s="89"/>
      <c r="Q166" s="87">
        <v>90.345256011999993</v>
      </c>
      <c r="R166" s="87">
        <v>47310.096043659003</v>
      </c>
      <c r="S166" s="110"/>
      <c r="T166" s="88">
        <v>0.14838907317195432</v>
      </c>
      <c r="U166" s="88">
        <v>4.4692493947770459E-2</v>
      </c>
    </row>
    <row r="167" spans="2:21">
      <c r="B167" s="112" t="s">
        <v>693</v>
      </c>
      <c r="C167" s="111" t="s">
        <v>694</v>
      </c>
      <c r="D167" s="114" t="s">
        <v>130</v>
      </c>
      <c r="E167" s="114" t="s">
        <v>318</v>
      </c>
      <c r="F167" s="111" t="s">
        <v>331</v>
      </c>
      <c r="G167" s="114" t="s">
        <v>326</v>
      </c>
      <c r="H167" s="111" t="s">
        <v>321</v>
      </c>
      <c r="I167" s="111" t="s">
        <v>138</v>
      </c>
      <c r="J167" s="111"/>
      <c r="K167" s="113">
        <v>5.5400000000027889</v>
      </c>
      <c r="L167" s="114" t="s">
        <v>140</v>
      </c>
      <c r="M167" s="92">
        <v>2.98E-2</v>
      </c>
      <c r="N167" s="92">
        <v>1.6600000000011956E-2</v>
      </c>
      <c r="O167" s="113">
        <v>792830.74942500005</v>
      </c>
      <c r="P167" s="91">
        <v>107.61</v>
      </c>
      <c r="Q167" s="111"/>
      <c r="R167" s="113">
        <v>853.16514300300003</v>
      </c>
      <c r="S167" s="90">
        <v>3.1187888704505825E-4</v>
      </c>
      <c r="T167" s="90">
        <v>2.6759697278146057E-3</v>
      </c>
      <c r="U167" s="90">
        <v>8.0596069716119064E-4</v>
      </c>
    </row>
    <row r="168" spans="2:21">
      <c r="B168" s="112" t="s">
        <v>695</v>
      </c>
      <c r="C168" s="111" t="s">
        <v>696</v>
      </c>
      <c r="D168" s="114" t="s">
        <v>130</v>
      </c>
      <c r="E168" s="114" t="s">
        <v>318</v>
      </c>
      <c r="F168" s="111" t="s">
        <v>331</v>
      </c>
      <c r="G168" s="114" t="s">
        <v>326</v>
      </c>
      <c r="H168" s="111" t="s">
        <v>321</v>
      </c>
      <c r="I168" s="111" t="s">
        <v>138</v>
      </c>
      <c r="J168" s="111"/>
      <c r="K168" s="113">
        <v>2.8699999999987496</v>
      </c>
      <c r="L168" s="114" t="s">
        <v>140</v>
      </c>
      <c r="M168" s="92">
        <v>2.4700000000000003E-2</v>
      </c>
      <c r="N168" s="92">
        <v>1.0899999999991441E-2</v>
      </c>
      <c r="O168" s="113">
        <v>729522.65703899995</v>
      </c>
      <c r="P168" s="91">
        <v>104.12</v>
      </c>
      <c r="Q168" s="111"/>
      <c r="R168" s="113">
        <v>759.57899748500006</v>
      </c>
      <c r="S168" s="90">
        <v>2.1899498294593886E-4</v>
      </c>
      <c r="T168" s="90">
        <v>2.3824348894507979E-3</v>
      </c>
      <c r="U168" s="90">
        <v>7.1755254347030477E-4</v>
      </c>
    </row>
    <row r="169" spans="2:21">
      <c r="B169" s="112" t="s">
        <v>697</v>
      </c>
      <c r="C169" s="111" t="s">
        <v>698</v>
      </c>
      <c r="D169" s="114" t="s">
        <v>130</v>
      </c>
      <c r="E169" s="114" t="s">
        <v>318</v>
      </c>
      <c r="F169" s="111" t="s">
        <v>699</v>
      </c>
      <c r="G169" s="114" t="s">
        <v>368</v>
      </c>
      <c r="H169" s="111" t="s">
        <v>321</v>
      </c>
      <c r="I169" s="111" t="s">
        <v>138</v>
      </c>
      <c r="J169" s="111"/>
      <c r="K169" s="113">
        <v>4.320000000001686</v>
      </c>
      <c r="L169" s="114" t="s">
        <v>140</v>
      </c>
      <c r="M169" s="92">
        <v>1.44E-2</v>
      </c>
      <c r="N169" s="92">
        <v>1.3300000000006725E-2</v>
      </c>
      <c r="O169" s="113">
        <v>987972.58217099996</v>
      </c>
      <c r="P169" s="91">
        <v>100.85</v>
      </c>
      <c r="Q169" s="111"/>
      <c r="R169" s="113">
        <v>996.37034910099999</v>
      </c>
      <c r="S169" s="90">
        <v>1.0977473135233332E-3</v>
      </c>
      <c r="T169" s="90">
        <v>3.1251357533215243E-3</v>
      </c>
      <c r="U169" s="90">
        <v>9.4124255752600183E-4</v>
      </c>
    </row>
    <row r="170" spans="2:21">
      <c r="B170" s="112" t="s">
        <v>700</v>
      </c>
      <c r="C170" s="111" t="s">
        <v>701</v>
      </c>
      <c r="D170" s="114" t="s">
        <v>130</v>
      </c>
      <c r="E170" s="114" t="s">
        <v>318</v>
      </c>
      <c r="F170" s="111" t="s">
        <v>702</v>
      </c>
      <c r="G170" s="114" t="s">
        <v>703</v>
      </c>
      <c r="H170" s="111" t="s">
        <v>364</v>
      </c>
      <c r="I170" s="111" t="s">
        <v>138</v>
      </c>
      <c r="J170" s="111"/>
      <c r="K170" s="113">
        <v>0.99000000000452781</v>
      </c>
      <c r="L170" s="114" t="s">
        <v>140</v>
      </c>
      <c r="M170" s="92">
        <v>4.8399999999999999E-2</v>
      </c>
      <c r="N170" s="92">
        <v>4.8000000000325066E-3</v>
      </c>
      <c r="O170" s="113">
        <v>82552.074609000003</v>
      </c>
      <c r="P170" s="91">
        <v>104.34</v>
      </c>
      <c r="Q170" s="111"/>
      <c r="R170" s="113">
        <v>86.134838239000004</v>
      </c>
      <c r="S170" s="90">
        <v>3.931051171857143E-4</v>
      </c>
      <c r="T170" s="90">
        <v>2.7016366236725335E-4</v>
      </c>
      <c r="U170" s="90">
        <v>8.1369116924560894E-5</v>
      </c>
    </row>
    <row r="171" spans="2:21">
      <c r="B171" s="112" t="s">
        <v>704</v>
      </c>
      <c r="C171" s="111" t="s">
        <v>705</v>
      </c>
      <c r="D171" s="114" t="s">
        <v>130</v>
      </c>
      <c r="E171" s="114" t="s">
        <v>318</v>
      </c>
      <c r="F171" s="111" t="s">
        <v>363</v>
      </c>
      <c r="G171" s="114" t="s">
        <v>326</v>
      </c>
      <c r="H171" s="111" t="s">
        <v>364</v>
      </c>
      <c r="I171" s="111" t="s">
        <v>322</v>
      </c>
      <c r="J171" s="111"/>
      <c r="K171" s="113">
        <v>1.0300000000003182</v>
      </c>
      <c r="L171" s="114" t="s">
        <v>140</v>
      </c>
      <c r="M171" s="92">
        <v>1.95E-2</v>
      </c>
      <c r="N171" s="92">
        <v>6.999999999997111E-3</v>
      </c>
      <c r="O171" s="113">
        <v>338645.48202300002</v>
      </c>
      <c r="P171" s="91">
        <v>102.19</v>
      </c>
      <c r="Q171" s="111"/>
      <c r="R171" s="113">
        <v>346.06181806299998</v>
      </c>
      <c r="S171" s="90">
        <v>7.4155907890586202E-4</v>
      </c>
      <c r="T171" s="90">
        <v>1.0854298920716893E-3</v>
      </c>
      <c r="U171" s="90">
        <v>3.2691469691928545E-4</v>
      </c>
    </row>
    <row r="172" spans="2:21">
      <c r="B172" s="112" t="s">
        <v>706</v>
      </c>
      <c r="C172" s="111" t="s">
        <v>707</v>
      </c>
      <c r="D172" s="114" t="s">
        <v>130</v>
      </c>
      <c r="E172" s="114" t="s">
        <v>318</v>
      </c>
      <c r="F172" s="111" t="s">
        <v>436</v>
      </c>
      <c r="G172" s="114" t="s">
        <v>326</v>
      </c>
      <c r="H172" s="111" t="s">
        <v>364</v>
      </c>
      <c r="I172" s="111" t="s">
        <v>138</v>
      </c>
      <c r="J172" s="111"/>
      <c r="K172" s="113">
        <v>2.8600000000002761</v>
      </c>
      <c r="L172" s="114" t="s">
        <v>140</v>
      </c>
      <c r="M172" s="92">
        <v>1.8700000000000001E-2</v>
      </c>
      <c r="N172" s="92">
        <v>9.2999999999915147E-3</v>
      </c>
      <c r="O172" s="113">
        <v>488785.38962399994</v>
      </c>
      <c r="P172" s="91">
        <v>103.66</v>
      </c>
      <c r="Q172" s="111"/>
      <c r="R172" s="113">
        <v>506.674925551</v>
      </c>
      <c r="S172" s="90">
        <v>6.742797484121947E-4</v>
      </c>
      <c r="T172" s="90">
        <v>1.5891961523941767E-3</v>
      </c>
      <c r="U172" s="90">
        <v>4.786413035978222E-4</v>
      </c>
    </row>
    <row r="173" spans="2:21">
      <c r="B173" s="112" t="s">
        <v>708</v>
      </c>
      <c r="C173" s="111" t="s">
        <v>709</v>
      </c>
      <c r="D173" s="114" t="s">
        <v>130</v>
      </c>
      <c r="E173" s="114" t="s">
        <v>318</v>
      </c>
      <c r="F173" s="111" t="s">
        <v>436</v>
      </c>
      <c r="G173" s="114" t="s">
        <v>326</v>
      </c>
      <c r="H173" s="111" t="s">
        <v>364</v>
      </c>
      <c r="I173" s="111" t="s">
        <v>138</v>
      </c>
      <c r="J173" s="111"/>
      <c r="K173" s="113">
        <v>5.469999999997559</v>
      </c>
      <c r="L173" s="114" t="s">
        <v>140</v>
      </c>
      <c r="M173" s="92">
        <v>2.6800000000000001E-2</v>
      </c>
      <c r="N173" s="92">
        <v>1.6799999999986711E-2</v>
      </c>
      <c r="O173" s="113">
        <v>732313.53398000007</v>
      </c>
      <c r="P173" s="91">
        <v>106.88</v>
      </c>
      <c r="Q173" s="111"/>
      <c r="R173" s="113">
        <v>782.69673115299997</v>
      </c>
      <c r="S173" s="90">
        <v>9.5288062340116025E-4</v>
      </c>
      <c r="T173" s="90">
        <v>2.4549441286978481E-3</v>
      </c>
      <c r="U173" s="90">
        <v>7.3939120494944863E-4</v>
      </c>
    </row>
    <row r="174" spans="2:21">
      <c r="B174" s="112" t="s">
        <v>710</v>
      </c>
      <c r="C174" s="111" t="s">
        <v>711</v>
      </c>
      <c r="D174" s="114" t="s">
        <v>130</v>
      </c>
      <c r="E174" s="114" t="s">
        <v>318</v>
      </c>
      <c r="F174" s="111" t="s">
        <v>712</v>
      </c>
      <c r="G174" s="114" t="s">
        <v>326</v>
      </c>
      <c r="H174" s="111" t="s">
        <v>364</v>
      </c>
      <c r="I174" s="111" t="s">
        <v>322</v>
      </c>
      <c r="J174" s="111"/>
      <c r="K174" s="113">
        <v>2.6900000000001971</v>
      </c>
      <c r="L174" s="114" t="s">
        <v>140</v>
      </c>
      <c r="M174" s="92">
        <v>2.07E-2</v>
      </c>
      <c r="N174" s="92">
        <v>1.070000000000591E-2</v>
      </c>
      <c r="O174" s="113">
        <v>295187.07758500002</v>
      </c>
      <c r="P174" s="91">
        <v>103.2</v>
      </c>
      <c r="Q174" s="111"/>
      <c r="R174" s="113">
        <v>304.63307422600002</v>
      </c>
      <c r="S174" s="90">
        <v>1.1646160488315849E-3</v>
      </c>
      <c r="T174" s="90">
        <v>9.5548779905675228E-4</v>
      </c>
      <c r="U174" s="90">
        <v>2.877781481054722E-4</v>
      </c>
    </row>
    <row r="175" spans="2:21">
      <c r="B175" s="112" t="s">
        <v>713</v>
      </c>
      <c r="C175" s="111" t="s">
        <v>714</v>
      </c>
      <c r="D175" s="114" t="s">
        <v>130</v>
      </c>
      <c r="E175" s="114" t="s">
        <v>318</v>
      </c>
      <c r="F175" s="111" t="s">
        <v>375</v>
      </c>
      <c r="G175" s="114" t="s">
        <v>376</v>
      </c>
      <c r="H175" s="111" t="s">
        <v>364</v>
      </c>
      <c r="I175" s="111" t="s">
        <v>138</v>
      </c>
      <c r="J175" s="111"/>
      <c r="K175" s="113">
        <v>3.8899999999980674</v>
      </c>
      <c r="L175" s="114" t="s">
        <v>140</v>
      </c>
      <c r="M175" s="92">
        <v>1.6299999999999999E-2</v>
      </c>
      <c r="N175" s="92">
        <v>1.1699999999992878E-2</v>
      </c>
      <c r="O175" s="113">
        <v>965631.40641900001</v>
      </c>
      <c r="P175" s="91">
        <v>101.8</v>
      </c>
      <c r="Q175" s="111"/>
      <c r="R175" s="113">
        <v>983.01277171000004</v>
      </c>
      <c r="S175" s="90">
        <v>1.7716219581858711E-3</v>
      </c>
      <c r="T175" s="90">
        <v>3.0832394416538417E-3</v>
      </c>
      <c r="U175" s="90">
        <v>9.2862403639357323E-4</v>
      </c>
    </row>
    <row r="176" spans="2:21">
      <c r="B176" s="112" t="s">
        <v>715</v>
      </c>
      <c r="C176" s="111" t="s">
        <v>716</v>
      </c>
      <c r="D176" s="114" t="s">
        <v>130</v>
      </c>
      <c r="E176" s="114" t="s">
        <v>318</v>
      </c>
      <c r="F176" s="111" t="s">
        <v>352</v>
      </c>
      <c r="G176" s="114" t="s">
        <v>326</v>
      </c>
      <c r="H176" s="111" t="s">
        <v>364</v>
      </c>
      <c r="I176" s="111" t="s">
        <v>138</v>
      </c>
      <c r="J176" s="111"/>
      <c r="K176" s="113">
        <v>1.2300000000000744</v>
      </c>
      <c r="L176" s="114" t="s">
        <v>140</v>
      </c>
      <c r="M176" s="92">
        <v>6.0999999999999999E-2</v>
      </c>
      <c r="N176" s="92">
        <v>5.1999999999992573E-3</v>
      </c>
      <c r="O176" s="113">
        <v>496266.49857</v>
      </c>
      <c r="P176" s="91">
        <v>108.46</v>
      </c>
      <c r="Q176" s="111"/>
      <c r="R176" s="113">
        <v>538.25062785199998</v>
      </c>
      <c r="S176" s="90">
        <v>7.2426107477675111E-4</v>
      </c>
      <c r="T176" s="90">
        <v>1.6882339813361225E-3</v>
      </c>
      <c r="U176" s="90">
        <v>5.0846996601866686E-4</v>
      </c>
    </row>
    <row r="177" spans="2:21">
      <c r="B177" s="112" t="s">
        <v>717</v>
      </c>
      <c r="C177" s="111" t="s">
        <v>718</v>
      </c>
      <c r="D177" s="114" t="s">
        <v>130</v>
      </c>
      <c r="E177" s="114" t="s">
        <v>318</v>
      </c>
      <c r="F177" s="111" t="s">
        <v>719</v>
      </c>
      <c r="G177" s="114" t="s">
        <v>720</v>
      </c>
      <c r="H177" s="111" t="s">
        <v>364</v>
      </c>
      <c r="I177" s="111" t="s">
        <v>138</v>
      </c>
      <c r="J177" s="111"/>
      <c r="K177" s="113">
        <v>5.3399999999981969</v>
      </c>
      <c r="L177" s="114" t="s">
        <v>140</v>
      </c>
      <c r="M177" s="92">
        <v>2.6099999999999998E-2</v>
      </c>
      <c r="N177" s="92">
        <v>1.6E-2</v>
      </c>
      <c r="O177" s="113">
        <v>788898.06680999999</v>
      </c>
      <c r="P177" s="91">
        <v>105.47</v>
      </c>
      <c r="Q177" s="111"/>
      <c r="R177" s="113">
        <v>832.05079107500012</v>
      </c>
      <c r="S177" s="90">
        <v>1.3080457142454469E-3</v>
      </c>
      <c r="T177" s="90">
        <v>2.6097441359170322E-3</v>
      </c>
      <c r="U177" s="90">
        <v>7.8601457308479048E-4</v>
      </c>
    </row>
    <row r="178" spans="2:21">
      <c r="B178" s="112" t="s">
        <v>721</v>
      </c>
      <c r="C178" s="111" t="s">
        <v>722</v>
      </c>
      <c r="D178" s="114" t="s">
        <v>130</v>
      </c>
      <c r="E178" s="114" t="s">
        <v>318</v>
      </c>
      <c r="F178" s="111" t="s">
        <v>407</v>
      </c>
      <c r="G178" s="114" t="s">
        <v>368</v>
      </c>
      <c r="H178" s="111" t="s">
        <v>402</v>
      </c>
      <c r="I178" s="111" t="s">
        <v>138</v>
      </c>
      <c r="J178" s="111"/>
      <c r="K178" s="113">
        <v>4.1199999999991803</v>
      </c>
      <c r="L178" s="114" t="s">
        <v>140</v>
      </c>
      <c r="M178" s="92">
        <v>3.39E-2</v>
      </c>
      <c r="N178" s="92">
        <v>1.799999999999527E-2</v>
      </c>
      <c r="O178" s="113">
        <v>1171972.1369179999</v>
      </c>
      <c r="P178" s="91">
        <v>108.29</v>
      </c>
      <c r="Q178" s="111"/>
      <c r="R178" s="113">
        <v>1269.1286269920001</v>
      </c>
      <c r="S178" s="90">
        <v>1.079946743093452E-3</v>
      </c>
      <c r="T178" s="90">
        <v>3.9806476089489801E-3</v>
      </c>
      <c r="U178" s="90">
        <v>1.1989094976353253E-3</v>
      </c>
    </row>
    <row r="179" spans="2:21">
      <c r="B179" s="112" t="s">
        <v>723</v>
      </c>
      <c r="C179" s="111" t="s">
        <v>724</v>
      </c>
      <c r="D179" s="114" t="s">
        <v>130</v>
      </c>
      <c r="E179" s="114" t="s">
        <v>318</v>
      </c>
      <c r="F179" s="111" t="s">
        <v>416</v>
      </c>
      <c r="G179" s="114" t="s">
        <v>417</v>
      </c>
      <c r="H179" s="111" t="s">
        <v>402</v>
      </c>
      <c r="I179" s="111" t="s">
        <v>138</v>
      </c>
      <c r="J179" s="111"/>
      <c r="K179" s="113">
        <v>1.8899999999997668</v>
      </c>
      <c r="L179" s="114" t="s">
        <v>140</v>
      </c>
      <c r="M179" s="92">
        <v>1.7500000000000002E-2</v>
      </c>
      <c r="N179" s="92">
        <v>1.2799999999972061E-2</v>
      </c>
      <c r="O179" s="113">
        <v>212763.84299999999</v>
      </c>
      <c r="P179" s="91">
        <v>100.94</v>
      </c>
      <c r="Q179" s="111"/>
      <c r="R179" s="113">
        <v>214.76381604500006</v>
      </c>
      <c r="S179" s="90">
        <v>3.6245525267833168E-4</v>
      </c>
      <c r="T179" s="90">
        <v>6.7361105300611649E-4</v>
      </c>
      <c r="U179" s="90">
        <v>2.0288123152262599E-4</v>
      </c>
    </row>
    <row r="180" spans="2:21">
      <c r="B180" s="112" t="s">
        <v>725</v>
      </c>
      <c r="C180" s="111" t="s">
        <v>726</v>
      </c>
      <c r="D180" s="114" t="s">
        <v>130</v>
      </c>
      <c r="E180" s="114" t="s">
        <v>318</v>
      </c>
      <c r="F180" s="111" t="s">
        <v>416</v>
      </c>
      <c r="G180" s="114" t="s">
        <v>417</v>
      </c>
      <c r="H180" s="111" t="s">
        <v>402</v>
      </c>
      <c r="I180" s="111" t="s">
        <v>138</v>
      </c>
      <c r="J180" s="111"/>
      <c r="K180" s="113">
        <v>4.7999999999992244</v>
      </c>
      <c r="L180" s="114" t="s">
        <v>140</v>
      </c>
      <c r="M180" s="92">
        <v>3.6499999999999998E-2</v>
      </c>
      <c r="N180" s="92">
        <v>2.3099999999997484E-2</v>
      </c>
      <c r="O180" s="113">
        <v>1929864.1922299999</v>
      </c>
      <c r="P180" s="91">
        <v>106.91</v>
      </c>
      <c r="Q180" s="111"/>
      <c r="R180" s="113">
        <v>2063.2177436920001</v>
      </c>
      <c r="S180" s="90">
        <v>8.9971700847285368E-4</v>
      </c>
      <c r="T180" s="90">
        <v>6.471324185346297E-3</v>
      </c>
      <c r="U180" s="90">
        <v>1.949062763216401E-3</v>
      </c>
    </row>
    <row r="181" spans="2:21">
      <c r="B181" s="112" t="s">
        <v>727</v>
      </c>
      <c r="C181" s="111" t="s">
        <v>728</v>
      </c>
      <c r="D181" s="114" t="s">
        <v>130</v>
      </c>
      <c r="E181" s="114" t="s">
        <v>318</v>
      </c>
      <c r="F181" s="111" t="s">
        <v>325</v>
      </c>
      <c r="G181" s="114" t="s">
        <v>326</v>
      </c>
      <c r="H181" s="111" t="s">
        <v>402</v>
      </c>
      <c r="I181" s="111" t="s">
        <v>138</v>
      </c>
      <c r="J181" s="111"/>
      <c r="K181" s="113">
        <v>1.5800000000005712</v>
      </c>
      <c r="L181" s="114" t="s">
        <v>140</v>
      </c>
      <c r="M181" s="92">
        <v>1.7600000000000001E-2</v>
      </c>
      <c r="N181" s="92">
        <v>7.8999999999989964E-3</v>
      </c>
      <c r="O181" s="113">
        <v>1273855.9585210001</v>
      </c>
      <c r="P181" s="91">
        <v>101.71</v>
      </c>
      <c r="Q181" s="111"/>
      <c r="R181" s="113">
        <v>1295.6388899470001</v>
      </c>
      <c r="S181" s="90">
        <v>1.3409010089694738E-3</v>
      </c>
      <c r="T181" s="90">
        <v>4.0637975849246574E-3</v>
      </c>
      <c r="U181" s="90">
        <v>1.2239529844542225E-3</v>
      </c>
    </row>
    <row r="182" spans="2:21">
      <c r="B182" s="112" t="s">
        <v>729</v>
      </c>
      <c r="C182" s="111" t="s">
        <v>730</v>
      </c>
      <c r="D182" s="114" t="s">
        <v>130</v>
      </c>
      <c r="E182" s="114" t="s">
        <v>318</v>
      </c>
      <c r="F182" s="111" t="s">
        <v>433</v>
      </c>
      <c r="G182" s="114" t="s">
        <v>368</v>
      </c>
      <c r="H182" s="111" t="s">
        <v>402</v>
      </c>
      <c r="I182" s="111" t="s">
        <v>322</v>
      </c>
      <c r="J182" s="111"/>
      <c r="K182" s="113">
        <v>6.8700000000014247</v>
      </c>
      <c r="L182" s="114" t="s">
        <v>140</v>
      </c>
      <c r="M182" s="92">
        <v>2.5499999999999998E-2</v>
      </c>
      <c r="N182" s="92">
        <v>2.6200000000004185E-2</v>
      </c>
      <c r="O182" s="113">
        <v>2495873.1687070001</v>
      </c>
      <c r="P182" s="91">
        <v>99.6</v>
      </c>
      <c r="Q182" s="111"/>
      <c r="R182" s="113">
        <v>2485.8897591579998</v>
      </c>
      <c r="S182" s="90">
        <v>2.9888921193507549E-3</v>
      </c>
      <c r="T182" s="90">
        <v>7.7970435111502879E-3</v>
      </c>
      <c r="U182" s="90">
        <v>2.3483489214113388E-3</v>
      </c>
    </row>
    <row r="183" spans="2:21">
      <c r="B183" s="112" t="s">
        <v>731</v>
      </c>
      <c r="C183" s="111" t="s">
        <v>732</v>
      </c>
      <c r="D183" s="114" t="s">
        <v>130</v>
      </c>
      <c r="E183" s="114" t="s">
        <v>318</v>
      </c>
      <c r="F183" s="111" t="s">
        <v>733</v>
      </c>
      <c r="G183" s="114" t="s">
        <v>368</v>
      </c>
      <c r="H183" s="111" t="s">
        <v>402</v>
      </c>
      <c r="I183" s="111" t="s">
        <v>322</v>
      </c>
      <c r="J183" s="111"/>
      <c r="K183" s="113">
        <v>4.3400000619104961</v>
      </c>
      <c r="L183" s="114" t="s">
        <v>140</v>
      </c>
      <c r="M183" s="92">
        <v>3.15E-2</v>
      </c>
      <c r="N183" s="92">
        <v>3.6600000928657443E-2</v>
      </c>
      <c r="O183" s="113">
        <v>9.4809999999999998E-3</v>
      </c>
      <c r="P183" s="91">
        <v>98.27</v>
      </c>
      <c r="Q183" s="111"/>
      <c r="R183" s="113">
        <v>6.4609399999999992E-3</v>
      </c>
      <c r="S183" s="90">
        <v>4.0404820417385502E-11</v>
      </c>
      <c r="T183" s="90">
        <v>2.0264868994027456E-8</v>
      </c>
      <c r="U183" s="90">
        <v>6.1034651373448243E-9</v>
      </c>
    </row>
    <row r="184" spans="2:21">
      <c r="B184" s="112" t="s">
        <v>734</v>
      </c>
      <c r="C184" s="111" t="s">
        <v>735</v>
      </c>
      <c r="D184" s="114" t="s">
        <v>130</v>
      </c>
      <c r="E184" s="114" t="s">
        <v>318</v>
      </c>
      <c r="F184" s="111" t="s">
        <v>436</v>
      </c>
      <c r="G184" s="114" t="s">
        <v>326</v>
      </c>
      <c r="H184" s="111" t="s">
        <v>402</v>
      </c>
      <c r="I184" s="111" t="s">
        <v>138</v>
      </c>
      <c r="J184" s="111"/>
      <c r="K184" s="113">
        <v>1.8700000000024222</v>
      </c>
      <c r="L184" s="114" t="s">
        <v>140</v>
      </c>
      <c r="M184" s="92">
        <v>6.4000000000000001E-2</v>
      </c>
      <c r="N184" s="92">
        <v>7.8000000000005834E-3</v>
      </c>
      <c r="O184" s="113">
        <v>308266.61209000001</v>
      </c>
      <c r="P184" s="91">
        <v>111.16</v>
      </c>
      <c r="Q184" s="111"/>
      <c r="R184" s="113">
        <v>342.669175591</v>
      </c>
      <c r="S184" s="90">
        <v>1.263066811261073E-3</v>
      </c>
      <c r="T184" s="90">
        <v>1.0747888003360202E-3</v>
      </c>
      <c r="U184" s="90">
        <v>3.2370976465690148E-4</v>
      </c>
    </row>
    <row r="185" spans="2:21">
      <c r="B185" s="112" t="s">
        <v>736</v>
      </c>
      <c r="C185" s="111" t="s">
        <v>737</v>
      </c>
      <c r="D185" s="114" t="s">
        <v>130</v>
      </c>
      <c r="E185" s="114" t="s">
        <v>318</v>
      </c>
      <c r="F185" s="111" t="s">
        <v>441</v>
      </c>
      <c r="G185" s="114" t="s">
        <v>326</v>
      </c>
      <c r="H185" s="111" t="s">
        <v>402</v>
      </c>
      <c r="I185" s="111" t="s">
        <v>322</v>
      </c>
      <c r="J185" s="111"/>
      <c r="K185" s="113">
        <v>0.75000000000127109</v>
      </c>
      <c r="L185" s="114" t="s">
        <v>140</v>
      </c>
      <c r="M185" s="92">
        <v>1.2E-2</v>
      </c>
      <c r="N185" s="92">
        <v>4.8999999999771206E-3</v>
      </c>
      <c r="O185" s="113">
        <v>195079.62198399997</v>
      </c>
      <c r="P185" s="91">
        <v>100.53</v>
      </c>
      <c r="Q185" s="113">
        <v>0.58363915</v>
      </c>
      <c r="R185" s="113">
        <v>196.690765105</v>
      </c>
      <c r="S185" s="90">
        <v>6.502654066133332E-4</v>
      </c>
      <c r="T185" s="90">
        <v>6.1692456317313771E-4</v>
      </c>
      <c r="U185" s="90">
        <v>1.8580813746235805E-4</v>
      </c>
    </row>
    <row r="186" spans="2:21">
      <c r="B186" s="112" t="s">
        <v>738</v>
      </c>
      <c r="C186" s="111" t="s">
        <v>739</v>
      </c>
      <c r="D186" s="114" t="s">
        <v>130</v>
      </c>
      <c r="E186" s="114" t="s">
        <v>318</v>
      </c>
      <c r="F186" s="111" t="s">
        <v>452</v>
      </c>
      <c r="G186" s="114" t="s">
        <v>453</v>
      </c>
      <c r="H186" s="111" t="s">
        <v>402</v>
      </c>
      <c r="I186" s="111" t="s">
        <v>138</v>
      </c>
      <c r="J186" s="111"/>
      <c r="K186" s="113">
        <v>2.9799999999995808</v>
      </c>
      <c r="L186" s="114" t="s">
        <v>140</v>
      </c>
      <c r="M186" s="92">
        <v>4.8000000000000001E-2</v>
      </c>
      <c r="N186" s="92">
        <v>1.2399999999997906E-2</v>
      </c>
      <c r="O186" s="113">
        <v>1874061.88023</v>
      </c>
      <c r="P186" s="91">
        <v>112.08</v>
      </c>
      <c r="Q186" s="111"/>
      <c r="R186" s="113">
        <v>2100.4486178060001</v>
      </c>
      <c r="S186" s="90">
        <v>9.1148556323045963E-4</v>
      </c>
      <c r="T186" s="90">
        <v>6.5880995750656479E-3</v>
      </c>
      <c r="U186" s="90">
        <v>1.9842337046254953E-3</v>
      </c>
    </row>
    <row r="187" spans="2:21">
      <c r="B187" s="112" t="s">
        <v>740</v>
      </c>
      <c r="C187" s="111" t="s">
        <v>741</v>
      </c>
      <c r="D187" s="114" t="s">
        <v>130</v>
      </c>
      <c r="E187" s="114" t="s">
        <v>318</v>
      </c>
      <c r="F187" s="111" t="s">
        <v>452</v>
      </c>
      <c r="G187" s="114" t="s">
        <v>453</v>
      </c>
      <c r="H187" s="111" t="s">
        <v>402</v>
      </c>
      <c r="I187" s="111" t="s">
        <v>138</v>
      </c>
      <c r="J187" s="111"/>
      <c r="K187" s="113">
        <v>1.6000000000073027</v>
      </c>
      <c r="L187" s="114" t="s">
        <v>140</v>
      </c>
      <c r="M187" s="92">
        <v>4.4999999999999998E-2</v>
      </c>
      <c r="N187" s="92">
        <v>8.3999999999561856E-3</v>
      </c>
      <c r="O187" s="113">
        <v>50935.52403</v>
      </c>
      <c r="P187" s="91">
        <v>107.54</v>
      </c>
      <c r="Q187" s="111"/>
      <c r="R187" s="113">
        <v>54.776062586000002</v>
      </c>
      <c r="S187" s="90">
        <v>8.4820725169356615E-5</v>
      </c>
      <c r="T187" s="90">
        <v>1.7180622824448748E-4</v>
      </c>
      <c r="U187" s="90">
        <v>5.1745378900696998E-5</v>
      </c>
    </row>
    <row r="188" spans="2:21">
      <c r="B188" s="112" t="s">
        <v>742</v>
      </c>
      <c r="C188" s="111" t="s">
        <v>743</v>
      </c>
      <c r="D188" s="114" t="s">
        <v>130</v>
      </c>
      <c r="E188" s="114" t="s">
        <v>318</v>
      </c>
      <c r="F188" s="111" t="s">
        <v>744</v>
      </c>
      <c r="G188" s="114" t="s">
        <v>320</v>
      </c>
      <c r="H188" s="111" t="s">
        <v>402</v>
      </c>
      <c r="I188" s="111" t="s">
        <v>138</v>
      </c>
      <c r="J188" s="111"/>
      <c r="K188" s="113">
        <v>2.8599999999991832</v>
      </c>
      <c r="L188" s="114" t="s">
        <v>140</v>
      </c>
      <c r="M188" s="92">
        <v>1.49E-2</v>
      </c>
      <c r="N188" s="92">
        <v>9.3999999999945533E-3</v>
      </c>
      <c r="O188" s="113">
        <v>720798.11020700005</v>
      </c>
      <c r="P188" s="91">
        <v>101.88</v>
      </c>
      <c r="Q188" s="111"/>
      <c r="R188" s="113">
        <v>734.34913040999993</v>
      </c>
      <c r="S188" s="90">
        <v>6.6856140217116077E-4</v>
      </c>
      <c r="T188" s="90">
        <v>2.3033009010510288E-3</v>
      </c>
      <c r="U188" s="90">
        <v>6.9371861000054537E-4</v>
      </c>
    </row>
    <row r="189" spans="2:21">
      <c r="B189" s="112" t="s">
        <v>745</v>
      </c>
      <c r="C189" s="111" t="s">
        <v>746</v>
      </c>
      <c r="D189" s="114" t="s">
        <v>130</v>
      </c>
      <c r="E189" s="114" t="s">
        <v>318</v>
      </c>
      <c r="F189" s="111" t="s">
        <v>747</v>
      </c>
      <c r="G189" s="114" t="s">
        <v>497</v>
      </c>
      <c r="H189" s="111" t="s">
        <v>402</v>
      </c>
      <c r="I189" s="111" t="s">
        <v>322</v>
      </c>
      <c r="J189" s="111"/>
      <c r="K189" s="113">
        <v>3.129999999958387</v>
      </c>
      <c r="L189" s="114" t="s">
        <v>140</v>
      </c>
      <c r="M189" s="92">
        <v>2.4500000000000001E-2</v>
      </c>
      <c r="N189" s="92">
        <v>1.3400000000075659E-2</v>
      </c>
      <c r="O189" s="113">
        <v>7614.238832</v>
      </c>
      <c r="P189" s="91">
        <v>104.15</v>
      </c>
      <c r="Q189" s="111"/>
      <c r="R189" s="113">
        <v>7.9302299410000003</v>
      </c>
      <c r="S189" s="90">
        <v>4.8539703467031138E-6</v>
      </c>
      <c r="T189" s="90">
        <v>2.4873326612981876E-5</v>
      </c>
      <c r="U189" s="90">
        <v>7.491461300680956E-6</v>
      </c>
    </row>
    <row r="190" spans="2:21">
      <c r="B190" s="112" t="s">
        <v>748</v>
      </c>
      <c r="C190" s="111" t="s">
        <v>749</v>
      </c>
      <c r="D190" s="114" t="s">
        <v>130</v>
      </c>
      <c r="E190" s="114" t="s">
        <v>318</v>
      </c>
      <c r="F190" s="111" t="s">
        <v>325</v>
      </c>
      <c r="G190" s="114" t="s">
        <v>326</v>
      </c>
      <c r="H190" s="111" t="s">
        <v>402</v>
      </c>
      <c r="I190" s="111" t="s">
        <v>322</v>
      </c>
      <c r="J190" s="111"/>
      <c r="K190" s="113">
        <v>1.5299999999998835</v>
      </c>
      <c r="L190" s="114" t="s">
        <v>140</v>
      </c>
      <c r="M190" s="92">
        <v>3.2500000000000001E-2</v>
      </c>
      <c r="N190" s="92">
        <v>1.5299999999998835E-2</v>
      </c>
      <c r="O190" s="113">
        <v>15.021564173000002</v>
      </c>
      <c r="P190" s="91">
        <v>5132051</v>
      </c>
      <c r="Q190" s="111"/>
      <c r="R190" s="113">
        <v>770.91431775299998</v>
      </c>
      <c r="S190" s="90">
        <v>8.1131861587901806E-6</v>
      </c>
      <c r="T190" s="90">
        <v>2.4179883507484362E-3</v>
      </c>
      <c r="U190" s="90">
        <v>7.2826069616579114E-4</v>
      </c>
    </row>
    <row r="191" spans="2:21">
      <c r="B191" s="112" t="s">
        <v>750</v>
      </c>
      <c r="C191" s="111" t="s">
        <v>751</v>
      </c>
      <c r="D191" s="114" t="s">
        <v>130</v>
      </c>
      <c r="E191" s="114" t="s">
        <v>318</v>
      </c>
      <c r="F191" s="111" t="s">
        <v>325</v>
      </c>
      <c r="G191" s="114" t="s">
        <v>326</v>
      </c>
      <c r="H191" s="111" t="s">
        <v>402</v>
      </c>
      <c r="I191" s="111" t="s">
        <v>138</v>
      </c>
      <c r="J191" s="111"/>
      <c r="K191" s="113">
        <v>1.0999999999936612</v>
      </c>
      <c r="L191" s="114" t="s">
        <v>140</v>
      </c>
      <c r="M191" s="92">
        <v>2.3700000000000002E-2</v>
      </c>
      <c r="N191" s="92">
        <v>7.1999999999450663E-3</v>
      </c>
      <c r="O191" s="113">
        <v>92730.188596000007</v>
      </c>
      <c r="P191" s="91">
        <v>102.08</v>
      </c>
      <c r="Q191" s="111"/>
      <c r="R191" s="113">
        <v>94.658972566000003</v>
      </c>
      <c r="S191" s="90">
        <v>9.2730281326281337E-5</v>
      </c>
      <c r="T191" s="90">
        <v>2.9689978209969901E-4</v>
      </c>
      <c r="U191" s="90">
        <v>8.942162270404326E-5</v>
      </c>
    </row>
    <row r="192" spans="2:21">
      <c r="B192" s="112" t="s">
        <v>752</v>
      </c>
      <c r="C192" s="111" t="s">
        <v>753</v>
      </c>
      <c r="D192" s="114" t="s">
        <v>130</v>
      </c>
      <c r="E192" s="114" t="s">
        <v>318</v>
      </c>
      <c r="F192" s="111" t="s">
        <v>754</v>
      </c>
      <c r="G192" s="114" t="s">
        <v>368</v>
      </c>
      <c r="H192" s="111" t="s">
        <v>402</v>
      </c>
      <c r="I192" s="111" t="s">
        <v>322</v>
      </c>
      <c r="J192" s="111"/>
      <c r="K192" s="113">
        <v>3.7699999999970828</v>
      </c>
      <c r="L192" s="114" t="s">
        <v>140</v>
      </c>
      <c r="M192" s="92">
        <v>3.3799999999999997E-2</v>
      </c>
      <c r="N192" s="92">
        <v>3.0799999999979275E-2</v>
      </c>
      <c r="O192" s="113">
        <v>514924.89995200001</v>
      </c>
      <c r="P192" s="91">
        <v>101.2</v>
      </c>
      <c r="Q192" s="111"/>
      <c r="R192" s="113">
        <v>521.10399877600003</v>
      </c>
      <c r="S192" s="90">
        <v>6.2908571345914445E-4</v>
      </c>
      <c r="T192" s="90">
        <v>1.6344532324181135E-3</v>
      </c>
      <c r="U192" s="90">
        <v>4.9227203618363528E-4</v>
      </c>
    </row>
    <row r="193" spans="2:21">
      <c r="B193" s="112" t="s">
        <v>755</v>
      </c>
      <c r="C193" s="111" t="s">
        <v>756</v>
      </c>
      <c r="D193" s="114" t="s">
        <v>130</v>
      </c>
      <c r="E193" s="114" t="s">
        <v>318</v>
      </c>
      <c r="F193" s="111" t="s">
        <v>587</v>
      </c>
      <c r="G193" s="114" t="s">
        <v>449</v>
      </c>
      <c r="H193" s="111" t="s">
        <v>402</v>
      </c>
      <c r="I193" s="111" t="s">
        <v>138</v>
      </c>
      <c r="J193" s="111"/>
      <c r="K193" s="113">
        <v>4.2099999999949373</v>
      </c>
      <c r="L193" s="114" t="s">
        <v>140</v>
      </c>
      <c r="M193" s="92">
        <v>3.85E-2</v>
      </c>
      <c r="N193" s="92">
        <v>1.630000000001143E-2</v>
      </c>
      <c r="O193" s="113">
        <v>109937.748477</v>
      </c>
      <c r="P193" s="91">
        <v>111.38</v>
      </c>
      <c r="Q193" s="111"/>
      <c r="R193" s="113">
        <v>122.44866062199998</v>
      </c>
      <c r="S193" s="90">
        <v>2.7564995819532586E-4</v>
      </c>
      <c r="T193" s="90">
        <v>3.840627007833161E-4</v>
      </c>
      <c r="U193" s="90">
        <v>1.1567374580493628E-4</v>
      </c>
    </row>
    <row r="194" spans="2:21">
      <c r="B194" s="112" t="s">
        <v>757</v>
      </c>
      <c r="C194" s="111" t="s">
        <v>758</v>
      </c>
      <c r="D194" s="114" t="s">
        <v>130</v>
      </c>
      <c r="E194" s="114" t="s">
        <v>318</v>
      </c>
      <c r="F194" s="111" t="s">
        <v>759</v>
      </c>
      <c r="G194" s="114" t="s">
        <v>137</v>
      </c>
      <c r="H194" s="111" t="s">
        <v>402</v>
      </c>
      <c r="I194" s="111" t="s">
        <v>322</v>
      </c>
      <c r="J194" s="111"/>
      <c r="K194" s="113">
        <v>4.7000000000014923</v>
      </c>
      <c r="L194" s="114" t="s">
        <v>140</v>
      </c>
      <c r="M194" s="92">
        <v>5.0900000000000001E-2</v>
      </c>
      <c r="N194" s="92">
        <v>1.8800000000005972E-2</v>
      </c>
      <c r="O194" s="113">
        <v>673223.51816199999</v>
      </c>
      <c r="P194" s="91">
        <v>119.41</v>
      </c>
      <c r="Q194" s="111"/>
      <c r="R194" s="113">
        <v>803.89618800400001</v>
      </c>
      <c r="S194" s="90">
        <v>5.9279628787061193E-4</v>
      </c>
      <c r="T194" s="90">
        <v>2.5214366539078104E-3</v>
      </c>
      <c r="U194" s="90">
        <v>7.5941772521131838E-4</v>
      </c>
    </row>
    <row r="195" spans="2:21">
      <c r="B195" s="112" t="s">
        <v>760</v>
      </c>
      <c r="C195" s="111" t="s">
        <v>761</v>
      </c>
      <c r="D195" s="114" t="s">
        <v>130</v>
      </c>
      <c r="E195" s="114" t="s">
        <v>318</v>
      </c>
      <c r="F195" s="111" t="s">
        <v>762</v>
      </c>
      <c r="G195" s="114" t="s">
        <v>703</v>
      </c>
      <c r="H195" s="111" t="s">
        <v>402</v>
      </c>
      <c r="I195" s="111" t="s">
        <v>322</v>
      </c>
      <c r="J195" s="111"/>
      <c r="K195" s="113">
        <v>1</v>
      </c>
      <c r="L195" s="114" t="s">
        <v>140</v>
      </c>
      <c r="M195" s="92">
        <v>4.0999999999999995E-2</v>
      </c>
      <c r="N195" s="92">
        <v>6.4000000001026517E-3</v>
      </c>
      <c r="O195" s="113">
        <v>3693.8656229999997</v>
      </c>
      <c r="P195" s="91">
        <v>103.44</v>
      </c>
      <c r="Q195" s="113">
        <v>7.5724242999999997E-2</v>
      </c>
      <c r="R195" s="113">
        <v>3.8966588390000001</v>
      </c>
      <c r="S195" s="90">
        <v>6.1564427049999994E-6</v>
      </c>
      <c r="T195" s="90">
        <v>1.2221949265393911E-5</v>
      </c>
      <c r="U195" s="90">
        <v>3.6810621017937116E-6</v>
      </c>
    </row>
    <row r="196" spans="2:21">
      <c r="B196" s="112" t="s">
        <v>763</v>
      </c>
      <c r="C196" s="111" t="s">
        <v>764</v>
      </c>
      <c r="D196" s="114" t="s">
        <v>130</v>
      </c>
      <c r="E196" s="114" t="s">
        <v>318</v>
      </c>
      <c r="F196" s="111" t="s">
        <v>762</v>
      </c>
      <c r="G196" s="114" t="s">
        <v>703</v>
      </c>
      <c r="H196" s="111" t="s">
        <v>402</v>
      </c>
      <c r="I196" s="111" t="s">
        <v>322</v>
      </c>
      <c r="J196" s="111"/>
      <c r="K196" s="113">
        <v>3.3600000000096402</v>
      </c>
      <c r="L196" s="114" t="s">
        <v>140</v>
      </c>
      <c r="M196" s="92">
        <v>1.2E-2</v>
      </c>
      <c r="N196" s="92">
        <v>1.120000000005039E-2</v>
      </c>
      <c r="O196" s="113">
        <v>181881.88628100001</v>
      </c>
      <c r="P196" s="91">
        <v>100.38</v>
      </c>
      <c r="Q196" s="111"/>
      <c r="R196" s="113">
        <v>182.57304348399998</v>
      </c>
      <c r="S196" s="90">
        <v>3.9254349115987761E-4</v>
      </c>
      <c r="T196" s="90">
        <v>5.7264404375278804E-4</v>
      </c>
      <c r="U196" s="90">
        <v>1.7247152982747629E-4</v>
      </c>
    </row>
    <row r="197" spans="2:21">
      <c r="B197" s="112" t="s">
        <v>765</v>
      </c>
      <c r="C197" s="111" t="s">
        <v>766</v>
      </c>
      <c r="D197" s="114" t="s">
        <v>130</v>
      </c>
      <c r="E197" s="114" t="s">
        <v>318</v>
      </c>
      <c r="F197" s="111" t="s">
        <v>767</v>
      </c>
      <c r="G197" s="114" t="s">
        <v>691</v>
      </c>
      <c r="H197" s="111" t="s">
        <v>498</v>
      </c>
      <c r="I197" s="111" t="s">
        <v>322</v>
      </c>
      <c r="J197" s="111"/>
      <c r="K197" s="113">
        <v>6.5099999999949389</v>
      </c>
      <c r="L197" s="114" t="s">
        <v>140</v>
      </c>
      <c r="M197" s="92">
        <v>3.7499999999999999E-2</v>
      </c>
      <c r="N197" s="92">
        <v>2.6699999999976791E-2</v>
      </c>
      <c r="O197" s="113">
        <v>480350.26961999998</v>
      </c>
      <c r="P197" s="91">
        <v>109.43</v>
      </c>
      <c r="Q197" s="111"/>
      <c r="R197" s="113">
        <v>525.647311866</v>
      </c>
      <c r="S197" s="90">
        <v>2.1834103164545455E-3</v>
      </c>
      <c r="T197" s="90">
        <v>1.6487034258215036E-3</v>
      </c>
      <c r="U197" s="90">
        <v>4.965639740522515E-4</v>
      </c>
    </row>
    <row r="198" spans="2:21">
      <c r="B198" s="112" t="s">
        <v>768</v>
      </c>
      <c r="C198" s="111" t="s">
        <v>769</v>
      </c>
      <c r="D198" s="114" t="s">
        <v>130</v>
      </c>
      <c r="E198" s="114" t="s">
        <v>318</v>
      </c>
      <c r="F198" s="111" t="s">
        <v>422</v>
      </c>
      <c r="G198" s="114" t="s">
        <v>368</v>
      </c>
      <c r="H198" s="111" t="s">
        <v>498</v>
      </c>
      <c r="I198" s="111" t="s">
        <v>138</v>
      </c>
      <c r="J198" s="111"/>
      <c r="K198" s="113">
        <v>3.4299999999975608</v>
      </c>
      <c r="L198" s="114" t="s">
        <v>140</v>
      </c>
      <c r="M198" s="92">
        <v>3.5000000000000003E-2</v>
      </c>
      <c r="N198" s="92">
        <v>1.3899999999982659E-2</v>
      </c>
      <c r="O198" s="113">
        <v>292331.79204199999</v>
      </c>
      <c r="P198" s="91">
        <v>107.37</v>
      </c>
      <c r="Q198" s="113">
        <v>24.945646316000001</v>
      </c>
      <c r="R198" s="113">
        <v>340.25860118100002</v>
      </c>
      <c r="S198" s="90">
        <v>2.1880802430803738E-3</v>
      </c>
      <c r="T198" s="90">
        <v>1.0672279849408912E-3</v>
      </c>
      <c r="U198" s="90">
        <v>3.21432563990681E-4</v>
      </c>
    </row>
    <row r="199" spans="2:21">
      <c r="B199" s="112" t="s">
        <v>770</v>
      </c>
      <c r="C199" s="111" t="s">
        <v>771</v>
      </c>
      <c r="D199" s="114" t="s">
        <v>130</v>
      </c>
      <c r="E199" s="114" t="s">
        <v>318</v>
      </c>
      <c r="F199" s="111" t="s">
        <v>733</v>
      </c>
      <c r="G199" s="114" t="s">
        <v>368</v>
      </c>
      <c r="H199" s="111" t="s">
        <v>498</v>
      </c>
      <c r="I199" s="111" t="s">
        <v>138</v>
      </c>
      <c r="J199" s="111"/>
      <c r="K199" s="113">
        <v>3.7600000000007316</v>
      </c>
      <c r="L199" s="114" t="s">
        <v>140</v>
      </c>
      <c r="M199" s="92">
        <v>4.3499999999999997E-2</v>
      </c>
      <c r="N199" s="92">
        <v>6.9899999999998769E-2</v>
      </c>
      <c r="O199" s="113">
        <v>896523.39884499996</v>
      </c>
      <c r="P199" s="91">
        <v>91.5</v>
      </c>
      <c r="Q199" s="111"/>
      <c r="R199" s="113">
        <v>820.31893978999994</v>
      </c>
      <c r="S199" s="90">
        <v>5.0597959193414204E-4</v>
      </c>
      <c r="T199" s="90">
        <v>2.5729469470640262E-3</v>
      </c>
      <c r="U199" s="90">
        <v>7.7493182888433159E-4</v>
      </c>
    </row>
    <row r="200" spans="2:21">
      <c r="B200" s="112" t="s">
        <v>772</v>
      </c>
      <c r="C200" s="111" t="s">
        <v>773</v>
      </c>
      <c r="D200" s="114" t="s">
        <v>130</v>
      </c>
      <c r="E200" s="114" t="s">
        <v>318</v>
      </c>
      <c r="F200" s="111" t="s">
        <v>448</v>
      </c>
      <c r="G200" s="114" t="s">
        <v>449</v>
      </c>
      <c r="H200" s="111" t="s">
        <v>498</v>
      </c>
      <c r="I200" s="111" t="s">
        <v>322</v>
      </c>
      <c r="J200" s="111"/>
      <c r="K200" s="113">
        <v>10.470000000000146</v>
      </c>
      <c r="L200" s="114" t="s">
        <v>140</v>
      </c>
      <c r="M200" s="92">
        <v>3.0499999999999999E-2</v>
      </c>
      <c r="N200" s="92">
        <v>3.2699999999993484E-2</v>
      </c>
      <c r="O200" s="113">
        <v>767125.5739640001</v>
      </c>
      <c r="P200" s="91">
        <v>97.99</v>
      </c>
      <c r="Q200" s="111"/>
      <c r="R200" s="113">
        <v>751.7063498870001</v>
      </c>
      <c r="S200" s="90">
        <v>2.4274013304664945E-3</v>
      </c>
      <c r="T200" s="90">
        <v>2.3577421710213415E-3</v>
      </c>
      <c r="U200" s="90">
        <v>7.1011547856132955E-4</v>
      </c>
    </row>
    <row r="201" spans="2:21">
      <c r="B201" s="112" t="s">
        <v>774</v>
      </c>
      <c r="C201" s="111" t="s">
        <v>775</v>
      </c>
      <c r="D201" s="114" t="s">
        <v>130</v>
      </c>
      <c r="E201" s="114" t="s">
        <v>318</v>
      </c>
      <c r="F201" s="111" t="s">
        <v>448</v>
      </c>
      <c r="G201" s="114" t="s">
        <v>449</v>
      </c>
      <c r="H201" s="111" t="s">
        <v>498</v>
      </c>
      <c r="I201" s="111" t="s">
        <v>322</v>
      </c>
      <c r="J201" s="111"/>
      <c r="K201" s="113">
        <v>9.7799999999958054</v>
      </c>
      <c r="L201" s="114" t="s">
        <v>140</v>
      </c>
      <c r="M201" s="92">
        <v>3.0499999999999999E-2</v>
      </c>
      <c r="N201" s="92">
        <v>3.1699999999984754E-2</v>
      </c>
      <c r="O201" s="113">
        <v>635449.52552300005</v>
      </c>
      <c r="P201" s="91">
        <v>99.08</v>
      </c>
      <c r="Q201" s="111"/>
      <c r="R201" s="113">
        <v>629.60338988799992</v>
      </c>
      <c r="S201" s="90">
        <v>2.0107412346172409E-3</v>
      </c>
      <c r="T201" s="90">
        <v>1.9747637672344752E-3</v>
      </c>
      <c r="U201" s="90">
        <v>5.9476830624267203E-4</v>
      </c>
    </row>
    <row r="202" spans="2:21">
      <c r="B202" s="112" t="s">
        <v>776</v>
      </c>
      <c r="C202" s="111" t="s">
        <v>777</v>
      </c>
      <c r="D202" s="114" t="s">
        <v>130</v>
      </c>
      <c r="E202" s="114" t="s">
        <v>318</v>
      </c>
      <c r="F202" s="111" t="s">
        <v>448</v>
      </c>
      <c r="G202" s="114" t="s">
        <v>449</v>
      </c>
      <c r="H202" s="111" t="s">
        <v>498</v>
      </c>
      <c r="I202" s="111" t="s">
        <v>322</v>
      </c>
      <c r="J202" s="111"/>
      <c r="K202" s="113">
        <v>6.3600000000037618</v>
      </c>
      <c r="L202" s="114" t="s">
        <v>140</v>
      </c>
      <c r="M202" s="92">
        <v>2.9100000000000001E-2</v>
      </c>
      <c r="N202" s="92">
        <v>2.4200000000017763E-2</v>
      </c>
      <c r="O202" s="113">
        <v>737800.38208499993</v>
      </c>
      <c r="P202" s="91">
        <v>103.81</v>
      </c>
      <c r="Q202" s="111"/>
      <c r="R202" s="113">
        <v>765.91057664199991</v>
      </c>
      <c r="S202" s="90">
        <v>1.2296673034749999E-3</v>
      </c>
      <c r="T202" s="90">
        <v>2.4022940155442019E-3</v>
      </c>
      <c r="U202" s="90">
        <v>7.2353380512094501E-4</v>
      </c>
    </row>
    <row r="203" spans="2:21">
      <c r="B203" s="112" t="s">
        <v>778</v>
      </c>
      <c r="C203" s="111" t="s">
        <v>779</v>
      </c>
      <c r="D203" s="114" t="s">
        <v>130</v>
      </c>
      <c r="E203" s="114" t="s">
        <v>318</v>
      </c>
      <c r="F203" s="111" t="s">
        <v>448</v>
      </c>
      <c r="G203" s="114" t="s">
        <v>449</v>
      </c>
      <c r="H203" s="111" t="s">
        <v>498</v>
      </c>
      <c r="I203" s="111" t="s">
        <v>322</v>
      </c>
      <c r="J203" s="111"/>
      <c r="K203" s="113">
        <v>8.1000000000013586</v>
      </c>
      <c r="L203" s="114" t="s">
        <v>140</v>
      </c>
      <c r="M203" s="92">
        <v>3.95E-2</v>
      </c>
      <c r="N203" s="92">
        <v>2.8100000000011068E-2</v>
      </c>
      <c r="O203" s="113">
        <v>469872.46006200003</v>
      </c>
      <c r="P203" s="91">
        <v>109.6</v>
      </c>
      <c r="Q203" s="111"/>
      <c r="R203" s="113">
        <v>514.98021620300005</v>
      </c>
      <c r="S203" s="90">
        <v>1.9577205654783356E-3</v>
      </c>
      <c r="T203" s="90">
        <v>1.6152458645134816E-3</v>
      </c>
      <c r="U203" s="90">
        <v>4.8648707401977292E-4</v>
      </c>
    </row>
    <row r="204" spans="2:21">
      <c r="B204" s="112" t="s">
        <v>780</v>
      </c>
      <c r="C204" s="111" t="s">
        <v>781</v>
      </c>
      <c r="D204" s="114" t="s">
        <v>130</v>
      </c>
      <c r="E204" s="114" t="s">
        <v>318</v>
      </c>
      <c r="F204" s="111" t="s">
        <v>448</v>
      </c>
      <c r="G204" s="114" t="s">
        <v>449</v>
      </c>
      <c r="H204" s="111" t="s">
        <v>498</v>
      </c>
      <c r="I204" s="111" t="s">
        <v>322</v>
      </c>
      <c r="J204" s="111"/>
      <c r="K204" s="113">
        <v>8.7999999999968459</v>
      </c>
      <c r="L204" s="114" t="s">
        <v>140</v>
      </c>
      <c r="M204" s="92">
        <v>3.95E-2</v>
      </c>
      <c r="N204" s="92">
        <v>2.8799999999981077E-2</v>
      </c>
      <c r="O204" s="113">
        <v>115530.322409</v>
      </c>
      <c r="P204" s="91">
        <v>109.79</v>
      </c>
      <c r="Q204" s="111"/>
      <c r="R204" s="113">
        <v>126.840740948</v>
      </c>
      <c r="S204" s="90">
        <v>4.81356341009213E-4</v>
      </c>
      <c r="T204" s="90">
        <v>3.9783854956346821E-4</v>
      </c>
      <c r="U204" s="90">
        <v>1.1982281840894735E-4</v>
      </c>
    </row>
    <row r="205" spans="2:21">
      <c r="B205" s="112" t="s">
        <v>782</v>
      </c>
      <c r="C205" s="111" t="s">
        <v>783</v>
      </c>
      <c r="D205" s="114" t="s">
        <v>130</v>
      </c>
      <c r="E205" s="114" t="s">
        <v>318</v>
      </c>
      <c r="F205" s="111" t="s">
        <v>784</v>
      </c>
      <c r="G205" s="114" t="s">
        <v>368</v>
      </c>
      <c r="H205" s="111" t="s">
        <v>498</v>
      </c>
      <c r="I205" s="111" t="s">
        <v>322</v>
      </c>
      <c r="J205" s="111"/>
      <c r="K205" s="113">
        <v>2.4400000000006652</v>
      </c>
      <c r="L205" s="114" t="s">
        <v>140</v>
      </c>
      <c r="M205" s="92">
        <v>3.9E-2</v>
      </c>
      <c r="N205" s="92">
        <v>4.9300000000014686E-2</v>
      </c>
      <c r="O205" s="113">
        <v>736054.41499199998</v>
      </c>
      <c r="P205" s="91">
        <v>98.04</v>
      </c>
      <c r="Q205" s="111"/>
      <c r="R205" s="113">
        <v>721.62774845800004</v>
      </c>
      <c r="S205" s="90">
        <v>8.1952737586024529E-4</v>
      </c>
      <c r="T205" s="90">
        <v>2.2634000292459568E-3</v>
      </c>
      <c r="U205" s="90">
        <v>6.8170108449452319E-4</v>
      </c>
    </row>
    <row r="206" spans="2:21">
      <c r="B206" s="112" t="s">
        <v>785</v>
      </c>
      <c r="C206" s="111" t="s">
        <v>786</v>
      </c>
      <c r="D206" s="114" t="s">
        <v>130</v>
      </c>
      <c r="E206" s="114" t="s">
        <v>318</v>
      </c>
      <c r="F206" s="111" t="s">
        <v>541</v>
      </c>
      <c r="G206" s="114" t="s">
        <v>368</v>
      </c>
      <c r="H206" s="111" t="s">
        <v>498</v>
      </c>
      <c r="I206" s="111" t="s">
        <v>138</v>
      </c>
      <c r="J206" s="111"/>
      <c r="K206" s="113">
        <v>3.7999999999934255</v>
      </c>
      <c r="L206" s="114" t="s">
        <v>140</v>
      </c>
      <c r="M206" s="92">
        <v>5.0499999999999996E-2</v>
      </c>
      <c r="N206" s="92">
        <v>1.9699999999959614E-2</v>
      </c>
      <c r="O206" s="113">
        <v>187057.56008600001</v>
      </c>
      <c r="P206" s="91">
        <v>113.84</v>
      </c>
      <c r="Q206" s="111"/>
      <c r="R206" s="113">
        <v>212.946332638</v>
      </c>
      <c r="S206" s="90">
        <v>2.5229397313304702E-4</v>
      </c>
      <c r="T206" s="90">
        <v>6.6791047953821943E-4</v>
      </c>
      <c r="U206" s="90">
        <v>2.0116430695556181E-4</v>
      </c>
    </row>
    <row r="207" spans="2:21">
      <c r="B207" s="112" t="s">
        <v>787</v>
      </c>
      <c r="C207" s="111" t="s">
        <v>788</v>
      </c>
      <c r="D207" s="114" t="s">
        <v>130</v>
      </c>
      <c r="E207" s="114" t="s">
        <v>318</v>
      </c>
      <c r="F207" s="111" t="s">
        <v>460</v>
      </c>
      <c r="G207" s="114" t="s">
        <v>449</v>
      </c>
      <c r="H207" s="111" t="s">
        <v>498</v>
      </c>
      <c r="I207" s="111" t="s">
        <v>138</v>
      </c>
      <c r="J207" s="111"/>
      <c r="K207" s="113">
        <v>4.6199999999996058</v>
      </c>
      <c r="L207" s="114" t="s">
        <v>140</v>
      </c>
      <c r="M207" s="92">
        <v>3.9199999999999999E-2</v>
      </c>
      <c r="N207" s="92">
        <v>1.8900000000000878E-2</v>
      </c>
      <c r="O207" s="113">
        <v>819187.28974100004</v>
      </c>
      <c r="P207" s="91">
        <v>111.46</v>
      </c>
      <c r="Q207" s="111"/>
      <c r="R207" s="113">
        <v>913.06618032799997</v>
      </c>
      <c r="S207" s="90">
        <v>8.5344988898415804E-4</v>
      </c>
      <c r="T207" s="90">
        <v>2.8638505429897155E-3</v>
      </c>
      <c r="U207" s="90">
        <v>8.6254749304598888E-4</v>
      </c>
    </row>
    <row r="208" spans="2:21">
      <c r="B208" s="112" t="s">
        <v>789</v>
      </c>
      <c r="C208" s="111" t="s">
        <v>790</v>
      </c>
      <c r="D208" s="114" t="s">
        <v>130</v>
      </c>
      <c r="E208" s="114" t="s">
        <v>318</v>
      </c>
      <c r="F208" s="111" t="s">
        <v>482</v>
      </c>
      <c r="G208" s="114" t="s">
        <v>449</v>
      </c>
      <c r="H208" s="111" t="s">
        <v>498</v>
      </c>
      <c r="I208" s="111" t="s">
        <v>138</v>
      </c>
      <c r="J208" s="111"/>
      <c r="K208" s="113">
        <v>4.6000000000011942</v>
      </c>
      <c r="L208" s="114" t="s">
        <v>140</v>
      </c>
      <c r="M208" s="92">
        <v>4.0999999999999995E-2</v>
      </c>
      <c r="N208" s="92">
        <v>1.740000000000478E-2</v>
      </c>
      <c r="O208" s="113">
        <v>295509.24</v>
      </c>
      <c r="P208" s="91">
        <v>111.29</v>
      </c>
      <c r="Q208" s="113">
        <v>6.0579394199999985</v>
      </c>
      <c r="R208" s="113">
        <v>334.93017261599999</v>
      </c>
      <c r="S208" s="90">
        <v>9.8503080000000008E-4</v>
      </c>
      <c r="T208" s="90">
        <v>1.0505152609698036E-3</v>
      </c>
      <c r="U208" s="90">
        <v>3.1639894999901572E-4</v>
      </c>
    </row>
    <row r="209" spans="2:21">
      <c r="B209" s="112" t="s">
        <v>791</v>
      </c>
      <c r="C209" s="111" t="s">
        <v>792</v>
      </c>
      <c r="D209" s="114" t="s">
        <v>130</v>
      </c>
      <c r="E209" s="114" t="s">
        <v>318</v>
      </c>
      <c r="F209" s="111" t="s">
        <v>581</v>
      </c>
      <c r="G209" s="114" t="s">
        <v>582</v>
      </c>
      <c r="H209" s="111" t="s">
        <v>498</v>
      </c>
      <c r="I209" s="111" t="s">
        <v>322</v>
      </c>
      <c r="J209" s="111"/>
      <c r="K209" s="113">
        <v>4.6999999999992381</v>
      </c>
      <c r="L209" s="114" t="s">
        <v>140</v>
      </c>
      <c r="M209" s="92">
        <v>1.9E-2</v>
      </c>
      <c r="N209" s="92">
        <v>1.4999999999997994E-2</v>
      </c>
      <c r="O209" s="113">
        <v>2441665.3501960002</v>
      </c>
      <c r="P209" s="91">
        <v>102.1</v>
      </c>
      <c r="Q209" s="111"/>
      <c r="R209" s="113">
        <v>2492.9404038769999</v>
      </c>
      <c r="S209" s="90">
        <v>1.6902040222927072E-3</v>
      </c>
      <c r="T209" s="90">
        <v>7.8191580009232872E-3</v>
      </c>
      <c r="U209" s="90">
        <v>2.3550094637222446E-3</v>
      </c>
    </row>
    <row r="210" spans="2:21">
      <c r="B210" s="112" t="s">
        <v>793</v>
      </c>
      <c r="C210" s="111" t="s">
        <v>794</v>
      </c>
      <c r="D210" s="114" t="s">
        <v>130</v>
      </c>
      <c r="E210" s="114" t="s">
        <v>318</v>
      </c>
      <c r="F210" s="111" t="s">
        <v>581</v>
      </c>
      <c r="G210" s="114" t="s">
        <v>582</v>
      </c>
      <c r="H210" s="111" t="s">
        <v>498</v>
      </c>
      <c r="I210" s="111" t="s">
        <v>322</v>
      </c>
      <c r="J210" s="111"/>
      <c r="K210" s="113">
        <v>3.2699999999973119</v>
      </c>
      <c r="L210" s="114" t="s">
        <v>140</v>
      </c>
      <c r="M210" s="92">
        <v>2.9600000000000001E-2</v>
      </c>
      <c r="N210" s="92">
        <v>1.3199999999991567E-2</v>
      </c>
      <c r="O210" s="113">
        <v>358920.96713699994</v>
      </c>
      <c r="P210" s="91">
        <v>105.73</v>
      </c>
      <c r="Q210" s="111"/>
      <c r="R210" s="113">
        <v>379.487134626</v>
      </c>
      <c r="S210" s="90">
        <v>8.7885955018193198E-4</v>
      </c>
      <c r="T210" s="90">
        <v>1.1902690735581434E-3</v>
      </c>
      <c r="U210" s="90">
        <v>3.5849063700648412E-4</v>
      </c>
    </row>
    <row r="211" spans="2:21">
      <c r="B211" s="112" t="s">
        <v>795</v>
      </c>
      <c r="C211" s="111" t="s">
        <v>796</v>
      </c>
      <c r="D211" s="114" t="s">
        <v>130</v>
      </c>
      <c r="E211" s="114" t="s">
        <v>318</v>
      </c>
      <c r="F211" s="111" t="s">
        <v>587</v>
      </c>
      <c r="G211" s="114" t="s">
        <v>449</v>
      </c>
      <c r="H211" s="111" t="s">
        <v>498</v>
      </c>
      <c r="I211" s="111" t="s">
        <v>138</v>
      </c>
      <c r="J211" s="111"/>
      <c r="K211" s="113">
        <v>5.4699999999984739</v>
      </c>
      <c r="L211" s="114" t="s">
        <v>140</v>
      </c>
      <c r="M211" s="92">
        <v>3.61E-2</v>
      </c>
      <c r="N211" s="92">
        <v>2.0699999999992596E-2</v>
      </c>
      <c r="O211" s="113">
        <v>1615338.4278080002</v>
      </c>
      <c r="P211" s="91">
        <v>110.3</v>
      </c>
      <c r="Q211" s="111"/>
      <c r="R211" s="113">
        <v>1781.7182321759997</v>
      </c>
      <c r="S211" s="90">
        <v>2.104675475971336E-3</v>
      </c>
      <c r="T211" s="90">
        <v>5.5883952736469978E-3</v>
      </c>
      <c r="U211" s="90">
        <v>1.6831382298330999E-3</v>
      </c>
    </row>
    <row r="212" spans="2:21">
      <c r="B212" s="112" t="s">
        <v>797</v>
      </c>
      <c r="C212" s="111" t="s">
        <v>798</v>
      </c>
      <c r="D212" s="114" t="s">
        <v>130</v>
      </c>
      <c r="E212" s="114" t="s">
        <v>318</v>
      </c>
      <c r="F212" s="111" t="s">
        <v>587</v>
      </c>
      <c r="G212" s="114" t="s">
        <v>449</v>
      </c>
      <c r="H212" s="111" t="s">
        <v>498</v>
      </c>
      <c r="I212" s="111" t="s">
        <v>138</v>
      </c>
      <c r="J212" s="111"/>
      <c r="K212" s="113">
        <v>6.4100000000023414</v>
      </c>
      <c r="L212" s="114" t="s">
        <v>140</v>
      </c>
      <c r="M212" s="92">
        <v>3.3000000000000002E-2</v>
      </c>
      <c r="N212" s="92">
        <v>2.360000000000597E-2</v>
      </c>
      <c r="O212" s="113">
        <v>561040.65596400003</v>
      </c>
      <c r="P212" s="91">
        <v>107.33</v>
      </c>
      <c r="Q212" s="111"/>
      <c r="R212" s="113">
        <v>602.16493609899999</v>
      </c>
      <c r="S212" s="90">
        <v>1.8195224698438438E-3</v>
      </c>
      <c r="T212" s="90">
        <v>1.888702501933643E-3</v>
      </c>
      <c r="U212" s="90">
        <v>5.6884798410319882E-4</v>
      </c>
    </row>
    <row r="213" spans="2:21">
      <c r="B213" s="112" t="s">
        <v>799</v>
      </c>
      <c r="C213" s="111" t="s">
        <v>800</v>
      </c>
      <c r="D213" s="114" t="s">
        <v>130</v>
      </c>
      <c r="E213" s="114" t="s">
        <v>318</v>
      </c>
      <c r="F213" s="111" t="s">
        <v>801</v>
      </c>
      <c r="G213" s="114" t="s">
        <v>137</v>
      </c>
      <c r="H213" s="111" t="s">
        <v>498</v>
      </c>
      <c r="I213" s="111" t="s">
        <v>138</v>
      </c>
      <c r="J213" s="111"/>
      <c r="K213" s="113">
        <v>3.4699999999983193</v>
      </c>
      <c r="L213" s="114" t="s">
        <v>140</v>
      </c>
      <c r="M213" s="92">
        <v>2.75E-2</v>
      </c>
      <c r="N213" s="92">
        <v>1.9399999999984655E-2</v>
      </c>
      <c r="O213" s="113">
        <v>527447.18550799997</v>
      </c>
      <c r="P213" s="91">
        <v>103.77</v>
      </c>
      <c r="Q213" s="111"/>
      <c r="R213" s="113">
        <v>547.33192703599991</v>
      </c>
      <c r="S213" s="90">
        <v>1.1324432173537679E-3</v>
      </c>
      <c r="T213" s="90">
        <v>1.7167176599122008E-3</v>
      </c>
      <c r="U213" s="90">
        <v>5.1704880949521076E-4</v>
      </c>
    </row>
    <row r="214" spans="2:21">
      <c r="B214" s="112" t="s">
        <v>802</v>
      </c>
      <c r="C214" s="111" t="s">
        <v>803</v>
      </c>
      <c r="D214" s="114" t="s">
        <v>130</v>
      </c>
      <c r="E214" s="114" t="s">
        <v>318</v>
      </c>
      <c r="F214" s="111" t="s">
        <v>801</v>
      </c>
      <c r="G214" s="114" t="s">
        <v>137</v>
      </c>
      <c r="H214" s="111" t="s">
        <v>498</v>
      </c>
      <c r="I214" s="111" t="s">
        <v>138</v>
      </c>
      <c r="J214" s="111"/>
      <c r="K214" s="113">
        <v>4.5299999999999478</v>
      </c>
      <c r="L214" s="114" t="s">
        <v>140</v>
      </c>
      <c r="M214" s="92">
        <v>2.3E-2</v>
      </c>
      <c r="N214" s="92">
        <v>2.290000000000365E-2</v>
      </c>
      <c r="O214" s="113">
        <v>951170.36624999996</v>
      </c>
      <c r="P214" s="91">
        <v>100.85</v>
      </c>
      <c r="Q214" s="111"/>
      <c r="R214" s="113">
        <v>959.25529318499991</v>
      </c>
      <c r="S214" s="90">
        <v>3.0191169069783384E-3</v>
      </c>
      <c r="T214" s="90">
        <v>3.0087236297228303E-3</v>
      </c>
      <c r="U214" s="90">
        <v>9.0618102625440516E-4</v>
      </c>
    </row>
    <row r="215" spans="2:21">
      <c r="B215" s="112" t="s">
        <v>804</v>
      </c>
      <c r="C215" s="111" t="s">
        <v>805</v>
      </c>
      <c r="D215" s="114" t="s">
        <v>130</v>
      </c>
      <c r="E215" s="114" t="s">
        <v>318</v>
      </c>
      <c r="F215" s="111" t="s">
        <v>601</v>
      </c>
      <c r="G215" s="114" t="s">
        <v>349</v>
      </c>
      <c r="H215" s="111" t="s">
        <v>598</v>
      </c>
      <c r="I215" s="111" t="s">
        <v>322</v>
      </c>
      <c r="J215" s="111"/>
      <c r="K215" s="113">
        <v>0.91000000000025794</v>
      </c>
      <c r="L215" s="114" t="s">
        <v>140</v>
      </c>
      <c r="M215" s="92">
        <v>4.2999999999999997E-2</v>
      </c>
      <c r="N215" s="92">
        <v>1.7599999999989676E-2</v>
      </c>
      <c r="O215" s="113">
        <v>377568.36222499999</v>
      </c>
      <c r="P215" s="91">
        <v>102.66</v>
      </c>
      <c r="Q215" s="111"/>
      <c r="R215" s="113">
        <v>387.61169329000001</v>
      </c>
      <c r="S215" s="90">
        <v>1.3076411783690392E-3</v>
      </c>
      <c r="T215" s="90">
        <v>1.2157519161414597E-3</v>
      </c>
      <c r="U215" s="90">
        <v>3.6616567509104096E-4</v>
      </c>
    </row>
    <row r="216" spans="2:21">
      <c r="B216" s="112" t="s">
        <v>806</v>
      </c>
      <c r="C216" s="111" t="s">
        <v>807</v>
      </c>
      <c r="D216" s="114" t="s">
        <v>130</v>
      </c>
      <c r="E216" s="114" t="s">
        <v>318</v>
      </c>
      <c r="F216" s="111" t="s">
        <v>601</v>
      </c>
      <c r="G216" s="114" t="s">
        <v>349</v>
      </c>
      <c r="H216" s="111" t="s">
        <v>598</v>
      </c>
      <c r="I216" s="111" t="s">
        <v>322</v>
      </c>
      <c r="J216" s="111"/>
      <c r="K216" s="113">
        <v>1.8600000000037966</v>
      </c>
      <c r="L216" s="114" t="s">
        <v>140</v>
      </c>
      <c r="M216" s="92">
        <v>4.2500000000000003E-2</v>
      </c>
      <c r="N216" s="92">
        <v>2.3200000000020569E-2</v>
      </c>
      <c r="O216" s="113">
        <v>242479.36786299999</v>
      </c>
      <c r="P216" s="91">
        <v>104.27</v>
      </c>
      <c r="Q216" s="111"/>
      <c r="R216" s="113">
        <v>252.83323961399998</v>
      </c>
      <c r="S216" s="90">
        <v>6.4545602317078168E-4</v>
      </c>
      <c r="T216" s="90">
        <v>7.9301657005223134E-4</v>
      </c>
      <c r="U216" s="90">
        <v>2.3884432660665469E-4</v>
      </c>
    </row>
    <row r="217" spans="2:21">
      <c r="B217" s="112" t="s">
        <v>808</v>
      </c>
      <c r="C217" s="111" t="s">
        <v>809</v>
      </c>
      <c r="D217" s="114" t="s">
        <v>130</v>
      </c>
      <c r="E217" s="114" t="s">
        <v>318</v>
      </c>
      <c r="F217" s="111" t="s">
        <v>601</v>
      </c>
      <c r="G217" s="114" t="s">
        <v>349</v>
      </c>
      <c r="H217" s="111" t="s">
        <v>598</v>
      </c>
      <c r="I217" s="111" t="s">
        <v>322</v>
      </c>
      <c r="J217" s="111"/>
      <c r="K217" s="113">
        <v>1.7800000000017862</v>
      </c>
      <c r="L217" s="114" t="s">
        <v>140</v>
      </c>
      <c r="M217" s="92">
        <v>3.7000000000000005E-2</v>
      </c>
      <c r="N217" s="92">
        <v>2.3400000000020516E-2</v>
      </c>
      <c r="O217" s="113">
        <v>586765.58981999999</v>
      </c>
      <c r="P217" s="91">
        <v>103.04</v>
      </c>
      <c r="Q217" s="111"/>
      <c r="R217" s="113">
        <v>604.60328971399997</v>
      </c>
      <c r="S217" s="90">
        <v>2.2244968536763898E-3</v>
      </c>
      <c r="T217" s="90">
        <v>1.8963504473671383E-3</v>
      </c>
      <c r="U217" s="90">
        <v>5.7115142698947708E-4</v>
      </c>
    </row>
    <row r="218" spans="2:21">
      <c r="B218" s="112" t="s">
        <v>810</v>
      </c>
      <c r="C218" s="111" t="s">
        <v>811</v>
      </c>
      <c r="D218" s="114" t="s">
        <v>130</v>
      </c>
      <c r="E218" s="114" t="s">
        <v>318</v>
      </c>
      <c r="F218" s="111" t="s">
        <v>767</v>
      </c>
      <c r="G218" s="114" t="s">
        <v>691</v>
      </c>
      <c r="H218" s="111" t="s">
        <v>598</v>
      </c>
      <c r="I218" s="111" t="s">
        <v>138</v>
      </c>
      <c r="J218" s="111"/>
      <c r="K218" s="113">
        <v>3.770000000068729</v>
      </c>
      <c r="L218" s="114" t="s">
        <v>140</v>
      </c>
      <c r="M218" s="92">
        <v>3.7499999999999999E-2</v>
      </c>
      <c r="N218" s="92">
        <v>1.6500000000322167E-2</v>
      </c>
      <c r="O218" s="113">
        <v>17238.040477999999</v>
      </c>
      <c r="P218" s="91">
        <v>108.04</v>
      </c>
      <c r="Q218" s="111"/>
      <c r="R218" s="113">
        <v>18.623978936</v>
      </c>
      <c r="S218" s="90">
        <v>3.7380439343428498E-5</v>
      </c>
      <c r="T218" s="90">
        <v>5.8414486635933305E-5</v>
      </c>
      <c r="U218" s="90">
        <v>1.7593539973211387E-5</v>
      </c>
    </row>
    <row r="219" spans="2:21">
      <c r="B219" s="112" t="s">
        <v>812</v>
      </c>
      <c r="C219" s="111" t="s">
        <v>813</v>
      </c>
      <c r="D219" s="114" t="s">
        <v>130</v>
      </c>
      <c r="E219" s="114" t="s">
        <v>318</v>
      </c>
      <c r="F219" s="111" t="s">
        <v>436</v>
      </c>
      <c r="G219" s="114" t="s">
        <v>326</v>
      </c>
      <c r="H219" s="111" t="s">
        <v>598</v>
      </c>
      <c r="I219" s="111" t="s">
        <v>138</v>
      </c>
      <c r="J219" s="111"/>
      <c r="K219" s="113">
        <v>2.4300000000005477</v>
      </c>
      <c r="L219" s="114" t="s">
        <v>140</v>
      </c>
      <c r="M219" s="92">
        <v>3.6000000000000004E-2</v>
      </c>
      <c r="N219" s="92">
        <v>1.6000000000006846E-2</v>
      </c>
      <c r="O219" s="113">
        <v>21.937967821000001</v>
      </c>
      <c r="P219" s="91">
        <v>5329897</v>
      </c>
      <c r="Q219" s="111"/>
      <c r="R219" s="113">
        <v>1169.271088752</v>
      </c>
      <c r="S219" s="90">
        <v>1.3990158676742559E-5</v>
      </c>
      <c r="T219" s="90">
        <v>3.6674424204625232E-3</v>
      </c>
      <c r="U219" s="90">
        <v>1.1045769386967004E-3</v>
      </c>
    </row>
    <row r="220" spans="2:21">
      <c r="B220" s="112" t="s">
        <v>814</v>
      </c>
      <c r="C220" s="111" t="s">
        <v>815</v>
      </c>
      <c r="D220" s="114" t="s">
        <v>130</v>
      </c>
      <c r="E220" s="114" t="s">
        <v>318</v>
      </c>
      <c r="F220" s="111" t="s">
        <v>816</v>
      </c>
      <c r="G220" s="114" t="s">
        <v>720</v>
      </c>
      <c r="H220" s="111" t="s">
        <v>598</v>
      </c>
      <c r="I220" s="111" t="s">
        <v>138</v>
      </c>
      <c r="J220" s="111"/>
      <c r="K220" s="113">
        <v>0.64999999999999991</v>
      </c>
      <c r="L220" s="114" t="s">
        <v>140</v>
      </c>
      <c r="M220" s="92">
        <v>5.5500000000000001E-2</v>
      </c>
      <c r="N220" s="92">
        <v>9.1999999997877096E-3</v>
      </c>
      <c r="O220" s="113">
        <v>8979.2818329999991</v>
      </c>
      <c r="P220" s="91">
        <v>104.92</v>
      </c>
      <c r="Q220" s="111"/>
      <c r="R220" s="113">
        <v>9.4210623600000005</v>
      </c>
      <c r="S220" s="90">
        <v>7.4827348608333324E-4</v>
      </c>
      <c r="T220" s="90">
        <v>2.9549352649918305E-5</v>
      </c>
      <c r="U220" s="90">
        <v>8.8998080265428202E-6</v>
      </c>
    </row>
    <row r="221" spans="2:21">
      <c r="B221" s="112" t="s">
        <v>817</v>
      </c>
      <c r="C221" s="111" t="s">
        <v>818</v>
      </c>
      <c r="D221" s="114" t="s">
        <v>130</v>
      </c>
      <c r="E221" s="114" t="s">
        <v>318</v>
      </c>
      <c r="F221" s="111" t="s">
        <v>819</v>
      </c>
      <c r="G221" s="114" t="s">
        <v>137</v>
      </c>
      <c r="H221" s="111" t="s">
        <v>598</v>
      </c>
      <c r="I221" s="111" t="s">
        <v>322</v>
      </c>
      <c r="J221" s="111"/>
      <c r="K221" s="113">
        <v>2.0400000000008038</v>
      </c>
      <c r="L221" s="114" t="s">
        <v>140</v>
      </c>
      <c r="M221" s="92">
        <v>3.4000000000000002E-2</v>
      </c>
      <c r="N221" s="92">
        <v>1.9500000000140631E-2</v>
      </c>
      <c r="O221" s="113">
        <v>48111.689077000003</v>
      </c>
      <c r="P221" s="91">
        <v>103.46</v>
      </c>
      <c r="Q221" s="111"/>
      <c r="R221" s="113">
        <v>49.776351974000001</v>
      </c>
      <c r="S221" s="90">
        <v>8.0313809671553899E-5</v>
      </c>
      <c r="T221" s="90">
        <v>1.5612453478189089E-4</v>
      </c>
      <c r="U221" s="90">
        <v>4.7022295352922991E-5</v>
      </c>
    </row>
    <row r="222" spans="2:21">
      <c r="B222" s="112" t="s">
        <v>820</v>
      </c>
      <c r="C222" s="111" t="s">
        <v>821</v>
      </c>
      <c r="D222" s="114" t="s">
        <v>130</v>
      </c>
      <c r="E222" s="114" t="s">
        <v>318</v>
      </c>
      <c r="F222" s="111" t="s">
        <v>597</v>
      </c>
      <c r="G222" s="114" t="s">
        <v>326</v>
      </c>
      <c r="H222" s="111" t="s">
        <v>598</v>
      </c>
      <c r="I222" s="111" t="s">
        <v>138</v>
      </c>
      <c r="J222" s="111"/>
      <c r="K222" s="113">
        <v>0.41999999999903309</v>
      </c>
      <c r="L222" s="114" t="s">
        <v>140</v>
      </c>
      <c r="M222" s="92">
        <v>1.7500000000000002E-2</v>
      </c>
      <c r="N222" s="92">
        <v>6.1999999999842884E-3</v>
      </c>
      <c r="O222" s="113">
        <v>328988.21331999998</v>
      </c>
      <c r="P222" s="91">
        <v>100.6</v>
      </c>
      <c r="Q222" s="111"/>
      <c r="R222" s="113">
        <v>330.96215354600002</v>
      </c>
      <c r="S222" s="90">
        <v>6.3923408331714141E-4</v>
      </c>
      <c r="T222" s="90">
        <v>1.0380694888964905E-3</v>
      </c>
      <c r="U222" s="90">
        <v>3.1265047592897877E-4</v>
      </c>
    </row>
    <row r="223" spans="2:21">
      <c r="B223" s="112" t="s">
        <v>822</v>
      </c>
      <c r="C223" s="111" t="s">
        <v>823</v>
      </c>
      <c r="D223" s="114" t="s">
        <v>130</v>
      </c>
      <c r="E223" s="114" t="s">
        <v>318</v>
      </c>
      <c r="F223" s="111" t="s">
        <v>824</v>
      </c>
      <c r="G223" s="114" t="s">
        <v>368</v>
      </c>
      <c r="H223" s="111" t="s">
        <v>598</v>
      </c>
      <c r="I223" s="111" t="s">
        <v>138</v>
      </c>
      <c r="J223" s="111"/>
      <c r="K223" s="113">
        <v>2.6899999999903041</v>
      </c>
      <c r="L223" s="114" t="s">
        <v>140</v>
      </c>
      <c r="M223" s="92">
        <v>6.7500000000000004E-2</v>
      </c>
      <c r="N223" s="92">
        <v>3.8499999999867793E-2</v>
      </c>
      <c r="O223" s="113">
        <v>52967.571771000003</v>
      </c>
      <c r="P223" s="91">
        <v>107.1</v>
      </c>
      <c r="Q223" s="111"/>
      <c r="R223" s="113">
        <v>56.728269395000005</v>
      </c>
      <c r="S223" s="90">
        <v>7.948135936599785E-5</v>
      </c>
      <c r="T223" s="90">
        <v>1.7792936438777832E-4</v>
      </c>
      <c r="U223" s="90">
        <v>5.3589572810502493E-5</v>
      </c>
    </row>
    <row r="224" spans="2:21">
      <c r="B224" s="112" t="s">
        <v>825</v>
      </c>
      <c r="C224" s="111" t="s">
        <v>826</v>
      </c>
      <c r="D224" s="114" t="s">
        <v>130</v>
      </c>
      <c r="E224" s="114" t="s">
        <v>318</v>
      </c>
      <c r="F224" s="111" t="s">
        <v>552</v>
      </c>
      <c r="G224" s="114" t="s">
        <v>368</v>
      </c>
      <c r="H224" s="111" t="s">
        <v>598</v>
      </c>
      <c r="I224" s="111" t="s">
        <v>322</v>
      </c>
      <c r="J224" s="111"/>
      <c r="K224" s="113">
        <v>2.5799999975441752</v>
      </c>
      <c r="L224" s="114" t="s">
        <v>140</v>
      </c>
      <c r="M224" s="92">
        <v>5.74E-2</v>
      </c>
      <c r="N224" s="92">
        <v>1.7700000009738613E-2</v>
      </c>
      <c r="O224" s="113">
        <v>210.86886799999999</v>
      </c>
      <c r="P224" s="91">
        <v>112</v>
      </c>
      <c r="Q224" s="111"/>
      <c r="R224" s="113">
        <v>0.236173201</v>
      </c>
      <c r="S224" s="90">
        <v>1.3662386600513416E-6</v>
      </c>
      <c r="T224" s="90">
        <v>7.4076202196044457E-7</v>
      </c>
      <c r="U224" s="90">
        <v>2.2310606485722387E-7</v>
      </c>
    </row>
    <row r="225" spans="2:21">
      <c r="B225" s="112" t="s">
        <v>827</v>
      </c>
      <c r="C225" s="111" t="s">
        <v>828</v>
      </c>
      <c r="D225" s="114" t="s">
        <v>130</v>
      </c>
      <c r="E225" s="114" t="s">
        <v>318</v>
      </c>
      <c r="F225" s="111" t="s">
        <v>552</v>
      </c>
      <c r="G225" s="114" t="s">
        <v>368</v>
      </c>
      <c r="H225" s="111" t="s">
        <v>598</v>
      </c>
      <c r="I225" s="111" t="s">
        <v>322</v>
      </c>
      <c r="J225" s="111"/>
      <c r="K225" s="113">
        <v>4.6700000000533306</v>
      </c>
      <c r="L225" s="114" t="s">
        <v>140</v>
      </c>
      <c r="M225" s="92">
        <v>5.6500000000000002E-2</v>
      </c>
      <c r="N225" s="92">
        <v>2.5000000000138165E-2</v>
      </c>
      <c r="O225" s="113">
        <v>31397.856627000001</v>
      </c>
      <c r="P225" s="91">
        <v>115.26</v>
      </c>
      <c r="Q225" s="111"/>
      <c r="R225" s="113">
        <v>36.189170920999999</v>
      </c>
      <c r="S225" s="90">
        <v>3.5787375001495995E-4</v>
      </c>
      <c r="T225" s="90">
        <v>1.1350806658420184E-4</v>
      </c>
      <c r="U225" s="90">
        <v>3.4186874211142131E-5</v>
      </c>
    </row>
    <row r="226" spans="2:21">
      <c r="B226" s="112" t="s">
        <v>829</v>
      </c>
      <c r="C226" s="111" t="s">
        <v>830</v>
      </c>
      <c r="D226" s="114" t="s">
        <v>130</v>
      </c>
      <c r="E226" s="114" t="s">
        <v>318</v>
      </c>
      <c r="F226" s="111" t="s">
        <v>555</v>
      </c>
      <c r="G226" s="114" t="s">
        <v>368</v>
      </c>
      <c r="H226" s="111" t="s">
        <v>598</v>
      </c>
      <c r="I226" s="111" t="s">
        <v>322</v>
      </c>
      <c r="J226" s="111"/>
      <c r="K226" s="113">
        <v>3.1099999999938635</v>
      </c>
      <c r="L226" s="114" t="s">
        <v>140</v>
      </c>
      <c r="M226" s="92">
        <v>3.7000000000000005E-2</v>
      </c>
      <c r="N226" s="92">
        <v>1.4799999999975E-2</v>
      </c>
      <c r="O226" s="113">
        <v>164490.71427</v>
      </c>
      <c r="P226" s="91">
        <v>107</v>
      </c>
      <c r="Q226" s="111"/>
      <c r="R226" s="113">
        <v>176.00506422800001</v>
      </c>
      <c r="S226" s="90">
        <v>7.2758381253403438E-4</v>
      </c>
      <c r="T226" s="90">
        <v>5.5204344396725695E-4</v>
      </c>
      <c r="U226" s="90">
        <v>1.6626694776793082E-4</v>
      </c>
    </row>
    <row r="227" spans="2:21">
      <c r="B227" s="112" t="s">
        <v>831</v>
      </c>
      <c r="C227" s="111" t="s">
        <v>832</v>
      </c>
      <c r="D227" s="114" t="s">
        <v>130</v>
      </c>
      <c r="E227" s="114" t="s">
        <v>318</v>
      </c>
      <c r="F227" s="111" t="s">
        <v>833</v>
      </c>
      <c r="G227" s="114" t="s">
        <v>349</v>
      </c>
      <c r="H227" s="111" t="s">
        <v>598</v>
      </c>
      <c r="I227" s="111" t="s">
        <v>322</v>
      </c>
      <c r="J227" s="111"/>
      <c r="K227" s="113">
        <v>2.8899999999967583</v>
      </c>
      <c r="L227" s="114" t="s">
        <v>140</v>
      </c>
      <c r="M227" s="92">
        <v>2.9500000000000002E-2</v>
      </c>
      <c r="N227" s="92">
        <v>1.649999999999071E-2</v>
      </c>
      <c r="O227" s="113">
        <v>466628.71300500003</v>
      </c>
      <c r="P227" s="91">
        <v>103.79</v>
      </c>
      <c r="Q227" s="111"/>
      <c r="R227" s="113">
        <v>484.31394121299996</v>
      </c>
      <c r="S227" s="90">
        <v>2.3725381493345005E-3</v>
      </c>
      <c r="T227" s="90">
        <v>1.5190604727272751E-3</v>
      </c>
      <c r="U227" s="90">
        <v>4.5751752155624671E-4</v>
      </c>
    </row>
    <row r="228" spans="2:21">
      <c r="B228" s="112" t="s">
        <v>834</v>
      </c>
      <c r="C228" s="111" t="s">
        <v>835</v>
      </c>
      <c r="D228" s="114" t="s">
        <v>130</v>
      </c>
      <c r="E228" s="114" t="s">
        <v>318</v>
      </c>
      <c r="F228" s="111" t="s">
        <v>482</v>
      </c>
      <c r="G228" s="114" t="s">
        <v>449</v>
      </c>
      <c r="H228" s="111" t="s">
        <v>598</v>
      </c>
      <c r="I228" s="111" t="s">
        <v>138</v>
      </c>
      <c r="J228" s="111"/>
      <c r="K228" s="113">
        <v>8.6000000000010051</v>
      </c>
      <c r="L228" s="114" t="s">
        <v>140</v>
      </c>
      <c r="M228" s="92">
        <v>3.4300000000000004E-2</v>
      </c>
      <c r="N228" s="92">
        <v>2.8599999999999751E-2</v>
      </c>
      <c r="O228" s="113">
        <v>758175.90425100003</v>
      </c>
      <c r="P228" s="91">
        <v>105.07</v>
      </c>
      <c r="Q228" s="111"/>
      <c r="R228" s="113">
        <v>796.61542260700003</v>
      </c>
      <c r="S228" s="90">
        <v>2.9863553814833779E-3</v>
      </c>
      <c r="T228" s="90">
        <v>2.4986003859736624E-3</v>
      </c>
      <c r="U228" s="90">
        <v>7.5253979448084015E-4</v>
      </c>
    </row>
    <row r="229" spans="2:21">
      <c r="B229" s="112" t="s">
        <v>836</v>
      </c>
      <c r="C229" s="111" t="s">
        <v>837</v>
      </c>
      <c r="D229" s="114" t="s">
        <v>130</v>
      </c>
      <c r="E229" s="114" t="s">
        <v>318</v>
      </c>
      <c r="F229" s="111" t="s">
        <v>627</v>
      </c>
      <c r="G229" s="114" t="s">
        <v>368</v>
      </c>
      <c r="H229" s="111" t="s">
        <v>598</v>
      </c>
      <c r="I229" s="111" t="s">
        <v>138</v>
      </c>
      <c r="J229" s="111"/>
      <c r="K229" s="113">
        <v>3.1998607780957542</v>
      </c>
      <c r="L229" s="114" t="s">
        <v>140</v>
      </c>
      <c r="M229" s="92">
        <v>7.0499999999999993E-2</v>
      </c>
      <c r="N229" s="92">
        <v>3.1198855286565085E-2</v>
      </c>
      <c r="O229" s="113">
        <v>1.1450999999999999E-2</v>
      </c>
      <c r="P229" s="91">
        <v>112.8</v>
      </c>
      <c r="Q229" s="111"/>
      <c r="R229" s="113">
        <v>1.2928999999999999E-5</v>
      </c>
      <c r="S229" s="90">
        <v>2.4764187506503951E-11</v>
      </c>
      <c r="T229" s="90">
        <v>4.055207001206961E-11</v>
      </c>
      <c r="U229" s="90">
        <v>1.2213656334949906E-11</v>
      </c>
    </row>
    <row r="230" spans="2:21">
      <c r="B230" s="112" t="s">
        <v>838</v>
      </c>
      <c r="C230" s="111" t="s">
        <v>839</v>
      </c>
      <c r="D230" s="114" t="s">
        <v>130</v>
      </c>
      <c r="E230" s="114" t="s">
        <v>318</v>
      </c>
      <c r="F230" s="111" t="s">
        <v>630</v>
      </c>
      <c r="G230" s="114" t="s">
        <v>417</v>
      </c>
      <c r="H230" s="111" t="s">
        <v>598</v>
      </c>
      <c r="I230" s="111" t="s">
        <v>322</v>
      </c>
      <c r="J230" s="111"/>
      <c r="K230" s="113">
        <v>3.3900000000032451</v>
      </c>
      <c r="L230" s="114" t="s">
        <v>140</v>
      </c>
      <c r="M230" s="92">
        <v>4.1399999999999999E-2</v>
      </c>
      <c r="N230" s="92">
        <v>3.4800000000032194E-2</v>
      </c>
      <c r="O230" s="113">
        <v>338734.56583699997</v>
      </c>
      <c r="P230" s="91">
        <v>102.25</v>
      </c>
      <c r="Q230" s="113">
        <v>50.230097177000005</v>
      </c>
      <c r="R230" s="113">
        <v>397.53888158899997</v>
      </c>
      <c r="S230" s="90">
        <v>5.9246218914966867E-4</v>
      </c>
      <c r="T230" s="90">
        <v>1.2468887430363506E-3</v>
      </c>
      <c r="U230" s="90">
        <v>3.7554360580929617E-4</v>
      </c>
    </row>
    <row r="231" spans="2:21">
      <c r="B231" s="112" t="s">
        <v>840</v>
      </c>
      <c r="C231" s="111" t="s">
        <v>841</v>
      </c>
      <c r="D231" s="114" t="s">
        <v>130</v>
      </c>
      <c r="E231" s="114" t="s">
        <v>318</v>
      </c>
      <c r="F231" s="111" t="s">
        <v>630</v>
      </c>
      <c r="G231" s="114" t="s">
        <v>417</v>
      </c>
      <c r="H231" s="111" t="s">
        <v>598</v>
      </c>
      <c r="I231" s="111" t="s">
        <v>322</v>
      </c>
      <c r="J231" s="111"/>
      <c r="K231" s="113">
        <v>5.6200000000007879</v>
      </c>
      <c r="L231" s="114" t="s">
        <v>140</v>
      </c>
      <c r="M231" s="92">
        <v>2.5000000000000001E-2</v>
      </c>
      <c r="N231" s="92">
        <v>5.3300000000008244E-2</v>
      </c>
      <c r="O231" s="113">
        <v>965172.78839100001</v>
      </c>
      <c r="P231" s="91">
        <v>86.68</v>
      </c>
      <c r="Q231" s="111"/>
      <c r="R231" s="113">
        <v>836.61175160700009</v>
      </c>
      <c r="S231" s="90">
        <v>1.572103959186366E-3</v>
      </c>
      <c r="T231" s="90">
        <v>2.6240496808792061E-3</v>
      </c>
      <c r="U231" s="90">
        <v>7.9032318198688021E-4</v>
      </c>
    </row>
    <row r="232" spans="2:21">
      <c r="B232" s="112" t="s">
        <v>842</v>
      </c>
      <c r="C232" s="111" t="s">
        <v>843</v>
      </c>
      <c r="D232" s="114" t="s">
        <v>130</v>
      </c>
      <c r="E232" s="114" t="s">
        <v>318</v>
      </c>
      <c r="F232" s="111" t="s">
        <v>630</v>
      </c>
      <c r="G232" s="114" t="s">
        <v>417</v>
      </c>
      <c r="H232" s="111" t="s">
        <v>598</v>
      </c>
      <c r="I232" s="111" t="s">
        <v>322</v>
      </c>
      <c r="J232" s="111"/>
      <c r="K232" s="113">
        <v>4.29999999999532</v>
      </c>
      <c r="L232" s="114" t="s">
        <v>140</v>
      </c>
      <c r="M232" s="92">
        <v>3.5499999999999997E-2</v>
      </c>
      <c r="N232" s="92">
        <v>4.8399999999940269E-2</v>
      </c>
      <c r="O232" s="113">
        <v>464259.54524399998</v>
      </c>
      <c r="P232" s="91">
        <v>94.87</v>
      </c>
      <c r="Q232" s="113">
        <v>8.2406069899999999</v>
      </c>
      <c r="R232" s="113">
        <v>448.683616927</v>
      </c>
      <c r="S232" s="90">
        <v>6.5330331118972637E-4</v>
      </c>
      <c r="T232" s="90">
        <v>1.4073052399174201E-3</v>
      </c>
      <c r="U232" s="90">
        <v>4.2385857376971852E-4</v>
      </c>
    </row>
    <row r="233" spans="2:21">
      <c r="B233" s="112" t="s">
        <v>844</v>
      </c>
      <c r="C233" s="111" t="s">
        <v>845</v>
      </c>
      <c r="D233" s="114" t="s">
        <v>130</v>
      </c>
      <c r="E233" s="114" t="s">
        <v>318</v>
      </c>
      <c r="F233" s="111" t="s">
        <v>846</v>
      </c>
      <c r="G233" s="114" t="s">
        <v>368</v>
      </c>
      <c r="H233" s="111" t="s">
        <v>598</v>
      </c>
      <c r="I233" s="111" t="s">
        <v>322</v>
      </c>
      <c r="J233" s="111"/>
      <c r="K233" s="113">
        <v>4.7799999999999709</v>
      </c>
      <c r="L233" s="114" t="s">
        <v>140</v>
      </c>
      <c r="M233" s="92">
        <v>3.9E-2</v>
      </c>
      <c r="N233" s="92">
        <v>4.3100000000002942E-2</v>
      </c>
      <c r="O233" s="113">
        <v>721264.17752999987</v>
      </c>
      <c r="P233" s="91">
        <v>98.58</v>
      </c>
      <c r="Q233" s="111"/>
      <c r="R233" s="113">
        <v>711.02222620900011</v>
      </c>
      <c r="S233" s="90">
        <v>1.7136643244790798E-3</v>
      </c>
      <c r="T233" s="90">
        <v>2.2301355941963777E-3</v>
      </c>
      <c r="U233" s="90">
        <v>6.7168235110431896E-4</v>
      </c>
    </row>
    <row r="234" spans="2:21">
      <c r="B234" s="112" t="s">
        <v>847</v>
      </c>
      <c r="C234" s="111" t="s">
        <v>848</v>
      </c>
      <c r="D234" s="114" t="s">
        <v>130</v>
      </c>
      <c r="E234" s="114" t="s">
        <v>318</v>
      </c>
      <c r="F234" s="111" t="s">
        <v>849</v>
      </c>
      <c r="G234" s="114" t="s">
        <v>417</v>
      </c>
      <c r="H234" s="111" t="s">
        <v>598</v>
      </c>
      <c r="I234" s="111" t="s">
        <v>322</v>
      </c>
      <c r="J234" s="111"/>
      <c r="K234" s="113">
        <v>1.479999999999065</v>
      </c>
      <c r="L234" s="114" t="s">
        <v>140</v>
      </c>
      <c r="M234" s="92">
        <v>1.49E-2</v>
      </c>
      <c r="N234" s="92">
        <v>1.3299999999994901E-2</v>
      </c>
      <c r="O234" s="113">
        <v>469502.51389100001</v>
      </c>
      <c r="P234" s="91">
        <v>100.24</v>
      </c>
      <c r="Q234" s="111"/>
      <c r="R234" s="113">
        <v>470.62931992799997</v>
      </c>
      <c r="S234" s="90">
        <v>1.4327852276849855E-3</v>
      </c>
      <c r="T234" s="90">
        <v>1.4761383812710157E-3</v>
      </c>
      <c r="U234" s="90">
        <v>4.4459005141556064E-4</v>
      </c>
    </row>
    <row r="235" spans="2:21">
      <c r="B235" s="112" t="s">
        <v>850</v>
      </c>
      <c r="C235" s="111" t="s">
        <v>851</v>
      </c>
      <c r="D235" s="114" t="s">
        <v>130</v>
      </c>
      <c r="E235" s="114" t="s">
        <v>318</v>
      </c>
      <c r="F235" s="111" t="s">
        <v>849</v>
      </c>
      <c r="G235" s="114" t="s">
        <v>417</v>
      </c>
      <c r="H235" s="111" t="s">
        <v>598</v>
      </c>
      <c r="I235" s="111" t="s">
        <v>322</v>
      </c>
      <c r="J235" s="111"/>
      <c r="K235" s="113">
        <v>2.9000000000021515</v>
      </c>
      <c r="L235" s="114" t="s">
        <v>140</v>
      </c>
      <c r="M235" s="92">
        <v>2.1600000000000001E-2</v>
      </c>
      <c r="N235" s="92">
        <v>1.6600000000006214E-2</v>
      </c>
      <c r="O235" s="113">
        <v>412165.55111599999</v>
      </c>
      <c r="P235" s="91">
        <v>101.49</v>
      </c>
      <c r="Q235" s="111"/>
      <c r="R235" s="113">
        <v>418.306817739</v>
      </c>
      <c r="S235" s="90">
        <v>5.1907861652601337E-4</v>
      </c>
      <c r="T235" s="90">
        <v>1.3120277948393509E-3</v>
      </c>
      <c r="U235" s="90">
        <v>3.9516248081295332E-4</v>
      </c>
    </row>
    <row r="236" spans="2:21">
      <c r="B236" s="112" t="s">
        <v>852</v>
      </c>
      <c r="C236" s="111" t="s">
        <v>853</v>
      </c>
      <c r="D236" s="114" t="s">
        <v>130</v>
      </c>
      <c r="E236" s="114" t="s">
        <v>318</v>
      </c>
      <c r="F236" s="111" t="s">
        <v>801</v>
      </c>
      <c r="G236" s="114" t="s">
        <v>137</v>
      </c>
      <c r="H236" s="111" t="s">
        <v>598</v>
      </c>
      <c r="I236" s="111" t="s">
        <v>138</v>
      </c>
      <c r="J236" s="111"/>
      <c r="K236" s="113">
        <v>2.4599999999986815</v>
      </c>
      <c r="L236" s="114" t="s">
        <v>140</v>
      </c>
      <c r="M236" s="92">
        <v>2.4E-2</v>
      </c>
      <c r="N236" s="92">
        <v>1.8599999999986815E-2</v>
      </c>
      <c r="O236" s="113">
        <v>298742.231998</v>
      </c>
      <c r="P236" s="91">
        <v>101.55</v>
      </c>
      <c r="Q236" s="111"/>
      <c r="R236" s="113">
        <v>303.37273669000001</v>
      </c>
      <c r="S236" s="90">
        <v>8.4923748330337928E-4</v>
      </c>
      <c r="T236" s="90">
        <v>9.5153472488251521E-4</v>
      </c>
      <c r="U236" s="90">
        <v>2.8658754329993877E-4</v>
      </c>
    </row>
    <row r="237" spans="2:21">
      <c r="B237" s="112" t="s">
        <v>854</v>
      </c>
      <c r="C237" s="111" t="s">
        <v>855</v>
      </c>
      <c r="D237" s="114" t="s">
        <v>130</v>
      </c>
      <c r="E237" s="114" t="s">
        <v>318</v>
      </c>
      <c r="F237" s="111" t="s">
        <v>856</v>
      </c>
      <c r="G237" s="114" t="s">
        <v>368</v>
      </c>
      <c r="H237" s="111" t="s">
        <v>598</v>
      </c>
      <c r="I237" s="111" t="s">
        <v>322</v>
      </c>
      <c r="J237" s="111"/>
      <c r="K237" s="113">
        <v>1.1399999999999164</v>
      </c>
      <c r="L237" s="114" t="s">
        <v>140</v>
      </c>
      <c r="M237" s="92">
        <v>5.0999999999999997E-2</v>
      </c>
      <c r="N237" s="92">
        <v>2.600000000000139E-2</v>
      </c>
      <c r="O237" s="113">
        <v>1380932.6698610003</v>
      </c>
      <c r="P237" s="91">
        <v>104.14</v>
      </c>
      <c r="Q237" s="111"/>
      <c r="R237" s="113">
        <v>1438.1032363080001</v>
      </c>
      <c r="S237" s="90">
        <v>1.8115343957247807E-3</v>
      </c>
      <c r="T237" s="90">
        <v>4.5106398888812675E-3</v>
      </c>
      <c r="U237" s="90">
        <v>1.3585349758252895E-3</v>
      </c>
    </row>
    <row r="238" spans="2:21">
      <c r="B238" s="112" t="s">
        <v>857</v>
      </c>
      <c r="C238" s="111" t="s">
        <v>858</v>
      </c>
      <c r="D238" s="114" t="s">
        <v>130</v>
      </c>
      <c r="E238" s="114" t="s">
        <v>318</v>
      </c>
      <c r="F238" s="111" t="s">
        <v>859</v>
      </c>
      <c r="G238" s="114" t="s">
        <v>860</v>
      </c>
      <c r="H238" s="111" t="s">
        <v>598</v>
      </c>
      <c r="I238" s="111" t="s">
        <v>322</v>
      </c>
      <c r="J238" s="111"/>
      <c r="K238" s="113">
        <v>5.5299999992016851</v>
      </c>
      <c r="L238" s="114" t="s">
        <v>140</v>
      </c>
      <c r="M238" s="92">
        <v>2.6200000000000001E-2</v>
      </c>
      <c r="N238" s="92">
        <v>2.4299999996451934E-2</v>
      </c>
      <c r="O238" s="113">
        <v>2019.1430990000001</v>
      </c>
      <c r="P238" s="91">
        <v>101.09</v>
      </c>
      <c r="Q238" s="113">
        <v>0.211602716</v>
      </c>
      <c r="R238" s="113">
        <v>2.2547464599999998</v>
      </c>
      <c r="S238" s="90">
        <v>9.4872363999020977E-6</v>
      </c>
      <c r="T238" s="90">
        <v>7.0720578780560061E-6</v>
      </c>
      <c r="U238" s="90">
        <v>2.129994460892944E-6</v>
      </c>
    </row>
    <row r="239" spans="2:21">
      <c r="B239" s="112" t="s">
        <v>861</v>
      </c>
      <c r="C239" s="111" t="s">
        <v>862</v>
      </c>
      <c r="D239" s="114" t="s">
        <v>130</v>
      </c>
      <c r="E239" s="114" t="s">
        <v>318</v>
      </c>
      <c r="F239" s="111" t="s">
        <v>859</v>
      </c>
      <c r="G239" s="114" t="s">
        <v>860</v>
      </c>
      <c r="H239" s="111" t="s">
        <v>598</v>
      </c>
      <c r="I239" s="111" t="s">
        <v>322</v>
      </c>
      <c r="J239" s="111"/>
      <c r="K239" s="113">
        <v>3.0899999999978349</v>
      </c>
      <c r="L239" s="114" t="s">
        <v>140</v>
      </c>
      <c r="M239" s="92">
        <v>3.3500000000000002E-2</v>
      </c>
      <c r="N239" s="92">
        <v>1.7799999999986559E-2</v>
      </c>
      <c r="O239" s="113">
        <v>380095.08603100001</v>
      </c>
      <c r="P239" s="91">
        <v>105.72</v>
      </c>
      <c r="Q239" s="111"/>
      <c r="R239" s="113">
        <v>401.83652504299999</v>
      </c>
      <c r="S239" s="90">
        <v>7.9018496103491667E-4</v>
      </c>
      <c r="T239" s="90">
        <v>1.2603683886573207E-3</v>
      </c>
      <c r="U239" s="90">
        <v>3.7960346660265246E-4</v>
      </c>
    </row>
    <row r="240" spans="2:21">
      <c r="B240" s="112" t="s">
        <v>863</v>
      </c>
      <c r="C240" s="111" t="s">
        <v>864</v>
      </c>
      <c r="D240" s="114" t="s">
        <v>130</v>
      </c>
      <c r="E240" s="114" t="s">
        <v>318</v>
      </c>
      <c r="F240" s="111" t="s">
        <v>597</v>
      </c>
      <c r="G240" s="114" t="s">
        <v>326</v>
      </c>
      <c r="H240" s="111" t="s">
        <v>642</v>
      </c>
      <c r="I240" s="111" t="s">
        <v>138</v>
      </c>
      <c r="J240" s="111"/>
      <c r="K240" s="113">
        <v>1.1799999999986275</v>
      </c>
      <c r="L240" s="114" t="s">
        <v>140</v>
      </c>
      <c r="M240" s="92">
        <v>2.8199999999999999E-2</v>
      </c>
      <c r="N240" s="92">
        <v>1.1900000000061764E-2</v>
      </c>
      <c r="O240" s="113">
        <v>42833.896907000002</v>
      </c>
      <c r="P240" s="91">
        <v>102.06</v>
      </c>
      <c r="Q240" s="111"/>
      <c r="R240" s="113">
        <v>43.716275866999993</v>
      </c>
      <c r="S240" s="90">
        <v>4.4374582408213164E-4</v>
      </c>
      <c r="T240" s="90">
        <v>1.3711698349644464E-4</v>
      </c>
      <c r="U240" s="90">
        <v>4.1297514864521786E-5</v>
      </c>
    </row>
    <row r="241" spans="2:21">
      <c r="B241" s="112" t="s">
        <v>865</v>
      </c>
      <c r="C241" s="111" t="s">
        <v>866</v>
      </c>
      <c r="D241" s="114" t="s">
        <v>130</v>
      </c>
      <c r="E241" s="114" t="s">
        <v>318</v>
      </c>
      <c r="F241" s="111" t="s">
        <v>645</v>
      </c>
      <c r="G241" s="114" t="s">
        <v>646</v>
      </c>
      <c r="H241" s="111" t="s">
        <v>642</v>
      </c>
      <c r="I241" s="111" t="s">
        <v>138</v>
      </c>
      <c r="J241" s="111"/>
      <c r="K241" s="113">
        <v>2.3499368345064062</v>
      </c>
      <c r="L241" s="114" t="s">
        <v>140</v>
      </c>
      <c r="M241" s="92">
        <v>4.6500000000000007E-2</v>
      </c>
      <c r="N241" s="92">
        <v>2.3399205919509107E-2</v>
      </c>
      <c r="O241" s="113">
        <v>1.0466E-2</v>
      </c>
      <c r="P241" s="91">
        <v>105.47</v>
      </c>
      <c r="Q241" s="111"/>
      <c r="R241" s="113">
        <v>1.1082000000000002E-5</v>
      </c>
      <c r="S241" s="90">
        <v>8.1754872956786292E-11</v>
      </c>
      <c r="T241" s="90">
        <v>3.4758917153202528E-11</v>
      </c>
      <c r="U241" s="90">
        <v>1.0468848287099921E-11</v>
      </c>
    </row>
    <row r="242" spans="2:21">
      <c r="B242" s="112" t="s">
        <v>867</v>
      </c>
      <c r="C242" s="111" t="s">
        <v>868</v>
      </c>
      <c r="D242" s="114" t="s">
        <v>130</v>
      </c>
      <c r="E242" s="114" t="s">
        <v>318</v>
      </c>
      <c r="F242" s="111" t="s">
        <v>869</v>
      </c>
      <c r="G242" s="114" t="s">
        <v>449</v>
      </c>
      <c r="H242" s="111" t="s">
        <v>642</v>
      </c>
      <c r="I242" s="111" t="s">
        <v>138</v>
      </c>
      <c r="J242" s="111"/>
      <c r="K242" s="113">
        <v>5.8099999999973413</v>
      </c>
      <c r="L242" s="114" t="s">
        <v>140</v>
      </c>
      <c r="M242" s="92">
        <v>3.27E-2</v>
      </c>
      <c r="N242" s="92">
        <v>2.4299999999979983E-2</v>
      </c>
      <c r="O242" s="113">
        <v>317535.32902599999</v>
      </c>
      <c r="P242" s="91">
        <v>105.41</v>
      </c>
      <c r="Q242" s="111"/>
      <c r="R242" s="113">
        <v>334.71399036899999</v>
      </c>
      <c r="S242" s="90">
        <v>1.4239252422690583E-3</v>
      </c>
      <c r="T242" s="90">
        <v>1.0498372009794168E-3</v>
      </c>
      <c r="U242" s="90">
        <v>3.1619472881635845E-4</v>
      </c>
    </row>
    <row r="243" spans="2:21">
      <c r="B243" s="112" t="s">
        <v>870</v>
      </c>
      <c r="C243" s="111" t="s">
        <v>871</v>
      </c>
      <c r="D243" s="114" t="s">
        <v>130</v>
      </c>
      <c r="E243" s="114" t="s">
        <v>318</v>
      </c>
      <c r="F243" s="111" t="s">
        <v>655</v>
      </c>
      <c r="G243" s="114" t="s">
        <v>582</v>
      </c>
      <c r="H243" s="111" t="s">
        <v>642</v>
      </c>
      <c r="I243" s="111" t="s">
        <v>322</v>
      </c>
      <c r="J243" s="111"/>
      <c r="K243" s="113">
        <v>1.4699999999983111</v>
      </c>
      <c r="L243" s="114" t="s">
        <v>140</v>
      </c>
      <c r="M243" s="92">
        <v>0.06</v>
      </c>
      <c r="N243" s="92">
        <v>1.6099999999995694E-2</v>
      </c>
      <c r="O243" s="113">
        <v>567305.37588199996</v>
      </c>
      <c r="P243" s="91">
        <v>106.46</v>
      </c>
      <c r="Q243" s="111"/>
      <c r="R243" s="113">
        <v>603.95328426600008</v>
      </c>
      <c r="S243" s="90">
        <v>1.3825805563833576E-3</v>
      </c>
      <c r="T243" s="90">
        <v>1.8943116921319679E-3</v>
      </c>
      <c r="U243" s="90">
        <v>5.7053738544274367E-4</v>
      </c>
    </row>
    <row r="244" spans="2:21">
      <c r="B244" s="112" t="s">
        <v>872</v>
      </c>
      <c r="C244" s="111" t="s">
        <v>873</v>
      </c>
      <c r="D244" s="114" t="s">
        <v>130</v>
      </c>
      <c r="E244" s="114" t="s">
        <v>318</v>
      </c>
      <c r="F244" s="111" t="s">
        <v>655</v>
      </c>
      <c r="G244" s="114" t="s">
        <v>582</v>
      </c>
      <c r="H244" s="111" t="s">
        <v>642</v>
      </c>
      <c r="I244" s="111" t="s">
        <v>322</v>
      </c>
      <c r="J244" s="111"/>
      <c r="K244" s="113">
        <v>3.2200000000512192</v>
      </c>
      <c r="L244" s="114" t="s">
        <v>140</v>
      </c>
      <c r="M244" s="92">
        <v>5.9000000000000004E-2</v>
      </c>
      <c r="N244" s="92">
        <v>2.0600000000512195E-2</v>
      </c>
      <c r="O244" s="113">
        <v>8654.2269629999992</v>
      </c>
      <c r="P244" s="91">
        <v>112.8</v>
      </c>
      <c r="Q244" s="111"/>
      <c r="R244" s="113">
        <v>9.7619679749999992</v>
      </c>
      <c r="S244" s="90">
        <v>1.0243124569355312E-5</v>
      </c>
      <c r="T244" s="90">
        <v>3.061861000678949E-5</v>
      </c>
      <c r="U244" s="90">
        <v>9.2218518059739229E-6</v>
      </c>
    </row>
    <row r="245" spans="2:21">
      <c r="B245" s="112" t="s">
        <v>874</v>
      </c>
      <c r="C245" s="111" t="s">
        <v>875</v>
      </c>
      <c r="D245" s="114" t="s">
        <v>130</v>
      </c>
      <c r="E245" s="114" t="s">
        <v>318</v>
      </c>
      <c r="F245" s="111" t="s">
        <v>876</v>
      </c>
      <c r="G245" s="114" t="s">
        <v>582</v>
      </c>
      <c r="H245" s="111" t="s">
        <v>673</v>
      </c>
      <c r="I245" s="111" t="s">
        <v>138</v>
      </c>
      <c r="J245" s="111"/>
      <c r="K245" s="113">
        <v>5.7099999999998561</v>
      </c>
      <c r="L245" s="114" t="s">
        <v>140</v>
      </c>
      <c r="M245" s="92">
        <v>4.4500000000000005E-2</v>
      </c>
      <c r="N245" s="92">
        <v>2.6800000000001569E-2</v>
      </c>
      <c r="O245" s="113">
        <v>692308.88306199992</v>
      </c>
      <c r="P245" s="91">
        <v>110.31</v>
      </c>
      <c r="Q245" s="111"/>
      <c r="R245" s="113">
        <v>763.68593654100005</v>
      </c>
      <c r="S245" s="90">
        <v>2.3852979708585994E-3</v>
      </c>
      <c r="T245" s="90">
        <v>2.3953163868701047E-3</v>
      </c>
      <c r="U245" s="90">
        <v>7.2143225127590204E-4</v>
      </c>
    </row>
    <row r="246" spans="2:21">
      <c r="B246" s="112" t="s">
        <v>877</v>
      </c>
      <c r="C246" s="111" t="s">
        <v>878</v>
      </c>
      <c r="D246" s="114" t="s">
        <v>130</v>
      </c>
      <c r="E246" s="114" t="s">
        <v>318</v>
      </c>
      <c r="F246" s="111" t="s">
        <v>879</v>
      </c>
      <c r="G246" s="114" t="s">
        <v>368</v>
      </c>
      <c r="H246" s="111" t="s">
        <v>673</v>
      </c>
      <c r="I246" s="111" t="s">
        <v>138</v>
      </c>
      <c r="J246" s="111"/>
      <c r="K246" s="113">
        <v>3.9000000000018802</v>
      </c>
      <c r="L246" s="114" t="s">
        <v>140</v>
      </c>
      <c r="M246" s="92">
        <v>4.2000000000000003E-2</v>
      </c>
      <c r="N246" s="92">
        <v>8.3100000000022559E-2</v>
      </c>
      <c r="O246" s="113">
        <v>609994.36291300005</v>
      </c>
      <c r="P246" s="91">
        <v>87.21</v>
      </c>
      <c r="Q246" s="111"/>
      <c r="R246" s="113">
        <v>531.97608377999995</v>
      </c>
      <c r="S246" s="90">
        <v>1.0124039095964746E-3</v>
      </c>
      <c r="T246" s="90">
        <v>1.6685537469404569E-3</v>
      </c>
      <c r="U246" s="90">
        <v>5.0254258378075944E-4</v>
      </c>
    </row>
    <row r="247" spans="2:21">
      <c r="B247" s="112" t="s">
        <v>880</v>
      </c>
      <c r="C247" s="111" t="s">
        <v>881</v>
      </c>
      <c r="D247" s="114" t="s">
        <v>130</v>
      </c>
      <c r="E247" s="114" t="s">
        <v>318</v>
      </c>
      <c r="F247" s="111" t="s">
        <v>879</v>
      </c>
      <c r="G247" s="114" t="s">
        <v>368</v>
      </c>
      <c r="H247" s="111" t="s">
        <v>673</v>
      </c>
      <c r="I247" s="111" t="s">
        <v>138</v>
      </c>
      <c r="J247" s="111"/>
      <c r="K247" s="113">
        <v>4.4900000000016203</v>
      </c>
      <c r="L247" s="114" t="s">
        <v>140</v>
      </c>
      <c r="M247" s="92">
        <v>3.2500000000000001E-2</v>
      </c>
      <c r="N247" s="92">
        <v>5.6700000000018153E-2</v>
      </c>
      <c r="O247" s="113">
        <v>1005813.792469</v>
      </c>
      <c r="P247" s="91">
        <v>91.4</v>
      </c>
      <c r="Q247" s="111"/>
      <c r="R247" s="113">
        <v>919.31377289900013</v>
      </c>
      <c r="S247" s="90">
        <v>1.2262447804469185E-3</v>
      </c>
      <c r="T247" s="90">
        <v>2.8834462434573528E-3</v>
      </c>
      <c r="U247" s="90">
        <v>8.6844941497212251E-4</v>
      </c>
    </row>
    <row r="248" spans="2:21">
      <c r="B248" s="112" t="s">
        <v>882</v>
      </c>
      <c r="C248" s="111" t="s">
        <v>883</v>
      </c>
      <c r="D248" s="114" t="s">
        <v>130</v>
      </c>
      <c r="E248" s="114" t="s">
        <v>318</v>
      </c>
      <c r="F248" s="111" t="s">
        <v>884</v>
      </c>
      <c r="G248" s="114" t="s">
        <v>349</v>
      </c>
      <c r="H248" s="111" t="s">
        <v>673</v>
      </c>
      <c r="I248" s="111" t="s">
        <v>138</v>
      </c>
      <c r="J248" s="111"/>
      <c r="K248" s="113">
        <v>1.2200000000024147</v>
      </c>
      <c r="L248" s="114" t="s">
        <v>140</v>
      </c>
      <c r="M248" s="92">
        <v>3.3000000000000002E-2</v>
      </c>
      <c r="N248" s="92">
        <v>2.1400000000038236E-2</v>
      </c>
      <c r="O248" s="113">
        <v>195150.35236900003</v>
      </c>
      <c r="P248" s="91">
        <v>101.85</v>
      </c>
      <c r="Q248" s="111"/>
      <c r="R248" s="113">
        <v>198.76062741600001</v>
      </c>
      <c r="S248" s="90">
        <v>5.1385471829819003E-4</v>
      </c>
      <c r="T248" s="90">
        <v>6.2341672817824384E-4</v>
      </c>
      <c r="U248" s="90">
        <v>1.8776347715817514E-4</v>
      </c>
    </row>
    <row r="249" spans="2:21">
      <c r="B249" s="112" t="s">
        <v>885</v>
      </c>
      <c r="C249" s="111" t="s">
        <v>886</v>
      </c>
      <c r="D249" s="114" t="s">
        <v>130</v>
      </c>
      <c r="E249" s="114" t="s">
        <v>318</v>
      </c>
      <c r="F249" s="111" t="s">
        <v>887</v>
      </c>
      <c r="G249" s="114" t="s">
        <v>368</v>
      </c>
      <c r="H249" s="111" t="s">
        <v>673</v>
      </c>
      <c r="I249" s="111" t="s">
        <v>138</v>
      </c>
      <c r="J249" s="111"/>
      <c r="K249" s="113">
        <v>3.3199999999975844</v>
      </c>
      <c r="L249" s="114" t="s">
        <v>140</v>
      </c>
      <c r="M249" s="92">
        <v>4.5999999999999999E-2</v>
      </c>
      <c r="N249" s="92">
        <v>8.0199999999945634E-2</v>
      </c>
      <c r="O249" s="113">
        <v>364099.86445499992</v>
      </c>
      <c r="P249" s="91">
        <v>90.96</v>
      </c>
      <c r="Q249" s="111"/>
      <c r="R249" s="113">
        <v>331.18523684000002</v>
      </c>
      <c r="S249" s="90">
        <v>1.4391298990316201E-3</v>
      </c>
      <c r="T249" s="90">
        <v>1.0387691941603787E-3</v>
      </c>
      <c r="U249" s="90">
        <v>3.1286121633326255E-4</v>
      </c>
    </row>
    <row r="250" spans="2:21">
      <c r="B250" s="112" t="s">
        <v>888</v>
      </c>
      <c r="C250" s="111" t="s">
        <v>889</v>
      </c>
      <c r="D250" s="114" t="s">
        <v>130</v>
      </c>
      <c r="E250" s="114" t="s">
        <v>318</v>
      </c>
      <c r="F250" s="111" t="s">
        <v>890</v>
      </c>
      <c r="G250" s="114" t="s">
        <v>349</v>
      </c>
      <c r="H250" s="111" t="s">
        <v>687</v>
      </c>
      <c r="I250" s="111" t="s">
        <v>322</v>
      </c>
      <c r="J250" s="111"/>
      <c r="K250" s="113">
        <v>0.75000000000257427</v>
      </c>
      <c r="L250" s="114" t="s">
        <v>140</v>
      </c>
      <c r="M250" s="92">
        <v>4.7E-2</v>
      </c>
      <c r="N250" s="92">
        <v>1.6100000000015446E-2</v>
      </c>
      <c r="O250" s="113">
        <v>94577.73226200002</v>
      </c>
      <c r="P250" s="91">
        <v>102.68</v>
      </c>
      <c r="Q250" s="111"/>
      <c r="R250" s="113">
        <v>97.112412285000005</v>
      </c>
      <c r="S250" s="90">
        <v>1.4311224739432019E-3</v>
      </c>
      <c r="T250" s="90">
        <v>3.0459504540353386E-4</v>
      </c>
      <c r="U250" s="90">
        <v>9.1739317001079544E-5</v>
      </c>
    </row>
    <row r="251" spans="2:21">
      <c r="B251" s="8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3"/>
      <c r="P251" s="91"/>
      <c r="Q251" s="111"/>
      <c r="R251" s="111"/>
      <c r="S251" s="111"/>
      <c r="T251" s="90"/>
      <c r="U251" s="111"/>
    </row>
    <row r="252" spans="2:21">
      <c r="B252" s="94" t="s">
        <v>50</v>
      </c>
      <c r="C252" s="110"/>
      <c r="D252" s="110"/>
      <c r="E252" s="110"/>
      <c r="F252" s="110"/>
      <c r="G252" s="110"/>
      <c r="H252" s="110"/>
      <c r="I252" s="110"/>
      <c r="J252" s="110"/>
      <c r="K252" s="87">
        <v>4.3352290236424942</v>
      </c>
      <c r="L252" s="110"/>
      <c r="M252" s="110"/>
      <c r="N252" s="96">
        <v>5.3850617952960915E-2</v>
      </c>
      <c r="O252" s="87"/>
      <c r="P252" s="89"/>
      <c r="Q252" s="110"/>
      <c r="R252" s="87">
        <v>7911.5523821869992</v>
      </c>
      <c r="S252" s="110"/>
      <c r="T252" s="88">
        <v>2.4814744071977979E-2</v>
      </c>
      <c r="U252" s="147">
        <v>7.4738171453311367E-3</v>
      </c>
    </row>
    <row r="253" spans="2:21">
      <c r="B253" s="112" t="s">
        <v>891</v>
      </c>
      <c r="C253" s="111" t="s">
        <v>892</v>
      </c>
      <c r="D253" s="114" t="s">
        <v>130</v>
      </c>
      <c r="E253" s="114" t="s">
        <v>318</v>
      </c>
      <c r="F253" s="111" t="s">
        <v>893</v>
      </c>
      <c r="G253" s="114" t="s">
        <v>894</v>
      </c>
      <c r="H253" s="111" t="s">
        <v>402</v>
      </c>
      <c r="I253" s="111" t="s">
        <v>322</v>
      </c>
      <c r="J253" s="111"/>
      <c r="K253" s="113">
        <v>3.1900000000003019</v>
      </c>
      <c r="L253" s="114" t="s">
        <v>140</v>
      </c>
      <c r="M253" s="92">
        <v>3.49E-2</v>
      </c>
      <c r="N253" s="92">
        <v>3.930000000000379E-2</v>
      </c>
      <c r="O253" s="113">
        <v>3159843.3908910002</v>
      </c>
      <c r="P253" s="91">
        <v>98.38</v>
      </c>
      <c r="Q253" s="111"/>
      <c r="R253" s="113">
        <v>3108.6539059740003</v>
      </c>
      <c r="S253" s="90">
        <v>1.5257954882121698E-3</v>
      </c>
      <c r="T253" s="90">
        <v>9.7503558541535557E-3</v>
      </c>
      <c r="U253" s="147">
        <v>2.9366563904297408E-3</v>
      </c>
    </row>
    <row r="254" spans="2:21">
      <c r="B254" s="112" t="s">
        <v>895</v>
      </c>
      <c r="C254" s="111" t="s">
        <v>896</v>
      </c>
      <c r="D254" s="114" t="s">
        <v>130</v>
      </c>
      <c r="E254" s="114" t="s">
        <v>318</v>
      </c>
      <c r="F254" s="111" t="s">
        <v>897</v>
      </c>
      <c r="G254" s="114" t="s">
        <v>894</v>
      </c>
      <c r="H254" s="111" t="s">
        <v>598</v>
      </c>
      <c r="I254" s="111" t="s">
        <v>138</v>
      </c>
      <c r="J254" s="111"/>
      <c r="K254" s="113">
        <v>5.0700000000005323</v>
      </c>
      <c r="L254" s="114" t="s">
        <v>140</v>
      </c>
      <c r="M254" s="92">
        <v>4.6900000000000004E-2</v>
      </c>
      <c r="N254" s="92">
        <v>6.3400000000009185E-2</v>
      </c>
      <c r="O254" s="113">
        <v>1440777.670162</v>
      </c>
      <c r="P254" s="91">
        <v>95.22</v>
      </c>
      <c r="Q254" s="111"/>
      <c r="R254" s="113">
        <v>1371.9085405609999</v>
      </c>
      <c r="S254" s="90">
        <v>6.6871340425631596E-4</v>
      </c>
      <c r="T254" s="90">
        <v>4.3030188867650941E-3</v>
      </c>
      <c r="U254" s="147">
        <v>1.2960027409230981E-3</v>
      </c>
    </row>
    <row r="255" spans="2:21">
      <c r="B255" s="112" t="s">
        <v>898</v>
      </c>
      <c r="C255" s="111" t="s">
        <v>899</v>
      </c>
      <c r="D255" s="114" t="s">
        <v>130</v>
      </c>
      <c r="E255" s="114" t="s">
        <v>318</v>
      </c>
      <c r="F255" s="111" t="s">
        <v>897</v>
      </c>
      <c r="G255" s="114" t="s">
        <v>894</v>
      </c>
      <c r="H255" s="111" t="s">
        <v>598</v>
      </c>
      <c r="I255" s="111" t="s">
        <v>138</v>
      </c>
      <c r="J255" s="111"/>
      <c r="K255" s="113">
        <v>5.2200000000006552</v>
      </c>
      <c r="L255" s="114" t="s">
        <v>140</v>
      </c>
      <c r="M255" s="92">
        <v>4.6900000000000004E-2</v>
      </c>
      <c r="N255" s="92">
        <v>6.4700000000008098E-2</v>
      </c>
      <c r="O255" s="113">
        <v>3366249.3525919998</v>
      </c>
      <c r="P255" s="91">
        <v>96.06</v>
      </c>
      <c r="Q255" s="111"/>
      <c r="R255" s="113">
        <v>3233.6192354539999</v>
      </c>
      <c r="S255" s="90">
        <v>1.8861796446015392E-3</v>
      </c>
      <c r="T255" s="90">
        <v>1.0142312137714101E-2</v>
      </c>
      <c r="U255" s="147">
        <v>3.054707561290016E-3</v>
      </c>
    </row>
    <row r="256" spans="2:21">
      <c r="B256" s="112" t="s">
        <v>900</v>
      </c>
      <c r="C256" s="111" t="s">
        <v>901</v>
      </c>
      <c r="D256" s="114" t="s">
        <v>130</v>
      </c>
      <c r="E256" s="114" t="s">
        <v>318</v>
      </c>
      <c r="F256" s="111" t="s">
        <v>655</v>
      </c>
      <c r="G256" s="114" t="s">
        <v>582</v>
      </c>
      <c r="H256" s="111" t="s">
        <v>642</v>
      </c>
      <c r="I256" s="111" t="s">
        <v>322</v>
      </c>
      <c r="J256" s="111"/>
      <c r="K256" s="113">
        <v>2.7700000000078027</v>
      </c>
      <c r="L256" s="114" t="s">
        <v>140</v>
      </c>
      <c r="M256" s="92">
        <v>6.7000000000000004E-2</v>
      </c>
      <c r="N256" s="92">
        <v>3.8900000000090175E-2</v>
      </c>
      <c r="O256" s="113">
        <v>198542.09821</v>
      </c>
      <c r="P256" s="91">
        <v>99.41</v>
      </c>
      <c r="Q256" s="111"/>
      <c r="R256" s="113">
        <v>197.37070019800001</v>
      </c>
      <c r="S256" s="90">
        <v>1.7353832345867821E-4</v>
      </c>
      <c r="T256" s="90">
        <v>6.1905719334523143E-4</v>
      </c>
      <c r="U256" s="147">
        <v>1.8645045268828226E-4</v>
      </c>
    </row>
    <row r="257" spans="2:21">
      <c r="B257" s="8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3"/>
      <c r="P257" s="91"/>
      <c r="Q257" s="111"/>
      <c r="R257" s="111"/>
      <c r="S257" s="111"/>
      <c r="T257" s="90"/>
      <c r="U257" s="111"/>
    </row>
    <row r="258" spans="2:21">
      <c r="B258" s="80" t="s">
        <v>204</v>
      </c>
      <c r="C258" s="110"/>
      <c r="D258" s="110"/>
      <c r="E258" s="110"/>
      <c r="F258" s="110"/>
      <c r="G258" s="110"/>
      <c r="H258" s="110"/>
      <c r="I258" s="110"/>
      <c r="J258" s="110"/>
      <c r="K258" s="87">
        <v>5.2697557661475196</v>
      </c>
      <c r="L258" s="110"/>
      <c r="M258" s="110"/>
      <c r="N258" s="96">
        <v>3.9008811247540381E-2</v>
      </c>
      <c r="O258" s="87"/>
      <c r="P258" s="89"/>
      <c r="Q258" s="110"/>
      <c r="R258" s="87">
        <v>54656.911125054976</v>
      </c>
      <c r="S258" s="110"/>
      <c r="T258" s="88">
        <v>0.17143250727718273</v>
      </c>
      <c r="U258" s="147">
        <v>5.1632819925077095E-2</v>
      </c>
    </row>
    <row r="259" spans="2:21">
      <c r="B259" s="94" t="s">
        <v>68</v>
      </c>
      <c r="C259" s="110"/>
      <c r="D259" s="110"/>
      <c r="E259" s="110"/>
      <c r="F259" s="110"/>
      <c r="G259" s="110"/>
      <c r="H259" s="110"/>
      <c r="I259" s="110"/>
      <c r="J259" s="110"/>
      <c r="K259" s="87">
        <v>8.1916881760065277</v>
      </c>
      <c r="L259" s="110"/>
      <c r="M259" s="110"/>
      <c r="N259" s="96">
        <v>4.8867318371765264E-2</v>
      </c>
      <c r="O259" s="87"/>
      <c r="P259" s="89"/>
      <c r="Q259" s="110"/>
      <c r="R259" s="87">
        <v>3391.9217663110003</v>
      </c>
      <c r="S259" s="110"/>
      <c r="T259" s="88">
        <v>1.0638831227697926E-2</v>
      </c>
      <c r="U259" s="147">
        <v>3.2042514323427046E-3</v>
      </c>
    </row>
    <row r="260" spans="2:21">
      <c r="B260" s="112" t="s">
        <v>902</v>
      </c>
      <c r="C260" s="111" t="s">
        <v>903</v>
      </c>
      <c r="D260" s="114" t="s">
        <v>30</v>
      </c>
      <c r="E260" s="114" t="s">
        <v>904</v>
      </c>
      <c r="F260" s="111"/>
      <c r="G260" s="114" t="s">
        <v>905</v>
      </c>
      <c r="H260" s="111" t="s">
        <v>906</v>
      </c>
      <c r="I260" s="111" t="s">
        <v>907</v>
      </c>
      <c r="J260" s="111"/>
      <c r="K260" s="113">
        <v>4.0799999999993286</v>
      </c>
      <c r="L260" s="114" t="s">
        <v>139</v>
      </c>
      <c r="M260" s="92">
        <v>5.0819999999999997E-2</v>
      </c>
      <c r="N260" s="92">
        <v>4.2199999999988511E-2</v>
      </c>
      <c r="O260" s="113">
        <v>194105.88483600001</v>
      </c>
      <c r="P260" s="91">
        <v>103.1671</v>
      </c>
      <c r="Q260" s="111"/>
      <c r="R260" s="113">
        <v>714.10378368099998</v>
      </c>
      <c r="S260" s="90">
        <v>6.0658089011249999E-4</v>
      </c>
      <c r="T260" s="90">
        <v>2.2398009615372978E-3</v>
      </c>
      <c r="U260" s="147">
        <v>6.7459341026894135E-4</v>
      </c>
    </row>
    <row r="261" spans="2:21">
      <c r="B261" s="112" t="s">
        <v>908</v>
      </c>
      <c r="C261" s="111" t="s">
        <v>909</v>
      </c>
      <c r="D261" s="114" t="s">
        <v>30</v>
      </c>
      <c r="E261" s="114" t="s">
        <v>904</v>
      </c>
      <c r="F261" s="111"/>
      <c r="G261" s="114" t="s">
        <v>905</v>
      </c>
      <c r="H261" s="111" t="s">
        <v>906</v>
      </c>
      <c r="I261" s="111" t="s">
        <v>907</v>
      </c>
      <c r="J261" s="111"/>
      <c r="K261" s="113">
        <v>5.5799999999983916</v>
      </c>
      <c r="L261" s="114" t="s">
        <v>139</v>
      </c>
      <c r="M261" s="92">
        <v>5.4120000000000001E-2</v>
      </c>
      <c r="N261" s="92">
        <v>4.6999999999979891E-2</v>
      </c>
      <c r="O261" s="113">
        <v>269727.56663299998</v>
      </c>
      <c r="P261" s="91">
        <v>103.426</v>
      </c>
      <c r="Q261" s="111"/>
      <c r="R261" s="113">
        <v>994.80143237000004</v>
      </c>
      <c r="S261" s="90">
        <v>8.4289864572812496E-4</v>
      </c>
      <c r="T261" s="90">
        <v>3.1202148142606056E-3</v>
      </c>
      <c r="U261" s="147">
        <v>9.397604467849866E-4</v>
      </c>
    </row>
    <row r="262" spans="2:21">
      <c r="B262" s="112" t="s">
        <v>910</v>
      </c>
      <c r="C262" s="111" t="s">
        <v>911</v>
      </c>
      <c r="D262" s="114" t="s">
        <v>30</v>
      </c>
      <c r="E262" s="114" t="s">
        <v>904</v>
      </c>
      <c r="F262" s="111"/>
      <c r="G262" s="114" t="s">
        <v>497</v>
      </c>
      <c r="H262" s="111" t="s">
        <v>906</v>
      </c>
      <c r="I262" s="111" t="s">
        <v>912</v>
      </c>
      <c r="J262" s="111"/>
      <c r="K262" s="113">
        <v>11.480000000001901</v>
      </c>
      <c r="L262" s="114" t="s">
        <v>139</v>
      </c>
      <c r="M262" s="92">
        <v>6.3750000000000001E-2</v>
      </c>
      <c r="N262" s="92">
        <v>5.2800000000007133E-2</v>
      </c>
      <c r="O262" s="113">
        <v>418319.82</v>
      </c>
      <c r="P262" s="91">
        <v>112.8233</v>
      </c>
      <c r="Q262" s="111"/>
      <c r="R262" s="113">
        <v>1683.01655026</v>
      </c>
      <c r="S262" s="90">
        <v>6.9719970000000004E-4</v>
      </c>
      <c r="T262" s="90">
        <v>5.2788154519000227E-3</v>
      </c>
      <c r="U262" s="147">
        <v>1.5898975752887761E-3</v>
      </c>
    </row>
    <row r="263" spans="2:21">
      <c r="B263" s="8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3"/>
      <c r="P263" s="91"/>
      <c r="Q263" s="111"/>
      <c r="R263" s="111"/>
      <c r="S263" s="111"/>
      <c r="T263" s="90"/>
      <c r="U263" s="111"/>
    </row>
    <row r="264" spans="2:21">
      <c r="B264" s="94" t="s">
        <v>67</v>
      </c>
      <c r="C264" s="110"/>
      <c r="D264" s="110"/>
      <c r="E264" s="110"/>
      <c r="F264" s="110"/>
      <c r="G264" s="110"/>
      <c r="H264" s="110"/>
      <c r="I264" s="110"/>
      <c r="J264" s="110"/>
      <c r="K264" s="87">
        <v>5.0764276046739063</v>
      </c>
      <c r="L264" s="110"/>
      <c r="M264" s="110"/>
      <c r="N264" s="96">
        <v>3.8356528172555464E-2</v>
      </c>
      <c r="O264" s="87"/>
      <c r="P264" s="89"/>
      <c r="Q264" s="110"/>
      <c r="R264" s="87">
        <v>51264.989358743995</v>
      </c>
      <c r="S264" s="110"/>
      <c r="T264" s="88">
        <v>0.16079367604948488</v>
      </c>
      <c r="U264" s="88">
        <v>4.8428568492734407E-2</v>
      </c>
    </row>
    <row r="265" spans="2:21">
      <c r="B265" s="112" t="s">
        <v>913</v>
      </c>
      <c r="C265" s="111" t="s">
        <v>914</v>
      </c>
      <c r="D265" s="114" t="s">
        <v>30</v>
      </c>
      <c r="E265" s="114" t="s">
        <v>904</v>
      </c>
      <c r="F265" s="111"/>
      <c r="G265" s="114" t="s">
        <v>915</v>
      </c>
      <c r="H265" s="111" t="s">
        <v>916</v>
      </c>
      <c r="I265" s="111" t="s">
        <v>912</v>
      </c>
      <c r="J265" s="111"/>
      <c r="K265" s="113">
        <v>4.1199999999994521</v>
      </c>
      <c r="L265" s="114" t="s">
        <v>139</v>
      </c>
      <c r="M265" s="92">
        <v>4.7500000000000001E-2</v>
      </c>
      <c r="N265" s="92">
        <v>2.839999999999589E-2</v>
      </c>
      <c r="O265" s="113">
        <v>149200.73579999999</v>
      </c>
      <c r="P265" s="91">
        <v>109.7414</v>
      </c>
      <c r="Q265" s="111"/>
      <c r="R265" s="113">
        <v>583.87886653600003</v>
      </c>
      <c r="S265" s="90">
        <v>2.984014716E-4</v>
      </c>
      <c r="T265" s="90">
        <v>1.8313478748809436E-3</v>
      </c>
      <c r="U265" s="90">
        <v>5.5157365744533903E-4</v>
      </c>
    </row>
    <row r="266" spans="2:21">
      <c r="B266" s="112" t="s">
        <v>917</v>
      </c>
      <c r="C266" s="111" t="s">
        <v>918</v>
      </c>
      <c r="D266" s="114" t="s">
        <v>30</v>
      </c>
      <c r="E266" s="114" t="s">
        <v>904</v>
      </c>
      <c r="F266" s="111"/>
      <c r="G266" s="114" t="s">
        <v>919</v>
      </c>
      <c r="H266" s="111" t="s">
        <v>920</v>
      </c>
      <c r="I266" s="111" t="s">
        <v>921</v>
      </c>
      <c r="J266" s="111"/>
      <c r="K266" s="113">
        <v>3.8499999999996151</v>
      </c>
      <c r="L266" s="114" t="s">
        <v>139</v>
      </c>
      <c r="M266" s="92">
        <v>3.875E-2</v>
      </c>
      <c r="N266" s="92">
        <v>2.9300000000004621E-2</v>
      </c>
      <c r="O266" s="113">
        <v>139439.94</v>
      </c>
      <c r="P266" s="91">
        <v>104.48650000000001</v>
      </c>
      <c r="Q266" s="111"/>
      <c r="R266" s="113">
        <v>519.55169473199999</v>
      </c>
      <c r="S266" s="90">
        <v>1.3943994E-4</v>
      </c>
      <c r="T266" s="90">
        <v>1.6295843993859912E-3</v>
      </c>
      <c r="U266" s="90">
        <v>4.9080561897265457E-4</v>
      </c>
    </row>
    <row r="267" spans="2:21">
      <c r="B267" s="112" t="s">
        <v>922</v>
      </c>
      <c r="C267" s="111" t="s">
        <v>923</v>
      </c>
      <c r="D267" s="114" t="s">
        <v>30</v>
      </c>
      <c r="E267" s="114" t="s">
        <v>904</v>
      </c>
      <c r="F267" s="111"/>
      <c r="G267" s="114" t="s">
        <v>919</v>
      </c>
      <c r="H267" s="111" t="s">
        <v>920</v>
      </c>
      <c r="I267" s="111" t="s">
        <v>921</v>
      </c>
      <c r="J267" s="111"/>
      <c r="K267" s="113">
        <v>4.3600000000011336</v>
      </c>
      <c r="L267" s="114" t="s">
        <v>139</v>
      </c>
      <c r="M267" s="92">
        <v>4.3749999999999997E-2</v>
      </c>
      <c r="N267" s="92">
        <v>3.0099999999992438E-2</v>
      </c>
      <c r="O267" s="113">
        <v>55775.976000000002</v>
      </c>
      <c r="P267" s="91">
        <v>106.42</v>
      </c>
      <c r="Q267" s="111"/>
      <c r="R267" s="113">
        <v>211.666381616</v>
      </c>
      <c r="S267" s="90">
        <v>6.5618795294117651E-5</v>
      </c>
      <c r="T267" s="90">
        <v>6.6389588726842568E-4</v>
      </c>
      <c r="U267" s="90">
        <v>1.9995517385104671E-4</v>
      </c>
    </row>
    <row r="268" spans="2:21">
      <c r="B268" s="112" t="s">
        <v>924</v>
      </c>
      <c r="C268" s="111" t="s">
        <v>925</v>
      </c>
      <c r="D268" s="114" t="s">
        <v>30</v>
      </c>
      <c r="E268" s="114" t="s">
        <v>904</v>
      </c>
      <c r="F268" s="111"/>
      <c r="G268" s="114" t="s">
        <v>926</v>
      </c>
      <c r="H268" s="111" t="s">
        <v>920</v>
      </c>
      <c r="I268" s="111" t="s">
        <v>912</v>
      </c>
      <c r="J268" s="111"/>
      <c r="K268" s="113">
        <v>4.5899999970182588</v>
      </c>
      <c r="L268" s="114" t="s">
        <v>139</v>
      </c>
      <c r="M268" s="92">
        <v>4.4999999999999998E-2</v>
      </c>
      <c r="N268" s="92">
        <v>4.1399999986419793E-2</v>
      </c>
      <c r="O268" s="113">
        <v>90.635960999999995</v>
      </c>
      <c r="P268" s="91">
        <v>104.80200000000001</v>
      </c>
      <c r="Q268" s="111"/>
      <c r="R268" s="113">
        <v>0.33872833899999999</v>
      </c>
      <c r="S268" s="90">
        <v>1.8127192199999999E-7</v>
      </c>
      <c r="T268" s="90">
        <v>1.0624282866579046E-6</v>
      </c>
      <c r="U268" s="90">
        <v>3.1998696909694558E-7</v>
      </c>
    </row>
    <row r="269" spans="2:21">
      <c r="B269" s="112" t="s">
        <v>927</v>
      </c>
      <c r="C269" s="111" t="s">
        <v>928</v>
      </c>
      <c r="D269" s="114" t="s">
        <v>30</v>
      </c>
      <c r="E269" s="114" t="s">
        <v>904</v>
      </c>
      <c r="F269" s="111"/>
      <c r="G269" s="114" t="s">
        <v>926</v>
      </c>
      <c r="H269" s="111" t="s">
        <v>920</v>
      </c>
      <c r="I269" s="111" t="s">
        <v>912</v>
      </c>
      <c r="J269" s="111"/>
      <c r="K269" s="113">
        <v>7.3999999999949688</v>
      </c>
      <c r="L269" s="114" t="s">
        <v>139</v>
      </c>
      <c r="M269" s="92">
        <v>5.1249999999999997E-2</v>
      </c>
      <c r="N269" s="92">
        <v>4.2699999999969186E-2</v>
      </c>
      <c r="O269" s="113">
        <v>83907.983894999998</v>
      </c>
      <c r="P269" s="91">
        <v>106.2959</v>
      </c>
      <c r="Q269" s="111"/>
      <c r="R269" s="113">
        <v>318.05404457399999</v>
      </c>
      <c r="S269" s="90">
        <v>1.6781596779E-4</v>
      </c>
      <c r="T269" s="90">
        <v>9.9758294401630101E-4</v>
      </c>
      <c r="U269" s="90">
        <v>3.0045655475038094E-4</v>
      </c>
    </row>
    <row r="270" spans="2:21">
      <c r="B270" s="112" t="s">
        <v>929</v>
      </c>
      <c r="C270" s="111" t="s">
        <v>930</v>
      </c>
      <c r="D270" s="114" t="s">
        <v>30</v>
      </c>
      <c r="E270" s="114" t="s">
        <v>904</v>
      </c>
      <c r="F270" s="111"/>
      <c r="G270" s="114" t="s">
        <v>905</v>
      </c>
      <c r="H270" s="111" t="s">
        <v>931</v>
      </c>
      <c r="I270" s="111" t="s">
        <v>912</v>
      </c>
      <c r="J270" s="111"/>
      <c r="K270" s="113">
        <v>5.2500000000022915</v>
      </c>
      <c r="L270" s="114" t="s">
        <v>139</v>
      </c>
      <c r="M270" s="92">
        <v>6.7500000000000004E-2</v>
      </c>
      <c r="N270" s="92">
        <v>4.2000000000018328E-2</v>
      </c>
      <c r="O270" s="113">
        <v>106580.918139</v>
      </c>
      <c r="P270" s="91">
        <v>114.8582</v>
      </c>
      <c r="Q270" s="111"/>
      <c r="R270" s="113">
        <v>436.53894153599998</v>
      </c>
      <c r="S270" s="90">
        <v>4.7369296950666666E-5</v>
      </c>
      <c r="T270" s="90">
        <v>1.3692132199058422E-3</v>
      </c>
      <c r="U270" s="90">
        <v>4.1238584644933817E-4</v>
      </c>
    </row>
    <row r="271" spans="2:21">
      <c r="B271" s="112" t="s">
        <v>932</v>
      </c>
      <c r="C271" s="111" t="s">
        <v>933</v>
      </c>
      <c r="D271" s="114" t="s">
        <v>30</v>
      </c>
      <c r="E271" s="114" t="s">
        <v>904</v>
      </c>
      <c r="F271" s="111"/>
      <c r="G271" s="114" t="s">
        <v>934</v>
      </c>
      <c r="H271" s="111" t="s">
        <v>931</v>
      </c>
      <c r="I271" s="111" t="s">
        <v>921</v>
      </c>
      <c r="J271" s="111"/>
      <c r="K271" s="113">
        <v>7.5400000000041523</v>
      </c>
      <c r="L271" s="114" t="s">
        <v>139</v>
      </c>
      <c r="M271" s="92">
        <v>4.7500000000000001E-2</v>
      </c>
      <c r="N271" s="92">
        <v>3.5100000000018755E-2</v>
      </c>
      <c r="O271" s="113">
        <v>151292.33489999999</v>
      </c>
      <c r="P271" s="91">
        <v>110.724</v>
      </c>
      <c r="Q271" s="111"/>
      <c r="R271" s="113">
        <v>597.36535418799997</v>
      </c>
      <c r="S271" s="90">
        <v>1.5129233489999999E-4</v>
      </c>
      <c r="T271" s="90">
        <v>1.8736485161896924E-3</v>
      </c>
      <c r="U271" s="90">
        <v>5.6431395641255017E-4</v>
      </c>
    </row>
    <row r="272" spans="2:21">
      <c r="B272" s="112" t="s">
        <v>935</v>
      </c>
      <c r="C272" s="111" t="s">
        <v>936</v>
      </c>
      <c r="D272" s="114" t="s">
        <v>30</v>
      </c>
      <c r="E272" s="114" t="s">
        <v>904</v>
      </c>
      <c r="F272" s="111"/>
      <c r="G272" s="114" t="s">
        <v>937</v>
      </c>
      <c r="H272" s="111" t="s">
        <v>931</v>
      </c>
      <c r="I272" s="111" t="s">
        <v>907</v>
      </c>
      <c r="J272" s="111"/>
      <c r="K272" s="113">
        <v>3.4299999999967943</v>
      </c>
      <c r="L272" s="114" t="s">
        <v>139</v>
      </c>
      <c r="M272" s="92">
        <v>3.7499999999999999E-2</v>
      </c>
      <c r="N272" s="92">
        <v>2.9799999999983454E-2</v>
      </c>
      <c r="O272" s="113">
        <v>104579.955</v>
      </c>
      <c r="P272" s="91">
        <v>103.73090000000001</v>
      </c>
      <c r="Q272" s="111"/>
      <c r="R272" s="113">
        <v>386.845906168</v>
      </c>
      <c r="S272" s="90">
        <v>2.0915990999999999E-4</v>
      </c>
      <c r="T272" s="90">
        <v>1.2133500093438972E-3</v>
      </c>
      <c r="U272" s="90">
        <v>3.6544225790998764E-4</v>
      </c>
    </row>
    <row r="273" spans="2:21">
      <c r="B273" s="112" t="s">
        <v>938</v>
      </c>
      <c r="C273" s="111" t="s">
        <v>939</v>
      </c>
      <c r="D273" s="114" t="s">
        <v>30</v>
      </c>
      <c r="E273" s="114" t="s">
        <v>904</v>
      </c>
      <c r="F273" s="111"/>
      <c r="G273" s="114" t="s">
        <v>940</v>
      </c>
      <c r="H273" s="111" t="s">
        <v>941</v>
      </c>
      <c r="I273" s="111" t="s">
        <v>912</v>
      </c>
      <c r="J273" s="111"/>
      <c r="K273" s="113">
        <v>15.769999999992063</v>
      </c>
      <c r="L273" s="114" t="s">
        <v>139</v>
      </c>
      <c r="M273" s="92">
        <v>5.5500000000000001E-2</v>
      </c>
      <c r="N273" s="92">
        <v>4.2199999999984722E-2</v>
      </c>
      <c r="O273" s="113">
        <v>174299.92499999999</v>
      </c>
      <c r="P273" s="91">
        <v>124.2274</v>
      </c>
      <c r="Q273" s="111"/>
      <c r="R273" s="113">
        <v>772.13989676899996</v>
      </c>
      <c r="S273" s="90">
        <v>4.3574981249999996E-5</v>
      </c>
      <c r="T273" s="90">
        <v>2.4218324041216403E-3</v>
      </c>
      <c r="U273" s="90">
        <v>7.2941846559210015E-4</v>
      </c>
    </row>
    <row r="274" spans="2:21">
      <c r="B274" s="112" t="s">
        <v>942</v>
      </c>
      <c r="C274" s="111" t="s">
        <v>943</v>
      </c>
      <c r="D274" s="114" t="s">
        <v>30</v>
      </c>
      <c r="E274" s="114" t="s">
        <v>904</v>
      </c>
      <c r="F274" s="111"/>
      <c r="G274" s="114" t="s">
        <v>944</v>
      </c>
      <c r="H274" s="111" t="s">
        <v>941</v>
      </c>
      <c r="I274" s="111" t="s">
        <v>907</v>
      </c>
      <c r="J274" s="111"/>
      <c r="K274" s="113">
        <v>3.4500000000000592</v>
      </c>
      <c r="L274" s="114" t="s">
        <v>139</v>
      </c>
      <c r="M274" s="92">
        <v>4.4000000000000004E-2</v>
      </c>
      <c r="N274" s="92">
        <v>3.4800000000001434E-2</v>
      </c>
      <c r="O274" s="113">
        <v>224498.3034</v>
      </c>
      <c r="P274" s="91">
        <v>104.16370000000001</v>
      </c>
      <c r="Q274" s="111"/>
      <c r="R274" s="113">
        <v>833.89363943100011</v>
      </c>
      <c r="S274" s="90">
        <v>1.496655356E-4</v>
      </c>
      <c r="T274" s="90">
        <v>2.6155242670605188E-3</v>
      </c>
      <c r="U274" s="90">
        <v>7.8775545919335349E-4</v>
      </c>
    </row>
    <row r="275" spans="2:21">
      <c r="B275" s="112" t="s">
        <v>945</v>
      </c>
      <c r="C275" s="111" t="s">
        <v>946</v>
      </c>
      <c r="D275" s="114" t="s">
        <v>30</v>
      </c>
      <c r="E275" s="114" t="s">
        <v>904</v>
      </c>
      <c r="F275" s="111"/>
      <c r="G275" s="114" t="s">
        <v>947</v>
      </c>
      <c r="H275" s="111" t="s">
        <v>941</v>
      </c>
      <c r="I275" s="111" t="s">
        <v>912</v>
      </c>
      <c r="J275" s="111"/>
      <c r="K275" s="113">
        <v>7.1200000000294903</v>
      </c>
      <c r="L275" s="114" t="s">
        <v>139</v>
      </c>
      <c r="M275" s="92">
        <v>3.6249999999999998E-2</v>
      </c>
      <c r="N275" s="92">
        <v>3.5800000000131928E-2</v>
      </c>
      <c r="O275" s="113">
        <v>36080.084475000003</v>
      </c>
      <c r="P275" s="91">
        <v>100.151</v>
      </c>
      <c r="Q275" s="111"/>
      <c r="R275" s="113">
        <v>128.85587803499999</v>
      </c>
      <c r="S275" s="90">
        <v>7.216016895E-5</v>
      </c>
      <c r="T275" s="90">
        <v>4.0415906779658304E-4</v>
      </c>
      <c r="U275" s="90">
        <v>1.2172646075162118E-4</v>
      </c>
    </row>
    <row r="276" spans="2:21">
      <c r="B276" s="112" t="s">
        <v>948</v>
      </c>
      <c r="C276" s="111" t="s">
        <v>949</v>
      </c>
      <c r="D276" s="114" t="s">
        <v>30</v>
      </c>
      <c r="E276" s="114" t="s">
        <v>904</v>
      </c>
      <c r="F276" s="111"/>
      <c r="G276" s="114" t="s">
        <v>947</v>
      </c>
      <c r="H276" s="111" t="s">
        <v>941</v>
      </c>
      <c r="I276" s="111" t="s">
        <v>912</v>
      </c>
      <c r="J276" s="111"/>
      <c r="K276" s="113">
        <v>7.4399999999997011</v>
      </c>
      <c r="L276" s="114" t="s">
        <v>139</v>
      </c>
      <c r="M276" s="92">
        <v>4.6249999999999999E-2</v>
      </c>
      <c r="N276" s="92">
        <v>3.6899999999997012E-2</v>
      </c>
      <c r="O276" s="113">
        <v>104579.955</v>
      </c>
      <c r="P276" s="91">
        <v>107.8574</v>
      </c>
      <c r="Q276" s="111"/>
      <c r="R276" s="113">
        <v>402.23489834800006</v>
      </c>
      <c r="S276" s="90">
        <v>2.0915990999999999E-4</v>
      </c>
      <c r="T276" s="90">
        <v>1.2616178945862634E-3</v>
      </c>
      <c r="U276" s="90">
        <v>3.7997979846438105E-4</v>
      </c>
    </row>
    <row r="277" spans="2:21">
      <c r="B277" s="112" t="s">
        <v>950</v>
      </c>
      <c r="C277" s="111" t="s">
        <v>951</v>
      </c>
      <c r="D277" s="114" t="s">
        <v>30</v>
      </c>
      <c r="E277" s="114" t="s">
        <v>904</v>
      </c>
      <c r="F277" s="111"/>
      <c r="G277" s="114" t="s">
        <v>947</v>
      </c>
      <c r="H277" s="111" t="s">
        <v>941</v>
      </c>
      <c r="I277" s="111" t="s">
        <v>912</v>
      </c>
      <c r="J277" s="111"/>
      <c r="K277" s="113">
        <v>6.0100000000018809</v>
      </c>
      <c r="L277" s="114" t="s">
        <v>139</v>
      </c>
      <c r="M277" s="92">
        <v>3.7499999999999999E-2</v>
      </c>
      <c r="N277" s="92">
        <v>3.3300000000006796E-2</v>
      </c>
      <c r="O277" s="113">
        <v>209159.91</v>
      </c>
      <c r="P277" s="91">
        <v>102.6644</v>
      </c>
      <c r="Q277" s="111"/>
      <c r="R277" s="113">
        <v>765.73717015599993</v>
      </c>
      <c r="S277" s="90">
        <v>2.7887988E-4</v>
      </c>
      <c r="T277" s="90">
        <v>2.4017501225934079E-3</v>
      </c>
      <c r="U277" s="90">
        <v>7.233699929756704E-4</v>
      </c>
    </row>
    <row r="278" spans="2:21">
      <c r="B278" s="112" t="s">
        <v>952</v>
      </c>
      <c r="C278" s="111" t="s">
        <v>953</v>
      </c>
      <c r="D278" s="114" t="s">
        <v>30</v>
      </c>
      <c r="E278" s="114" t="s">
        <v>904</v>
      </c>
      <c r="F278" s="111"/>
      <c r="G278" s="114" t="s">
        <v>954</v>
      </c>
      <c r="H278" s="111" t="s">
        <v>941</v>
      </c>
      <c r="I278" s="111" t="s">
        <v>907</v>
      </c>
      <c r="J278" s="111"/>
      <c r="K278" s="113">
        <v>4.0799999999967289</v>
      </c>
      <c r="L278" s="114" t="s">
        <v>139</v>
      </c>
      <c r="M278" s="92">
        <v>3.9E-2</v>
      </c>
      <c r="N278" s="92">
        <v>2.5699999999973994E-2</v>
      </c>
      <c r="O278" s="113">
        <v>125530.805985</v>
      </c>
      <c r="P278" s="91">
        <v>106.5068</v>
      </c>
      <c r="Q278" s="111"/>
      <c r="R278" s="113">
        <v>476.77022853199998</v>
      </c>
      <c r="S278" s="90">
        <v>1.2553080598499999E-4</v>
      </c>
      <c r="T278" s="90">
        <v>1.4953994653182838E-3</v>
      </c>
      <c r="U278" s="90">
        <v>4.5039119205084508E-4</v>
      </c>
    </row>
    <row r="279" spans="2:21">
      <c r="B279" s="112" t="s">
        <v>955</v>
      </c>
      <c r="C279" s="111" t="s">
        <v>956</v>
      </c>
      <c r="D279" s="114" t="s">
        <v>30</v>
      </c>
      <c r="E279" s="114" t="s">
        <v>904</v>
      </c>
      <c r="F279" s="111"/>
      <c r="G279" s="114" t="s">
        <v>944</v>
      </c>
      <c r="H279" s="111" t="s">
        <v>941</v>
      </c>
      <c r="I279" s="111" t="s">
        <v>907</v>
      </c>
      <c r="J279" s="111"/>
      <c r="K279" s="113">
        <v>2.220000000001344</v>
      </c>
      <c r="L279" s="114" t="s">
        <v>139</v>
      </c>
      <c r="M279" s="92">
        <v>3.3750000000000002E-2</v>
      </c>
      <c r="N279" s="92">
        <v>3.0800000000020155E-2</v>
      </c>
      <c r="O279" s="113">
        <v>148503.5361</v>
      </c>
      <c r="P279" s="91">
        <v>101.1926</v>
      </c>
      <c r="Q279" s="111"/>
      <c r="R279" s="113">
        <v>535.87931787399998</v>
      </c>
      <c r="S279" s="90">
        <v>1.980047148E-4</v>
      </c>
      <c r="T279" s="90">
        <v>1.6807963196261546E-3</v>
      </c>
      <c r="U279" s="90">
        <v>5.062298573377999E-4</v>
      </c>
    </row>
    <row r="280" spans="2:21">
      <c r="B280" s="112" t="s">
        <v>957</v>
      </c>
      <c r="C280" s="111" t="s">
        <v>958</v>
      </c>
      <c r="D280" s="114" t="s">
        <v>30</v>
      </c>
      <c r="E280" s="114" t="s">
        <v>904</v>
      </c>
      <c r="F280" s="111"/>
      <c r="G280" s="114" t="s">
        <v>944</v>
      </c>
      <c r="H280" s="111" t="s">
        <v>941</v>
      </c>
      <c r="I280" s="111" t="s">
        <v>912</v>
      </c>
      <c r="J280" s="111"/>
      <c r="K280" s="113">
        <v>3.6099999990881035</v>
      </c>
      <c r="L280" s="114" t="s">
        <v>139</v>
      </c>
      <c r="M280" s="92">
        <v>6.5000000000000002E-2</v>
      </c>
      <c r="N280" s="92">
        <v>3.7499999992400862E-2</v>
      </c>
      <c r="O280" s="113">
        <v>327.68385899999998</v>
      </c>
      <c r="P280" s="91">
        <v>112.6159</v>
      </c>
      <c r="Q280" s="111"/>
      <c r="R280" s="113">
        <v>1.3159405200000003</v>
      </c>
      <c r="S280" s="90">
        <v>1.3107354360000001E-7</v>
      </c>
      <c r="T280" s="90">
        <v>4.1274740582225465E-6</v>
      </c>
      <c r="U280" s="90">
        <v>1.2431313534314546E-6</v>
      </c>
    </row>
    <row r="281" spans="2:21">
      <c r="B281" s="112" t="s">
        <v>959</v>
      </c>
      <c r="C281" s="111" t="s">
        <v>960</v>
      </c>
      <c r="D281" s="114" t="s">
        <v>30</v>
      </c>
      <c r="E281" s="114" t="s">
        <v>904</v>
      </c>
      <c r="F281" s="111"/>
      <c r="G281" s="114" t="s">
        <v>961</v>
      </c>
      <c r="H281" s="111" t="s">
        <v>941</v>
      </c>
      <c r="I281" s="111" t="s">
        <v>921</v>
      </c>
      <c r="J281" s="111"/>
      <c r="K281" s="113">
        <v>3.8600000000072945</v>
      </c>
      <c r="L281" s="114" t="s">
        <v>139</v>
      </c>
      <c r="M281" s="92">
        <v>4.2500000000000003E-2</v>
      </c>
      <c r="N281" s="92">
        <v>2.9200000000055515E-2</v>
      </c>
      <c r="O281" s="113">
        <v>81844.272782999993</v>
      </c>
      <c r="P281" s="91">
        <v>106.16240000000001</v>
      </c>
      <c r="Q281" s="111"/>
      <c r="R281" s="113">
        <v>309.84202010899998</v>
      </c>
      <c r="S281" s="90">
        <v>6.5475418226399997E-5</v>
      </c>
      <c r="T281" s="90">
        <v>9.7182576317899662E-4</v>
      </c>
      <c r="U281" s="90">
        <v>2.9269889022646485E-4</v>
      </c>
    </row>
    <row r="282" spans="2:21">
      <c r="B282" s="112" t="s">
        <v>962</v>
      </c>
      <c r="C282" s="111" t="s">
        <v>963</v>
      </c>
      <c r="D282" s="114" t="s">
        <v>30</v>
      </c>
      <c r="E282" s="114" t="s">
        <v>904</v>
      </c>
      <c r="F282" s="111"/>
      <c r="G282" s="114" t="s">
        <v>961</v>
      </c>
      <c r="H282" s="111" t="s">
        <v>941</v>
      </c>
      <c r="I282" s="111" t="s">
        <v>921</v>
      </c>
      <c r="J282" s="111"/>
      <c r="K282" s="113">
        <v>5.4199999999950483</v>
      </c>
      <c r="L282" s="114" t="s">
        <v>139</v>
      </c>
      <c r="M282" s="92">
        <v>4.6249999999999999E-2</v>
      </c>
      <c r="N282" s="92">
        <v>3.309999999997524E-2</v>
      </c>
      <c r="O282" s="113">
        <v>62747.972999999998</v>
      </c>
      <c r="P282" s="91">
        <v>108.3078</v>
      </c>
      <c r="Q282" s="111"/>
      <c r="R282" s="113">
        <v>242.34875696</v>
      </c>
      <c r="S282" s="90">
        <v>4.1831981999999999E-5</v>
      </c>
      <c r="T282" s="90">
        <v>7.6013177814061124E-4</v>
      </c>
      <c r="U282" s="90">
        <v>2.2893993585828288E-4</v>
      </c>
    </row>
    <row r="283" spans="2:21">
      <c r="B283" s="112" t="s">
        <v>964</v>
      </c>
      <c r="C283" s="111" t="s">
        <v>965</v>
      </c>
      <c r="D283" s="114" t="s">
        <v>30</v>
      </c>
      <c r="E283" s="114" t="s">
        <v>904</v>
      </c>
      <c r="F283" s="111"/>
      <c r="G283" s="114" t="s">
        <v>905</v>
      </c>
      <c r="H283" s="111" t="s">
        <v>941</v>
      </c>
      <c r="I283" s="111" t="s">
        <v>907</v>
      </c>
      <c r="J283" s="111"/>
      <c r="K283" s="113">
        <v>5.2199999999975724</v>
      </c>
      <c r="L283" s="114" t="s">
        <v>141</v>
      </c>
      <c r="M283" s="92">
        <v>3.2500000000000001E-2</v>
      </c>
      <c r="N283" s="92">
        <v>1.4900000000001771E-2</v>
      </c>
      <c r="O283" s="113">
        <v>150595.13519999999</v>
      </c>
      <c r="P283" s="91">
        <v>110.5043</v>
      </c>
      <c r="Q283" s="111"/>
      <c r="R283" s="113">
        <v>675.90768431200013</v>
      </c>
      <c r="S283" s="90">
        <v>1.5059513519999999E-4</v>
      </c>
      <c r="T283" s="90">
        <v>2.1199981232822396E-3</v>
      </c>
      <c r="U283" s="90">
        <v>6.3851064818149753E-4</v>
      </c>
    </row>
    <row r="284" spans="2:21">
      <c r="B284" s="112" t="s">
        <v>966</v>
      </c>
      <c r="C284" s="111" t="s">
        <v>967</v>
      </c>
      <c r="D284" s="114" t="s">
        <v>30</v>
      </c>
      <c r="E284" s="114" t="s">
        <v>904</v>
      </c>
      <c r="F284" s="111"/>
      <c r="G284" s="114" t="s">
        <v>968</v>
      </c>
      <c r="H284" s="111" t="s">
        <v>941</v>
      </c>
      <c r="I284" s="111" t="s">
        <v>907</v>
      </c>
      <c r="J284" s="111"/>
      <c r="K284" s="113">
        <v>5.2899999999991181</v>
      </c>
      <c r="L284" s="114" t="s">
        <v>139</v>
      </c>
      <c r="M284" s="92">
        <v>4.9000000000000002E-2</v>
      </c>
      <c r="N284" s="92">
        <v>3.1799999999993556E-2</v>
      </c>
      <c r="O284" s="113">
        <v>181976.093697</v>
      </c>
      <c r="P284" s="91">
        <v>110.1374</v>
      </c>
      <c r="Q284" s="111"/>
      <c r="R284" s="113">
        <v>714.71133904700014</v>
      </c>
      <c r="S284" s="90">
        <v>7.2977347060090305E-5</v>
      </c>
      <c r="T284" s="90">
        <v>2.2417065712316475E-3</v>
      </c>
      <c r="U284" s="90">
        <v>6.7516735043792429E-4</v>
      </c>
    </row>
    <row r="285" spans="2:21">
      <c r="B285" s="112" t="s">
        <v>969</v>
      </c>
      <c r="C285" s="111" t="s">
        <v>970</v>
      </c>
      <c r="D285" s="114" t="s">
        <v>30</v>
      </c>
      <c r="E285" s="114" t="s">
        <v>904</v>
      </c>
      <c r="F285" s="111"/>
      <c r="G285" s="114" t="s">
        <v>926</v>
      </c>
      <c r="H285" s="111" t="s">
        <v>941</v>
      </c>
      <c r="I285" s="111" t="s">
        <v>912</v>
      </c>
      <c r="J285" s="111"/>
      <c r="K285" s="113">
        <v>6.8600000000042467</v>
      </c>
      <c r="L285" s="114" t="s">
        <v>139</v>
      </c>
      <c r="M285" s="92">
        <v>4.4999999999999998E-2</v>
      </c>
      <c r="N285" s="92">
        <v>4.4300000000021232E-2</v>
      </c>
      <c r="O285" s="113">
        <v>195913.11569999999</v>
      </c>
      <c r="P285" s="91">
        <v>101.107</v>
      </c>
      <c r="Q285" s="111"/>
      <c r="R285" s="113">
        <v>706.35996235000005</v>
      </c>
      <c r="S285" s="90">
        <v>2.6121748759999998E-4</v>
      </c>
      <c r="T285" s="90">
        <v>2.2155123093000276E-3</v>
      </c>
      <c r="U285" s="90">
        <v>6.6727804384802037E-4</v>
      </c>
    </row>
    <row r="286" spans="2:21">
      <c r="B286" s="112" t="s">
        <v>971</v>
      </c>
      <c r="C286" s="111" t="s">
        <v>972</v>
      </c>
      <c r="D286" s="114" t="s">
        <v>30</v>
      </c>
      <c r="E286" s="114" t="s">
        <v>904</v>
      </c>
      <c r="F286" s="111"/>
      <c r="G286" s="114" t="s">
        <v>954</v>
      </c>
      <c r="H286" s="111" t="s">
        <v>941</v>
      </c>
      <c r="I286" s="111" t="s">
        <v>912</v>
      </c>
      <c r="J286" s="111"/>
      <c r="K286" s="113">
        <v>1.1899999999995055</v>
      </c>
      <c r="L286" s="114" t="s">
        <v>139</v>
      </c>
      <c r="M286" s="92">
        <v>3.3599999999999998E-2</v>
      </c>
      <c r="N286" s="92">
        <v>3.1900000000022535E-2</v>
      </c>
      <c r="O286" s="113">
        <v>101914.47339699998</v>
      </c>
      <c r="P286" s="91">
        <v>100.1337</v>
      </c>
      <c r="Q286" s="111"/>
      <c r="R286" s="113">
        <v>363.91279282199997</v>
      </c>
      <c r="S286" s="90">
        <v>5.1766081725460308E-5</v>
      </c>
      <c r="T286" s="90">
        <v>1.1414198354710748E-3</v>
      </c>
      <c r="U286" s="90">
        <v>3.4377800196610202E-4</v>
      </c>
    </row>
    <row r="287" spans="2:21">
      <c r="B287" s="112" t="s">
        <v>973</v>
      </c>
      <c r="C287" s="111" t="s">
        <v>974</v>
      </c>
      <c r="D287" s="114" t="s">
        <v>30</v>
      </c>
      <c r="E287" s="114" t="s">
        <v>904</v>
      </c>
      <c r="F287" s="111"/>
      <c r="G287" s="114" t="s">
        <v>926</v>
      </c>
      <c r="H287" s="111" t="s">
        <v>941</v>
      </c>
      <c r="I287" s="111" t="s">
        <v>912</v>
      </c>
      <c r="J287" s="111"/>
      <c r="K287" s="113">
        <v>5.1299999999878363</v>
      </c>
      <c r="L287" s="114" t="s">
        <v>139</v>
      </c>
      <c r="M287" s="92">
        <v>5.7500000000000002E-2</v>
      </c>
      <c r="N287" s="92">
        <v>4.2199999999930134E-2</v>
      </c>
      <c r="O287" s="113">
        <v>59087.674574999997</v>
      </c>
      <c r="P287" s="91">
        <v>112.75920000000001</v>
      </c>
      <c r="Q287" s="111"/>
      <c r="R287" s="113">
        <v>237.59117685300001</v>
      </c>
      <c r="S287" s="90">
        <v>8.4410963678571431E-5</v>
      </c>
      <c r="T287" s="90">
        <v>7.452095319044681E-4</v>
      </c>
      <c r="U287" s="90">
        <v>2.2444558606998585E-4</v>
      </c>
    </row>
    <row r="288" spans="2:21">
      <c r="B288" s="112" t="s">
        <v>975</v>
      </c>
      <c r="C288" s="111" t="s">
        <v>976</v>
      </c>
      <c r="D288" s="114" t="s">
        <v>30</v>
      </c>
      <c r="E288" s="114" t="s">
        <v>904</v>
      </c>
      <c r="F288" s="111"/>
      <c r="G288" s="114" t="s">
        <v>954</v>
      </c>
      <c r="H288" s="111" t="s">
        <v>941</v>
      </c>
      <c r="I288" s="111" t="s">
        <v>907</v>
      </c>
      <c r="J288" s="111"/>
      <c r="K288" s="113">
        <v>7.1100000000021719</v>
      </c>
      <c r="L288" s="114" t="s">
        <v>139</v>
      </c>
      <c r="M288" s="92">
        <v>4.0999999999999995E-2</v>
      </c>
      <c r="N288" s="92">
        <v>3.2900000000011691E-2</v>
      </c>
      <c r="O288" s="113">
        <v>125265.87009899999</v>
      </c>
      <c r="P288" s="91">
        <v>107.1459</v>
      </c>
      <c r="Q288" s="111"/>
      <c r="R288" s="113">
        <v>478.61864193600007</v>
      </c>
      <c r="S288" s="90">
        <v>5.1666298249384001E-5</v>
      </c>
      <c r="T288" s="90">
        <v>1.5011970513473857E-3</v>
      </c>
      <c r="U288" s="90">
        <v>4.521373353010092E-4</v>
      </c>
    </row>
    <row r="289" spans="2:21">
      <c r="B289" s="112" t="s">
        <v>977</v>
      </c>
      <c r="C289" s="111" t="s">
        <v>978</v>
      </c>
      <c r="D289" s="114" t="s">
        <v>30</v>
      </c>
      <c r="E289" s="114" t="s">
        <v>904</v>
      </c>
      <c r="F289" s="111"/>
      <c r="G289" s="114" t="s">
        <v>944</v>
      </c>
      <c r="H289" s="111" t="s">
        <v>906</v>
      </c>
      <c r="I289" s="111" t="s">
        <v>912</v>
      </c>
      <c r="J289" s="111"/>
      <c r="K289" s="113">
        <v>3.850000000001963</v>
      </c>
      <c r="L289" s="114" t="s">
        <v>139</v>
      </c>
      <c r="M289" s="92">
        <v>7.8750000000000001E-2</v>
      </c>
      <c r="N289" s="92">
        <v>5.2800000000011976E-2</v>
      </c>
      <c r="O289" s="113">
        <v>135953.94149999999</v>
      </c>
      <c r="P289" s="91">
        <v>110.31100000000001</v>
      </c>
      <c r="Q289" s="111"/>
      <c r="R289" s="113">
        <v>534.8006954870001</v>
      </c>
      <c r="S289" s="90">
        <v>7.7687966571428558E-5</v>
      </c>
      <c r="T289" s="90">
        <v>1.677413198692269E-3</v>
      </c>
      <c r="U289" s="90">
        <v>5.0521091363372377E-4</v>
      </c>
    </row>
    <row r="290" spans="2:21">
      <c r="B290" s="112" t="s">
        <v>979</v>
      </c>
      <c r="C290" s="111" t="s">
        <v>980</v>
      </c>
      <c r="D290" s="114" t="s">
        <v>30</v>
      </c>
      <c r="E290" s="114" t="s">
        <v>904</v>
      </c>
      <c r="F290" s="111"/>
      <c r="G290" s="114" t="s">
        <v>981</v>
      </c>
      <c r="H290" s="111" t="s">
        <v>906</v>
      </c>
      <c r="I290" s="111" t="s">
        <v>912</v>
      </c>
      <c r="J290" s="111"/>
      <c r="K290" s="113">
        <v>3.990000000001964</v>
      </c>
      <c r="L290" s="114" t="s">
        <v>139</v>
      </c>
      <c r="M290" s="92">
        <v>4.8750000000000002E-2</v>
      </c>
      <c r="N290" s="92">
        <v>3.0500000000011931E-2</v>
      </c>
      <c r="O290" s="113">
        <v>139439.94</v>
      </c>
      <c r="P290" s="91">
        <v>109.5428</v>
      </c>
      <c r="Q290" s="111"/>
      <c r="R290" s="113">
        <v>544.69388030699997</v>
      </c>
      <c r="S290" s="90">
        <v>1.5493326666666667E-4</v>
      </c>
      <c r="T290" s="90">
        <v>1.7084433729874953E-3</v>
      </c>
      <c r="U290" s="90">
        <v>5.1455672223838162E-4</v>
      </c>
    </row>
    <row r="291" spans="2:21">
      <c r="B291" s="112" t="s">
        <v>982</v>
      </c>
      <c r="C291" s="111" t="s">
        <v>983</v>
      </c>
      <c r="D291" s="114" t="s">
        <v>30</v>
      </c>
      <c r="E291" s="114" t="s">
        <v>904</v>
      </c>
      <c r="F291" s="111"/>
      <c r="G291" s="114" t="s">
        <v>981</v>
      </c>
      <c r="H291" s="111" t="s">
        <v>906</v>
      </c>
      <c r="I291" s="111" t="s">
        <v>912</v>
      </c>
      <c r="J291" s="111"/>
      <c r="K291" s="113">
        <v>5.7499999999984182</v>
      </c>
      <c r="L291" s="114" t="s">
        <v>139</v>
      </c>
      <c r="M291" s="92">
        <v>4.4500000000000005E-2</v>
      </c>
      <c r="N291" s="92">
        <v>3.5599999999988613E-2</v>
      </c>
      <c r="O291" s="113">
        <v>250991.89199999999</v>
      </c>
      <c r="P291" s="91">
        <v>105.8764</v>
      </c>
      <c r="Q291" s="111"/>
      <c r="R291" s="113">
        <v>947.6331954179999</v>
      </c>
      <c r="S291" s="90">
        <v>5.0198378400000002E-4</v>
      </c>
      <c r="T291" s="90">
        <v>2.9722706849989924E-3</v>
      </c>
      <c r="U291" s="90">
        <v>8.9520196306178959E-4</v>
      </c>
    </row>
    <row r="292" spans="2:21">
      <c r="B292" s="112" t="s">
        <v>984</v>
      </c>
      <c r="C292" s="111" t="s">
        <v>985</v>
      </c>
      <c r="D292" s="114" t="s">
        <v>30</v>
      </c>
      <c r="E292" s="114" t="s">
        <v>904</v>
      </c>
      <c r="F292" s="111"/>
      <c r="G292" s="114" t="s">
        <v>986</v>
      </c>
      <c r="H292" s="111" t="s">
        <v>906</v>
      </c>
      <c r="I292" s="111" t="s">
        <v>912</v>
      </c>
      <c r="J292" s="111"/>
      <c r="K292" s="113">
        <v>4.4499999999998652</v>
      </c>
      <c r="L292" s="114" t="s">
        <v>139</v>
      </c>
      <c r="M292" s="92">
        <v>5.2499999999999998E-2</v>
      </c>
      <c r="N292" s="92">
        <v>4.1499999999990524E-2</v>
      </c>
      <c r="O292" s="113">
        <v>194232.86442299999</v>
      </c>
      <c r="P292" s="91">
        <v>106.61790000000001</v>
      </c>
      <c r="Q292" s="111"/>
      <c r="R292" s="113">
        <v>738.47236169799999</v>
      </c>
      <c r="S292" s="90">
        <v>3.2372144070500001E-4</v>
      </c>
      <c r="T292" s="90">
        <v>2.3162334993855429E-3</v>
      </c>
      <c r="U292" s="90">
        <v>6.9761370861150869E-4</v>
      </c>
    </row>
    <row r="293" spans="2:21">
      <c r="B293" s="112" t="s">
        <v>987</v>
      </c>
      <c r="C293" s="111" t="s">
        <v>988</v>
      </c>
      <c r="D293" s="114" t="s">
        <v>30</v>
      </c>
      <c r="E293" s="114" t="s">
        <v>904</v>
      </c>
      <c r="F293" s="111"/>
      <c r="G293" s="114" t="s">
        <v>986</v>
      </c>
      <c r="H293" s="111" t="s">
        <v>906</v>
      </c>
      <c r="I293" s="111" t="s">
        <v>912</v>
      </c>
      <c r="J293" s="111"/>
      <c r="K293" s="113">
        <v>0.25</v>
      </c>
      <c r="L293" s="114" t="s">
        <v>139</v>
      </c>
      <c r="M293" s="92">
        <v>5.6250000000000001E-2</v>
      </c>
      <c r="N293" s="92">
        <v>1.4999999999999999E-2</v>
      </c>
      <c r="O293" s="113">
        <v>139439.94</v>
      </c>
      <c r="P293" s="91">
        <v>105.20359999999999</v>
      </c>
      <c r="Q293" s="111"/>
      <c r="R293" s="113">
        <v>523.11747811600003</v>
      </c>
      <c r="S293" s="90">
        <v>2.7887988E-4</v>
      </c>
      <c r="T293" s="90">
        <v>1.640768551094232E-3</v>
      </c>
      <c r="U293" s="90">
        <v>4.9417411250015492E-4</v>
      </c>
    </row>
    <row r="294" spans="2:21">
      <c r="B294" s="112" t="s">
        <v>989</v>
      </c>
      <c r="C294" s="111" t="s">
        <v>990</v>
      </c>
      <c r="D294" s="114" t="s">
        <v>30</v>
      </c>
      <c r="E294" s="114" t="s">
        <v>904</v>
      </c>
      <c r="F294" s="111"/>
      <c r="G294" s="114" t="s">
        <v>991</v>
      </c>
      <c r="H294" s="111" t="s">
        <v>906</v>
      </c>
      <c r="I294" s="111" t="s">
        <v>912</v>
      </c>
      <c r="J294" s="111"/>
      <c r="K294" s="113">
        <v>7.7199999999994064</v>
      </c>
      <c r="L294" s="114" t="s">
        <v>139</v>
      </c>
      <c r="M294" s="92">
        <v>4.7500000000000001E-2</v>
      </c>
      <c r="N294" s="92">
        <v>4.4499999999997264E-2</v>
      </c>
      <c r="O294" s="113">
        <v>348599.85</v>
      </c>
      <c r="P294" s="91">
        <v>103.2025</v>
      </c>
      <c r="Q294" s="111"/>
      <c r="R294" s="113">
        <v>1282.917914183</v>
      </c>
      <c r="S294" s="90">
        <v>1.1619994999999999E-4</v>
      </c>
      <c r="T294" s="90">
        <v>4.0238979871364631E-3</v>
      </c>
      <c r="U294" s="90">
        <v>1.2119358426623806E-3</v>
      </c>
    </row>
    <row r="295" spans="2:21">
      <c r="B295" s="112" t="s">
        <v>992</v>
      </c>
      <c r="C295" s="111" t="s">
        <v>993</v>
      </c>
      <c r="D295" s="114" t="s">
        <v>30</v>
      </c>
      <c r="E295" s="114" t="s">
        <v>904</v>
      </c>
      <c r="F295" s="111"/>
      <c r="G295" s="114" t="s">
        <v>720</v>
      </c>
      <c r="H295" s="111" t="s">
        <v>906</v>
      </c>
      <c r="I295" s="111" t="s">
        <v>912</v>
      </c>
      <c r="J295" s="111"/>
      <c r="K295" s="113">
        <v>4.3299999999978045</v>
      </c>
      <c r="L295" s="114" t="s">
        <v>139</v>
      </c>
      <c r="M295" s="92">
        <v>4.2999999999999997E-2</v>
      </c>
      <c r="N295" s="92">
        <v>2.8799999999985802E-2</v>
      </c>
      <c r="O295" s="113">
        <v>237047.89799999996</v>
      </c>
      <c r="P295" s="91">
        <v>106.67870000000001</v>
      </c>
      <c r="Q295" s="111"/>
      <c r="R295" s="113">
        <v>901.76889850600003</v>
      </c>
      <c r="S295" s="90">
        <v>2.3704789799999996E-4</v>
      </c>
      <c r="T295" s="90">
        <v>2.8284163900473515E-3</v>
      </c>
      <c r="U295" s="90">
        <v>8.5187527418196358E-4</v>
      </c>
    </row>
    <row r="296" spans="2:21">
      <c r="B296" s="112" t="s">
        <v>994</v>
      </c>
      <c r="C296" s="111" t="s">
        <v>995</v>
      </c>
      <c r="D296" s="114" t="s">
        <v>30</v>
      </c>
      <c r="E296" s="114" t="s">
        <v>904</v>
      </c>
      <c r="F296" s="111"/>
      <c r="G296" s="114" t="s">
        <v>968</v>
      </c>
      <c r="H296" s="111" t="s">
        <v>906</v>
      </c>
      <c r="I296" s="111" t="s">
        <v>912</v>
      </c>
      <c r="J296" s="111"/>
      <c r="K296" s="113">
        <v>7.8399999999974384</v>
      </c>
      <c r="L296" s="114" t="s">
        <v>139</v>
      </c>
      <c r="M296" s="92">
        <v>5.2999999999999999E-2</v>
      </c>
      <c r="N296" s="92">
        <v>4.6399999999978882E-2</v>
      </c>
      <c r="O296" s="113">
        <v>234956.29889999999</v>
      </c>
      <c r="P296" s="91">
        <v>106.2542</v>
      </c>
      <c r="Q296" s="111"/>
      <c r="R296" s="113">
        <v>890.25542311700008</v>
      </c>
      <c r="S296" s="90">
        <v>1.3426074222857142E-4</v>
      </c>
      <c r="T296" s="90">
        <v>2.7923041416091916E-3</v>
      </c>
      <c r="U296" s="90">
        <v>8.4099882344160085E-4</v>
      </c>
    </row>
    <row r="297" spans="2:21">
      <c r="B297" s="112" t="s">
        <v>996</v>
      </c>
      <c r="C297" s="111" t="s">
        <v>997</v>
      </c>
      <c r="D297" s="114" t="s">
        <v>30</v>
      </c>
      <c r="E297" s="114" t="s">
        <v>904</v>
      </c>
      <c r="F297" s="111"/>
      <c r="G297" s="114" t="s">
        <v>998</v>
      </c>
      <c r="H297" s="111" t="s">
        <v>906</v>
      </c>
      <c r="I297" s="111" t="s">
        <v>912</v>
      </c>
      <c r="J297" s="111"/>
      <c r="K297" s="113">
        <v>3.439999999997772</v>
      </c>
      <c r="L297" s="114" t="s">
        <v>139</v>
      </c>
      <c r="M297" s="92">
        <v>2.9500000000000002E-2</v>
      </c>
      <c r="N297" s="92">
        <v>2.7099999999968573E-2</v>
      </c>
      <c r="O297" s="113">
        <v>69475.950104999996</v>
      </c>
      <c r="P297" s="91">
        <v>101.4504</v>
      </c>
      <c r="Q297" s="111"/>
      <c r="R297" s="113">
        <v>251.34473214899998</v>
      </c>
      <c r="S297" s="90">
        <v>5.78966250875E-5</v>
      </c>
      <c r="T297" s="90">
        <v>7.8834783628054222E-4</v>
      </c>
      <c r="U297" s="90">
        <v>2.3743817619830776E-4</v>
      </c>
    </row>
    <row r="298" spans="2:21">
      <c r="B298" s="112" t="s">
        <v>999</v>
      </c>
      <c r="C298" s="111" t="s">
        <v>1000</v>
      </c>
      <c r="D298" s="114" t="s">
        <v>30</v>
      </c>
      <c r="E298" s="114" t="s">
        <v>904</v>
      </c>
      <c r="F298" s="111"/>
      <c r="G298" s="114" t="s">
        <v>905</v>
      </c>
      <c r="H298" s="111" t="s">
        <v>906</v>
      </c>
      <c r="I298" s="111" t="s">
        <v>907</v>
      </c>
      <c r="J298" s="111"/>
      <c r="K298" s="113">
        <v>3.7600000000007099</v>
      </c>
      <c r="L298" s="114" t="s">
        <v>139</v>
      </c>
      <c r="M298" s="92">
        <v>5.8749999999999997E-2</v>
      </c>
      <c r="N298" s="92">
        <v>3.0999999999999996E-2</v>
      </c>
      <c r="O298" s="113">
        <v>140834.3394</v>
      </c>
      <c r="P298" s="91">
        <v>112.2136</v>
      </c>
      <c r="Q298" s="111"/>
      <c r="R298" s="113">
        <v>563.55373276</v>
      </c>
      <c r="S298" s="90">
        <v>7.8241299666666669E-5</v>
      </c>
      <c r="T298" s="90">
        <v>1.7675976816804615E-3</v>
      </c>
      <c r="U298" s="90">
        <v>5.3237308517355099E-4</v>
      </c>
    </row>
    <row r="299" spans="2:21">
      <c r="B299" s="112" t="s">
        <v>1001</v>
      </c>
      <c r="C299" s="111" t="s">
        <v>1002</v>
      </c>
      <c r="D299" s="114" t="s">
        <v>30</v>
      </c>
      <c r="E299" s="114" t="s">
        <v>904</v>
      </c>
      <c r="F299" s="111"/>
      <c r="G299" s="114" t="s">
        <v>905</v>
      </c>
      <c r="H299" s="111" t="s">
        <v>906</v>
      </c>
      <c r="I299" s="111" t="s">
        <v>912</v>
      </c>
      <c r="J299" s="111"/>
      <c r="K299" s="113">
        <v>7.6699999999982849</v>
      </c>
      <c r="L299" s="114" t="s">
        <v>139</v>
      </c>
      <c r="M299" s="92">
        <v>5.2499999999999998E-2</v>
      </c>
      <c r="N299" s="92">
        <v>3.7600000000002139E-2</v>
      </c>
      <c r="O299" s="113">
        <v>139439.94</v>
      </c>
      <c r="P299" s="91">
        <v>112.5457</v>
      </c>
      <c r="Q299" s="111"/>
      <c r="R299" s="113">
        <v>559.62566788800007</v>
      </c>
      <c r="S299" s="90">
        <v>9.2959960000000002E-5</v>
      </c>
      <c r="T299" s="90">
        <v>1.7552772267573204E-3</v>
      </c>
      <c r="U299" s="90">
        <v>5.2866235469107008E-4</v>
      </c>
    </row>
    <row r="300" spans="2:21">
      <c r="B300" s="112" t="s">
        <v>1003</v>
      </c>
      <c r="C300" s="111" t="s">
        <v>1004</v>
      </c>
      <c r="D300" s="114" t="s">
        <v>30</v>
      </c>
      <c r="E300" s="114" t="s">
        <v>904</v>
      </c>
      <c r="F300" s="111"/>
      <c r="G300" s="114" t="s">
        <v>1005</v>
      </c>
      <c r="H300" s="111" t="s">
        <v>906</v>
      </c>
      <c r="I300" s="111" t="s">
        <v>912</v>
      </c>
      <c r="J300" s="111"/>
      <c r="K300" s="113">
        <v>6.1799999999902475</v>
      </c>
      <c r="L300" s="114" t="s">
        <v>139</v>
      </c>
      <c r="M300" s="92">
        <v>5.5E-2</v>
      </c>
      <c r="N300" s="92">
        <v>4.3199999999932535E-2</v>
      </c>
      <c r="O300" s="113">
        <v>69719.97</v>
      </c>
      <c r="P300" s="91">
        <v>109.6973</v>
      </c>
      <c r="Q300" s="111"/>
      <c r="R300" s="113">
        <v>272.73092208700001</v>
      </c>
      <c r="S300" s="90">
        <v>9.9599957142857139E-5</v>
      </c>
      <c r="T300" s="90">
        <v>8.5542605359488944E-4</v>
      </c>
      <c r="U300" s="90">
        <v>2.5764109786407434E-4</v>
      </c>
    </row>
    <row r="301" spans="2:21">
      <c r="B301" s="112" t="s">
        <v>1006</v>
      </c>
      <c r="C301" s="111" t="s">
        <v>1007</v>
      </c>
      <c r="D301" s="114" t="s">
        <v>30</v>
      </c>
      <c r="E301" s="114" t="s">
        <v>904</v>
      </c>
      <c r="F301" s="111"/>
      <c r="G301" s="114" t="s">
        <v>937</v>
      </c>
      <c r="H301" s="111" t="s">
        <v>906</v>
      </c>
      <c r="I301" s="111" t="s">
        <v>921</v>
      </c>
      <c r="J301" s="111"/>
      <c r="K301" s="113">
        <v>2.3299999999989458</v>
      </c>
      <c r="L301" s="114" t="s">
        <v>139</v>
      </c>
      <c r="M301" s="92">
        <v>5.5960000000000003E-2</v>
      </c>
      <c r="N301" s="92">
        <v>3.1199999999993469E-2</v>
      </c>
      <c r="O301" s="113">
        <v>174299.92499999999</v>
      </c>
      <c r="P301" s="91">
        <v>108.3942</v>
      </c>
      <c r="Q301" s="111"/>
      <c r="R301" s="113">
        <v>673.72791008699994</v>
      </c>
      <c r="S301" s="90">
        <v>1.2449994642857142E-4</v>
      </c>
      <c r="T301" s="90">
        <v>2.1131612173357073E-3</v>
      </c>
      <c r="U301" s="90">
        <v>6.3645147784566853E-4</v>
      </c>
    </row>
    <row r="302" spans="2:21">
      <c r="B302" s="112" t="s">
        <v>1008</v>
      </c>
      <c r="C302" s="111" t="s">
        <v>1009</v>
      </c>
      <c r="D302" s="114" t="s">
        <v>30</v>
      </c>
      <c r="E302" s="114" t="s">
        <v>904</v>
      </c>
      <c r="F302" s="111"/>
      <c r="G302" s="114" t="s">
        <v>1005</v>
      </c>
      <c r="H302" s="111" t="s">
        <v>906</v>
      </c>
      <c r="I302" s="111" t="s">
        <v>921</v>
      </c>
      <c r="J302" s="111"/>
      <c r="K302" s="113">
        <v>5.4799999999945248</v>
      </c>
      <c r="L302" s="114" t="s">
        <v>139</v>
      </c>
      <c r="M302" s="92">
        <v>5.2499999999999998E-2</v>
      </c>
      <c r="N302" s="92">
        <v>3.929999999995587E-2</v>
      </c>
      <c r="O302" s="113">
        <v>109111.75305</v>
      </c>
      <c r="P302" s="91">
        <v>108.9</v>
      </c>
      <c r="Q302" s="111"/>
      <c r="R302" s="113">
        <v>423.72174495899998</v>
      </c>
      <c r="S302" s="90">
        <v>8.7289402439999996E-5</v>
      </c>
      <c r="T302" s="90">
        <v>1.3290118235914355E-3</v>
      </c>
      <c r="U302" s="90">
        <v>4.0027780760882659E-4</v>
      </c>
    </row>
    <row r="303" spans="2:21">
      <c r="B303" s="112" t="s">
        <v>1010</v>
      </c>
      <c r="C303" s="111" t="s">
        <v>1011</v>
      </c>
      <c r="D303" s="114" t="s">
        <v>30</v>
      </c>
      <c r="E303" s="114" t="s">
        <v>904</v>
      </c>
      <c r="F303" s="111"/>
      <c r="G303" s="114" t="s">
        <v>937</v>
      </c>
      <c r="H303" s="111" t="s">
        <v>906</v>
      </c>
      <c r="I303" s="111" t="s">
        <v>907</v>
      </c>
      <c r="J303" s="111"/>
      <c r="K303" s="113">
        <v>0.51999999999984703</v>
      </c>
      <c r="L303" s="114" t="s">
        <v>139</v>
      </c>
      <c r="M303" s="92">
        <v>5.2499999999999998E-2</v>
      </c>
      <c r="N303" s="92">
        <v>3.1099999999985205E-2</v>
      </c>
      <c r="O303" s="113">
        <v>207772.48259699999</v>
      </c>
      <c r="P303" s="91">
        <v>105.7908</v>
      </c>
      <c r="Q303" s="111"/>
      <c r="R303" s="113">
        <v>783.82192255599989</v>
      </c>
      <c r="S303" s="90">
        <v>3.1964997322615383E-4</v>
      </c>
      <c r="T303" s="90">
        <v>2.4584733142923591E-3</v>
      </c>
      <c r="U303" s="90">
        <v>7.4045414107036143E-4</v>
      </c>
    </row>
    <row r="304" spans="2:21">
      <c r="B304" s="112" t="s">
        <v>1012</v>
      </c>
      <c r="C304" s="111" t="s">
        <v>1013</v>
      </c>
      <c r="D304" s="114" t="s">
        <v>30</v>
      </c>
      <c r="E304" s="114" t="s">
        <v>904</v>
      </c>
      <c r="F304" s="111"/>
      <c r="G304" s="114" t="s">
        <v>944</v>
      </c>
      <c r="H304" s="111" t="s">
        <v>906</v>
      </c>
      <c r="I304" s="111" t="s">
        <v>907</v>
      </c>
      <c r="J304" s="111"/>
      <c r="K304" s="113">
        <v>5.2400000000030502</v>
      </c>
      <c r="L304" s="114" t="s">
        <v>139</v>
      </c>
      <c r="M304" s="92">
        <v>4.8750000000000002E-2</v>
      </c>
      <c r="N304" s="92">
        <v>3.5100000000010942E-2</v>
      </c>
      <c r="O304" s="113">
        <v>158103.97596899999</v>
      </c>
      <c r="P304" s="91">
        <v>106.98439999999999</v>
      </c>
      <c r="Q304" s="111"/>
      <c r="R304" s="113">
        <v>603.17659923399992</v>
      </c>
      <c r="S304" s="90">
        <v>2.10805301292E-4</v>
      </c>
      <c r="T304" s="90">
        <v>1.8918756038192603E-3</v>
      </c>
      <c r="U304" s="90">
        <v>5.6980367331795837E-4</v>
      </c>
    </row>
    <row r="305" spans="2:21">
      <c r="B305" s="112" t="s">
        <v>1014</v>
      </c>
      <c r="C305" s="111" t="s">
        <v>1015</v>
      </c>
      <c r="D305" s="114" t="s">
        <v>30</v>
      </c>
      <c r="E305" s="114" t="s">
        <v>904</v>
      </c>
      <c r="F305" s="111"/>
      <c r="G305" s="114" t="s">
        <v>1016</v>
      </c>
      <c r="H305" s="111" t="s">
        <v>906</v>
      </c>
      <c r="I305" s="111" t="s">
        <v>912</v>
      </c>
      <c r="J305" s="111"/>
      <c r="K305" s="113">
        <v>6.1200000000018013</v>
      </c>
      <c r="L305" s="114" t="s">
        <v>139</v>
      </c>
      <c r="M305" s="92">
        <v>3.95E-2</v>
      </c>
      <c r="N305" s="92">
        <v>4.5300000000004496E-2</v>
      </c>
      <c r="O305" s="113">
        <v>174299.92499999999</v>
      </c>
      <c r="P305" s="91">
        <v>96.453599999999994</v>
      </c>
      <c r="Q305" s="111"/>
      <c r="R305" s="113">
        <v>599.510481841</v>
      </c>
      <c r="S305" s="90">
        <v>7.7560395233348758E-5</v>
      </c>
      <c r="T305" s="90">
        <v>1.8803767524623574E-3</v>
      </c>
      <c r="U305" s="90">
        <v>5.6634039712322691E-4</v>
      </c>
    </row>
    <row r="306" spans="2:21">
      <c r="B306" s="112" t="s">
        <v>1017</v>
      </c>
      <c r="C306" s="111" t="s">
        <v>1018</v>
      </c>
      <c r="D306" s="114" t="s">
        <v>30</v>
      </c>
      <c r="E306" s="114" t="s">
        <v>904</v>
      </c>
      <c r="F306" s="111"/>
      <c r="G306" s="114" t="s">
        <v>991</v>
      </c>
      <c r="H306" s="111" t="s">
        <v>906</v>
      </c>
      <c r="I306" s="111" t="s">
        <v>912</v>
      </c>
      <c r="J306" s="111"/>
      <c r="K306" s="113">
        <v>8.0500000000035747</v>
      </c>
      <c r="L306" s="114" t="s">
        <v>139</v>
      </c>
      <c r="M306" s="92">
        <v>4.2999999999999997E-2</v>
      </c>
      <c r="N306" s="92">
        <v>3.9500000000013219E-2</v>
      </c>
      <c r="O306" s="113">
        <v>278879.88</v>
      </c>
      <c r="P306" s="91">
        <v>102.6413</v>
      </c>
      <c r="Q306" s="111"/>
      <c r="R306" s="113">
        <v>1020.753332987</v>
      </c>
      <c r="S306" s="90">
        <v>2.7887988E-4</v>
      </c>
      <c r="T306" s="90">
        <v>3.2016134754692727E-3</v>
      </c>
      <c r="U306" s="90">
        <v>9.6427646468078769E-4</v>
      </c>
    </row>
    <row r="307" spans="2:21">
      <c r="B307" s="112" t="s">
        <v>1019</v>
      </c>
      <c r="C307" s="111" t="s">
        <v>1020</v>
      </c>
      <c r="D307" s="114" t="s">
        <v>30</v>
      </c>
      <c r="E307" s="114" t="s">
        <v>904</v>
      </c>
      <c r="F307" s="111"/>
      <c r="G307" s="114" t="s">
        <v>991</v>
      </c>
      <c r="H307" s="111" t="s">
        <v>906</v>
      </c>
      <c r="I307" s="111" t="s">
        <v>912</v>
      </c>
      <c r="J307" s="111"/>
      <c r="K307" s="113">
        <v>7.3999999999756056</v>
      </c>
      <c r="L307" s="114" t="s">
        <v>139</v>
      </c>
      <c r="M307" s="92">
        <v>5.5500000000000001E-2</v>
      </c>
      <c r="N307" s="92">
        <v>3.9399999999882335E-2</v>
      </c>
      <c r="O307" s="113">
        <v>34859.985000000001</v>
      </c>
      <c r="P307" s="91">
        <v>112.1191</v>
      </c>
      <c r="Q307" s="111"/>
      <c r="R307" s="113">
        <v>139.37602470600001</v>
      </c>
      <c r="S307" s="90">
        <v>6.9719970000000001E-5</v>
      </c>
      <c r="T307" s="90">
        <v>4.3715572061889208E-4</v>
      </c>
      <c r="U307" s="90">
        <v>1.3166454227632235E-4</v>
      </c>
    </row>
    <row r="308" spans="2:21">
      <c r="B308" s="112" t="s">
        <v>1021</v>
      </c>
      <c r="C308" s="111" t="s">
        <v>1022</v>
      </c>
      <c r="D308" s="114" t="s">
        <v>30</v>
      </c>
      <c r="E308" s="114" t="s">
        <v>904</v>
      </c>
      <c r="F308" s="111"/>
      <c r="G308" s="114" t="s">
        <v>991</v>
      </c>
      <c r="H308" s="111" t="s">
        <v>906</v>
      </c>
      <c r="I308" s="111" t="s">
        <v>912</v>
      </c>
      <c r="J308" s="111"/>
      <c r="K308" s="113">
        <v>4.1199999999881456</v>
      </c>
      <c r="L308" s="114" t="s">
        <v>139</v>
      </c>
      <c r="M308" s="92">
        <v>4.8750000000000002E-2</v>
      </c>
      <c r="N308" s="92">
        <v>3.1899999999940198E-2</v>
      </c>
      <c r="O308" s="113">
        <v>48803.979000000007</v>
      </c>
      <c r="P308" s="91">
        <v>108.5795</v>
      </c>
      <c r="Q308" s="111"/>
      <c r="R308" s="113">
        <v>188.96624842700001</v>
      </c>
      <c r="S308" s="90">
        <v>4.8803979000000005E-5</v>
      </c>
      <c r="T308" s="90">
        <v>5.9269646037047284E-4</v>
      </c>
      <c r="U308" s="90">
        <v>1.785110075947209E-4</v>
      </c>
    </row>
    <row r="309" spans="2:21">
      <c r="B309" s="112" t="s">
        <v>1023</v>
      </c>
      <c r="C309" s="111" t="s">
        <v>1024</v>
      </c>
      <c r="D309" s="114" t="s">
        <v>30</v>
      </c>
      <c r="E309" s="114" t="s">
        <v>904</v>
      </c>
      <c r="F309" s="111"/>
      <c r="G309" s="114" t="s">
        <v>954</v>
      </c>
      <c r="H309" s="111" t="s">
        <v>906</v>
      </c>
      <c r="I309" s="111" t="s">
        <v>912</v>
      </c>
      <c r="J309" s="111"/>
      <c r="K309" s="113">
        <v>4.1699999999990318</v>
      </c>
      <c r="L309" s="114" t="s">
        <v>141</v>
      </c>
      <c r="M309" s="92">
        <v>5.2499999999999998E-2</v>
      </c>
      <c r="N309" s="92">
        <v>1.3799999999992764E-2</v>
      </c>
      <c r="O309" s="113">
        <v>177541.903605</v>
      </c>
      <c r="P309" s="91">
        <v>118.8652</v>
      </c>
      <c r="Q309" s="111"/>
      <c r="R309" s="113">
        <v>857.14218139900004</v>
      </c>
      <c r="S309" s="90">
        <v>1.7754190360499999E-4</v>
      </c>
      <c r="T309" s="90">
        <v>2.6884437891863499E-3</v>
      </c>
      <c r="U309" s="90">
        <v>8.0971769153041057E-4</v>
      </c>
    </row>
    <row r="310" spans="2:21">
      <c r="B310" s="112" t="s">
        <v>1025</v>
      </c>
      <c r="C310" s="111" t="s">
        <v>1026</v>
      </c>
      <c r="D310" s="114" t="s">
        <v>30</v>
      </c>
      <c r="E310" s="114" t="s">
        <v>904</v>
      </c>
      <c r="F310" s="111"/>
      <c r="G310" s="114" t="s">
        <v>954</v>
      </c>
      <c r="H310" s="111" t="s">
        <v>906</v>
      </c>
      <c r="I310" s="111" t="s">
        <v>912</v>
      </c>
      <c r="J310" s="111"/>
      <c r="K310" s="113">
        <v>3.4499999999869742</v>
      </c>
      <c r="L310" s="114" t="s">
        <v>142</v>
      </c>
      <c r="M310" s="92">
        <v>5.7500000000000002E-2</v>
      </c>
      <c r="N310" s="92">
        <v>2.6299999999869744E-2</v>
      </c>
      <c r="O310" s="113">
        <v>7578.5607389999996</v>
      </c>
      <c r="P310" s="91">
        <v>112.0196</v>
      </c>
      <c r="Q310" s="111"/>
      <c r="R310" s="113">
        <v>38.386018450000002</v>
      </c>
      <c r="S310" s="90">
        <v>1.2630934565E-5</v>
      </c>
      <c r="T310" s="90">
        <v>1.2039852329406728E-4</v>
      </c>
      <c r="U310" s="90">
        <v>3.6262173208704967E-5</v>
      </c>
    </row>
    <row r="311" spans="2:21">
      <c r="B311" s="112" t="s">
        <v>1027</v>
      </c>
      <c r="C311" s="111" t="s">
        <v>1028</v>
      </c>
      <c r="D311" s="114" t="s">
        <v>30</v>
      </c>
      <c r="E311" s="114" t="s">
        <v>904</v>
      </c>
      <c r="F311" s="111"/>
      <c r="G311" s="114" t="s">
        <v>934</v>
      </c>
      <c r="H311" s="111" t="s">
        <v>906</v>
      </c>
      <c r="I311" s="111" t="s">
        <v>912</v>
      </c>
      <c r="J311" s="111"/>
      <c r="K311" s="113">
        <v>2.9700000000013067</v>
      </c>
      <c r="L311" s="114" t="s">
        <v>139</v>
      </c>
      <c r="M311" s="92">
        <v>4.7500000000000001E-2</v>
      </c>
      <c r="N311" s="92">
        <v>4.5200000000022396E-2</v>
      </c>
      <c r="O311" s="113">
        <v>280943.59111199999</v>
      </c>
      <c r="P311" s="91">
        <v>101.5852</v>
      </c>
      <c r="Q311" s="111"/>
      <c r="R311" s="113">
        <v>1017.7263131110001</v>
      </c>
      <c r="S311" s="90">
        <v>3.1215954568E-4</v>
      </c>
      <c r="T311" s="90">
        <v>3.1921191664013265E-3</v>
      </c>
      <c r="U311" s="90">
        <v>9.6141692562250582E-4</v>
      </c>
    </row>
    <row r="312" spans="2:21">
      <c r="B312" s="112" t="s">
        <v>1029</v>
      </c>
      <c r="C312" s="111" t="s">
        <v>1030</v>
      </c>
      <c r="D312" s="114" t="s">
        <v>30</v>
      </c>
      <c r="E312" s="114" t="s">
        <v>904</v>
      </c>
      <c r="F312" s="111"/>
      <c r="G312" s="114" t="s">
        <v>944</v>
      </c>
      <c r="H312" s="111" t="s">
        <v>906</v>
      </c>
      <c r="I312" s="111" t="s">
        <v>907</v>
      </c>
      <c r="J312" s="111"/>
      <c r="K312" s="113">
        <v>6.5100000000069747</v>
      </c>
      <c r="L312" s="114" t="s">
        <v>139</v>
      </c>
      <c r="M312" s="92">
        <v>4.2999999999999997E-2</v>
      </c>
      <c r="N312" s="92">
        <v>3.8300000000035611E-2</v>
      </c>
      <c r="O312" s="113">
        <v>91333.160699999979</v>
      </c>
      <c r="P312" s="91">
        <v>104.3347</v>
      </c>
      <c r="Q312" s="111"/>
      <c r="R312" s="113">
        <v>339.81198341300001</v>
      </c>
      <c r="S312" s="90">
        <v>7.3066528559999989E-5</v>
      </c>
      <c r="T312" s="90">
        <v>1.0658271592779189E-3</v>
      </c>
      <c r="U312" s="90">
        <v>3.2101065696527807E-4</v>
      </c>
    </row>
    <row r="313" spans="2:21">
      <c r="B313" s="112" t="s">
        <v>1031</v>
      </c>
      <c r="C313" s="111" t="s">
        <v>1032</v>
      </c>
      <c r="D313" s="114" t="s">
        <v>30</v>
      </c>
      <c r="E313" s="114" t="s">
        <v>904</v>
      </c>
      <c r="F313" s="111"/>
      <c r="G313" s="114" t="s">
        <v>944</v>
      </c>
      <c r="H313" s="111" t="s">
        <v>906</v>
      </c>
      <c r="I313" s="111" t="s">
        <v>921</v>
      </c>
      <c r="J313" s="111"/>
      <c r="K313" s="113">
        <v>4.1200000000045671</v>
      </c>
      <c r="L313" s="114" t="s">
        <v>139</v>
      </c>
      <c r="M313" s="92">
        <v>6.25E-2</v>
      </c>
      <c r="N313" s="92">
        <v>4.7600000000048874E-2</v>
      </c>
      <c r="O313" s="113">
        <v>129679.1442</v>
      </c>
      <c r="P313" s="91">
        <v>107.96420000000001</v>
      </c>
      <c r="Q313" s="111"/>
      <c r="R313" s="113">
        <v>499.26524508099999</v>
      </c>
      <c r="S313" s="90">
        <v>2.5935828840000001E-4</v>
      </c>
      <c r="T313" s="90">
        <v>1.5659555397260271E-3</v>
      </c>
      <c r="U313" s="90">
        <v>4.7164159048680276E-4</v>
      </c>
    </row>
    <row r="314" spans="2:21">
      <c r="B314" s="112" t="s">
        <v>1033</v>
      </c>
      <c r="C314" s="111" t="s">
        <v>1034</v>
      </c>
      <c r="D314" s="114" t="s">
        <v>30</v>
      </c>
      <c r="E314" s="114" t="s">
        <v>904</v>
      </c>
      <c r="F314" s="111"/>
      <c r="G314" s="114" t="s">
        <v>934</v>
      </c>
      <c r="H314" s="111" t="s">
        <v>906</v>
      </c>
      <c r="I314" s="111" t="s">
        <v>907</v>
      </c>
      <c r="J314" s="111"/>
      <c r="K314" s="113">
        <v>6.2900000000004317</v>
      </c>
      <c r="L314" s="114" t="s">
        <v>139</v>
      </c>
      <c r="M314" s="92">
        <v>5.2999999999999999E-2</v>
      </c>
      <c r="N314" s="92">
        <v>6.0100000000001069E-2</v>
      </c>
      <c r="O314" s="113">
        <v>215783.30715000001</v>
      </c>
      <c r="P314" s="91">
        <v>96.440799999999996</v>
      </c>
      <c r="Q314" s="111"/>
      <c r="R314" s="113">
        <v>742.09608119199993</v>
      </c>
      <c r="S314" s="90">
        <v>1.4385553809999999E-4</v>
      </c>
      <c r="T314" s="90">
        <v>2.3275993688746596E-3</v>
      </c>
      <c r="U314" s="90">
        <v>7.0103693272427644E-4</v>
      </c>
    </row>
    <row r="315" spans="2:21">
      <c r="B315" s="112" t="s">
        <v>1035</v>
      </c>
      <c r="C315" s="111" t="s">
        <v>1036</v>
      </c>
      <c r="D315" s="114" t="s">
        <v>30</v>
      </c>
      <c r="E315" s="114" t="s">
        <v>904</v>
      </c>
      <c r="F315" s="111"/>
      <c r="G315" s="114" t="s">
        <v>934</v>
      </c>
      <c r="H315" s="111" t="s">
        <v>906</v>
      </c>
      <c r="I315" s="111" t="s">
        <v>907</v>
      </c>
      <c r="J315" s="111"/>
      <c r="K315" s="113">
        <v>5.8199999999975818</v>
      </c>
      <c r="L315" s="114" t="s">
        <v>139</v>
      </c>
      <c r="M315" s="92">
        <v>5.8749999999999997E-2</v>
      </c>
      <c r="N315" s="92">
        <v>5.3800000000002193E-2</v>
      </c>
      <c r="O315" s="113">
        <v>48803.979000000007</v>
      </c>
      <c r="P315" s="91">
        <v>104.57810000000001</v>
      </c>
      <c r="Q315" s="111"/>
      <c r="R315" s="113">
        <v>182.002528442</v>
      </c>
      <c r="S315" s="90">
        <v>4.0669982500000004E-5</v>
      </c>
      <c r="T315" s="90">
        <v>5.7085461178387148E-4</v>
      </c>
      <c r="U315" s="90">
        <v>1.7193258059266254E-4</v>
      </c>
    </row>
    <row r="316" spans="2:21">
      <c r="B316" s="112" t="s">
        <v>1037</v>
      </c>
      <c r="C316" s="111" t="s">
        <v>1038</v>
      </c>
      <c r="D316" s="114" t="s">
        <v>30</v>
      </c>
      <c r="E316" s="114" t="s">
        <v>904</v>
      </c>
      <c r="F316" s="111"/>
      <c r="G316" s="114" t="s">
        <v>954</v>
      </c>
      <c r="H316" s="111" t="s">
        <v>906</v>
      </c>
      <c r="I316" s="111" t="s">
        <v>912</v>
      </c>
      <c r="J316" s="111"/>
      <c r="K316" s="113">
        <v>7.2299999999833853</v>
      </c>
      <c r="L316" s="114" t="s">
        <v>139</v>
      </c>
      <c r="M316" s="92">
        <v>7.0000000000000007E-2</v>
      </c>
      <c r="N316" s="92">
        <v>5.8899999999906208E-2</v>
      </c>
      <c r="O316" s="113">
        <v>41831.982000000004</v>
      </c>
      <c r="P316" s="91">
        <v>109.3402</v>
      </c>
      <c r="Q316" s="111"/>
      <c r="R316" s="113">
        <v>163.10592317699999</v>
      </c>
      <c r="S316" s="90">
        <v>2.0915991000000003E-5</v>
      </c>
      <c r="T316" s="90">
        <v>5.1158502715267621E-4</v>
      </c>
      <c r="U316" s="90">
        <v>1.540814983276834E-4</v>
      </c>
    </row>
    <row r="317" spans="2:21">
      <c r="B317" s="112" t="s">
        <v>1039</v>
      </c>
      <c r="C317" s="111" t="s">
        <v>1040</v>
      </c>
      <c r="D317" s="114" t="s">
        <v>30</v>
      </c>
      <c r="E317" s="114" t="s">
        <v>904</v>
      </c>
      <c r="F317" s="111"/>
      <c r="G317" s="114" t="s">
        <v>937</v>
      </c>
      <c r="H317" s="111" t="s">
        <v>906</v>
      </c>
      <c r="I317" s="111" t="s">
        <v>912</v>
      </c>
      <c r="J317" s="111"/>
      <c r="K317" s="113">
        <v>7.600000000003595</v>
      </c>
      <c r="L317" s="114" t="s">
        <v>141</v>
      </c>
      <c r="M317" s="92">
        <v>4.6249999999999999E-2</v>
      </c>
      <c r="N317" s="92">
        <v>3.7000000000011989E-2</v>
      </c>
      <c r="O317" s="113">
        <v>192427.11720000004</v>
      </c>
      <c r="P317" s="91">
        <v>106.7259</v>
      </c>
      <c r="Q317" s="111"/>
      <c r="R317" s="113">
        <v>834.12913341000001</v>
      </c>
      <c r="S317" s="90">
        <v>1.2828474480000002E-4</v>
      </c>
      <c r="T317" s="90">
        <v>2.6162628986889373E-3</v>
      </c>
      <c r="U317" s="90">
        <v>7.8797792361662332E-4</v>
      </c>
    </row>
    <row r="318" spans="2:21">
      <c r="B318" s="112" t="s">
        <v>1041</v>
      </c>
      <c r="C318" s="111" t="s">
        <v>1042</v>
      </c>
      <c r="D318" s="114" t="s">
        <v>30</v>
      </c>
      <c r="E318" s="114" t="s">
        <v>904</v>
      </c>
      <c r="F318" s="111"/>
      <c r="G318" s="114" t="s">
        <v>926</v>
      </c>
      <c r="H318" s="111" t="s">
        <v>1043</v>
      </c>
      <c r="I318" s="111" t="s">
        <v>912</v>
      </c>
      <c r="J318" s="111"/>
      <c r="K318" s="113">
        <v>7.9899999999954936</v>
      </c>
      <c r="L318" s="114" t="s">
        <v>141</v>
      </c>
      <c r="M318" s="92">
        <v>5.6250000000000001E-2</v>
      </c>
      <c r="N318" s="92">
        <v>4.2799999999965428E-2</v>
      </c>
      <c r="O318" s="113">
        <v>106671.55410000001</v>
      </c>
      <c r="P318" s="91">
        <v>112.1407</v>
      </c>
      <c r="Q318" s="111"/>
      <c r="R318" s="113">
        <v>485.85785578099996</v>
      </c>
      <c r="S318" s="90">
        <v>2.1334310820000002E-4</v>
      </c>
      <c r="T318" s="90">
        <v>1.5239029919982311E-3</v>
      </c>
      <c r="U318" s="90">
        <v>4.5897601346931609E-4</v>
      </c>
    </row>
    <row r="319" spans="2:21">
      <c r="B319" s="112" t="s">
        <v>1044</v>
      </c>
      <c r="C319" s="111" t="s">
        <v>1045</v>
      </c>
      <c r="D319" s="114" t="s">
        <v>30</v>
      </c>
      <c r="E319" s="114" t="s">
        <v>904</v>
      </c>
      <c r="F319" s="111"/>
      <c r="G319" s="114" t="s">
        <v>944</v>
      </c>
      <c r="H319" s="111" t="s">
        <v>1043</v>
      </c>
      <c r="I319" s="111" t="s">
        <v>921</v>
      </c>
      <c r="J319" s="111"/>
      <c r="K319" s="113">
        <v>6.8099999999965197</v>
      </c>
      <c r="L319" s="114" t="s">
        <v>139</v>
      </c>
      <c r="M319" s="92">
        <v>7.0000000000000007E-2</v>
      </c>
      <c r="N319" s="92">
        <v>5.9599999999965202E-2</v>
      </c>
      <c r="O319" s="113">
        <v>147109.1367</v>
      </c>
      <c r="P319" s="91">
        <v>109.5376</v>
      </c>
      <c r="Q319" s="111"/>
      <c r="R319" s="113">
        <v>574.62435679999999</v>
      </c>
      <c r="S319" s="90">
        <v>1.9614551560000001E-4</v>
      </c>
      <c r="T319" s="90">
        <v>1.8023209179050248E-3</v>
      </c>
      <c r="U319" s="90">
        <v>5.4283118691676345E-4</v>
      </c>
    </row>
    <row r="320" spans="2:21">
      <c r="B320" s="112" t="s">
        <v>1046</v>
      </c>
      <c r="C320" s="111" t="s">
        <v>1047</v>
      </c>
      <c r="D320" s="114" t="s">
        <v>30</v>
      </c>
      <c r="E320" s="114" t="s">
        <v>904</v>
      </c>
      <c r="F320" s="111"/>
      <c r="G320" s="114" t="s">
        <v>905</v>
      </c>
      <c r="H320" s="111" t="s">
        <v>1043</v>
      </c>
      <c r="I320" s="111" t="s">
        <v>921</v>
      </c>
      <c r="J320" s="111"/>
      <c r="K320" s="113">
        <v>0.69000000000055739</v>
      </c>
      <c r="L320" s="114" t="s">
        <v>139</v>
      </c>
      <c r="M320" s="92">
        <v>0.05</v>
      </c>
      <c r="N320" s="92">
        <v>3.6699999999984211E-2</v>
      </c>
      <c r="O320" s="113">
        <v>118091.685186</v>
      </c>
      <c r="P320" s="91">
        <v>102.2482</v>
      </c>
      <c r="Q320" s="111"/>
      <c r="R320" s="113">
        <v>430.58254920400003</v>
      </c>
      <c r="S320" s="90">
        <v>7.3853461654784238E-5</v>
      </c>
      <c r="T320" s="90">
        <v>1.3505308748778728E-3</v>
      </c>
      <c r="U320" s="90">
        <v>4.0675901305625451E-4</v>
      </c>
    </row>
    <row r="321" spans="2:21">
      <c r="B321" s="112" t="s">
        <v>1048</v>
      </c>
      <c r="C321" s="111" t="s">
        <v>1049</v>
      </c>
      <c r="D321" s="114" t="s">
        <v>30</v>
      </c>
      <c r="E321" s="114" t="s">
        <v>904</v>
      </c>
      <c r="F321" s="111"/>
      <c r="G321" s="114" t="s">
        <v>919</v>
      </c>
      <c r="H321" s="111" t="s">
        <v>1043</v>
      </c>
      <c r="I321" s="111" t="s">
        <v>921</v>
      </c>
      <c r="J321" s="111"/>
      <c r="K321" s="113">
        <v>6.9199999999993009</v>
      </c>
      <c r="L321" s="114" t="s">
        <v>139</v>
      </c>
      <c r="M321" s="92">
        <v>4.4999999999999998E-2</v>
      </c>
      <c r="N321" s="92">
        <v>3.9799999999993389E-2</v>
      </c>
      <c r="O321" s="113">
        <v>278879.88</v>
      </c>
      <c r="P321" s="91">
        <v>103.43300000000001</v>
      </c>
      <c r="Q321" s="111"/>
      <c r="R321" s="113">
        <v>1028.626344516</v>
      </c>
      <c r="S321" s="90">
        <v>3.7183984000000001E-4</v>
      </c>
      <c r="T321" s="90">
        <v>3.2263073353756724E-3</v>
      </c>
      <c r="U321" s="90">
        <v>9.7171387338496474E-4</v>
      </c>
    </row>
    <row r="322" spans="2:21">
      <c r="B322" s="112" t="s">
        <v>1050</v>
      </c>
      <c r="C322" s="111" t="s">
        <v>1051</v>
      </c>
      <c r="D322" s="114" t="s">
        <v>30</v>
      </c>
      <c r="E322" s="114" t="s">
        <v>904</v>
      </c>
      <c r="F322" s="111"/>
      <c r="G322" s="114" t="s">
        <v>934</v>
      </c>
      <c r="H322" s="111" t="s">
        <v>1043</v>
      </c>
      <c r="I322" s="111" t="s">
        <v>921</v>
      </c>
      <c r="J322" s="111"/>
      <c r="K322" s="113">
        <v>6.4000000000000012</v>
      </c>
      <c r="L322" s="114" t="s">
        <v>139</v>
      </c>
      <c r="M322" s="92">
        <v>5.5E-2</v>
      </c>
      <c r="N322" s="92">
        <v>6.1000000000023508E-2</v>
      </c>
      <c r="O322" s="113">
        <v>60656.373899999999</v>
      </c>
      <c r="P322" s="91">
        <v>98.314099999999996</v>
      </c>
      <c r="Q322" s="111"/>
      <c r="R322" s="113">
        <v>212.65404119499999</v>
      </c>
      <c r="S322" s="90">
        <v>6.0656373900000001E-5</v>
      </c>
      <c r="T322" s="90">
        <v>6.6699370151513456E-4</v>
      </c>
      <c r="U322" s="90">
        <v>2.0088818759331814E-4</v>
      </c>
    </row>
    <row r="323" spans="2:21">
      <c r="B323" s="112" t="s">
        <v>1052</v>
      </c>
      <c r="C323" s="111" t="s">
        <v>1053</v>
      </c>
      <c r="D323" s="114" t="s">
        <v>30</v>
      </c>
      <c r="E323" s="114" t="s">
        <v>904</v>
      </c>
      <c r="F323" s="111"/>
      <c r="G323" s="114" t="s">
        <v>934</v>
      </c>
      <c r="H323" s="111" t="s">
        <v>1043</v>
      </c>
      <c r="I323" s="111" t="s">
        <v>921</v>
      </c>
      <c r="J323" s="111"/>
      <c r="K323" s="113">
        <v>6.0100000000014999</v>
      </c>
      <c r="L323" s="114" t="s">
        <v>139</v>
      </c>
      <c r="M323" s="92">
        <v>0.06</v>
      </c>
      <c r="N323" s="92">
        <v>5.890000000000855E-2</v>
      </c>
      <c r="O323" s="113">
        <v>219687.62546999997</v>
      </c>
      <c r="P323" s="91">
        <v>102.9867</v>
      </c>
      <c r="Q323" s="111"/>
      <c r="R323" s="113">
        <v>806.80380027899992</v>
      </c>
      <c r="S323" s="90">
        <v>2.9291683395999996E-4</v>
      </c>
      <c r="T323" s="90">
        <v>2.5305564386199886E-3</v>
      </c>
      <c r="U323" s="90">
        <v>7.6216446332579989E-4</v>
      </c>
    </row>
    <row r="324" spans="2:21">
      <c r="B324" s="112" t="s">
        <v>1054</v>
      </c>
      <c r="C324" s="111" t="s">
        <v>1055</v>
      </c>
      <c r="D324" s="114" t="s">
        <v>30</v>
      </c>
      <c r="E324" s="114" t="s">
        <v>904</v>
      </c>
      <c r="F324" s="111"/>
      <c r="G324" s="114" t="s">
        <v>1005</v>
      </c>
      <c r="H324" s="111" t="s">
        <v>1043</v>
      </c>
      <c r="I324" s="111" t="s">
        <v>921</v>
      </c>
      <c r="J324" s="111"/>
      <c r="K324" s="113">
        <v>4.3400000000004999</v>
      </c>
      <c r="L324" s="114" t="s">
        <v>139</v>
      </c>
      <c r="M324" s="92">
        <v>5.2499999999999998E-2</v>
      </c>
      <c r="N324" s="92">
        <v>3.8000000000009089E-2</v>
      </c>
      <c r="O324" s="113">
        <v>115770.01018500001</v>
      </c>
      <c r="P324" s="91">
        <v>106.756</v>
      </c>
      <c r="Q324" s="111"/>
      <c r="R324" s="113">
        <v>440.72704676699993</v>
      </c>
      <c r="S324" s="90">
        <v>1.9295001697500002E-4</v>
      </c>
      <c r="T324" s="90">
        <v>1.3823492966747667E-3</v>
      </c>
      <c r="U324" s="90">
        <v>4.1634222961787706E-4</v>
      </c>
    </row>
    <row r="325" spans="2:21">
      <c r="B325" s="112" t="s">
        <v>1056</v>
      </c>
      <c r="C325" s="111" t="s">
        <v>1057</v>
      </c>
      <c r="D325" s="114" t="s">
        <v>30</v>
      </c>
      <c r="E325" s="114" t="s">
        <v>904</v>
      </c>
      <c r="F325" s="111"/>
      <c r="G325" s="114" t="s">
        <v>1058</v>
      </c>
      <c r="H325" s="111" t="s">
        <v>1043</v>
      </c>
      <c r="I325" s="111" t="s">
        <v>912</v>
      </c>
      <c r="J325" s="111"/>
      <c r="K325" s="113">
        <v>7.1000000000042913</v>
      </c>
      <c r="L325" s="114" t="s">
        <v>139</v>
      </c>
      <c r="M325" s="92">
        <v>4.8750000000000002E-2</v>
      </c>
      <c r="N325" s="92">
        <v>4.4200000000024185E-2</v>
      </c>
      <c r="O325" s="113">
        <v>139439.94</v>
      </c>
      <c r="P325" s="91">
        <v>103.1164</v>
      </c>
      <c r="Q325" s="111"/>
      <c r="R325" s="113">
        <v>512.73898422799994</v>
      </c>
      <c r="S325" s="90">
        <v>1.3943994E-4</v>
      </c>
      <c r="T325" s="90">
        <v>1.6082161950909822E-3</v>
      </c>
      <c r="U325" s="90">
        <v>4.8436984630614057E-4</v>
      </c>
    </row>
    <row r="326" spans="2:21">
      <c r="B326" s="112" t="s">
        <v>1059</v>
      </c>
      <c r="C326" s="111" t="s">
        <v>1060</v>
      </c>
      <c r="D326" s="114" t="s">
        <v>30</v>
      </c>
      <c r="E326" s="114" t="s">
        <v>904</v>
      </c>
      <c r="F326" s="111"/>
      <c r="G326" s="114" t="s">
        <v>1005</v>
      </c>
      <c r="H326" s="111" t="s">
        <v>1043</v>
      </c>
      <c r="I326" s="111" t="s">
        <v>907</v>
      </c>
      <c r="J326" s="111"/>
      <c r="K326" s="113">
        <v>4.6999999999987896</v>
      </c>
      <c r="L326" s="114" t="s">
        <v>141</v>
      </c>
      <c r="M326" s="92">
        <v>0.03</v>
      </c>
      <c r="N326" s="92">
        <v>2.2699999999984968E-2</v>
      </c>
      <c r="O326" s="113">
        <v>137348.34090000001</v>
      </c>
      <c r="P326" s="91">
        <v>103.7393</v>
      </c>
      <c r="Q326" s="111"/>
      <c r="R326" s="113">
        <v>578.71404288099995</v>
      </c>
      <c r="S326" s="90">
        <v>2.7469668180000003E-4</v>
      </c>
      <c r="T326" s="90">
        <v>1.8151483010192717E-3</v>
      </c>
      <c r="U326" s="90">
        <v>5.4669459633057446E-4</v>
      </c>
    </row>
    <row r="327" spans="2:21">
      <c r="B327" s="112" t="s">
        <v>1061</v>
      </c>
      <c r="C327" s="111" t="s">
        <v>1062</v>
      </c>
      <c r="D327" s="114" t="s">
        <v>30</v>
      </c>
      <c r="E327" s="114" t="s">
        <v>904</v>
      </c>
      <c r="F327" s="111"/>
      <c r="G327" s="114" t="s">
        <v>1063</v>
      </c>
      <c r="H327" s="111" t="s">
        <v>1043</v>
      </c>
      <c r="I327" s="111" t="s">
        <v>907</v>
      </c>
      <c r="J327" s="111"/>
      <c r="K327" s="113">
        <v>2.1699999999989696</v>
      </c>
      <c r="L327" s="114" t="s">
        <v>139</v>
      </c>
      <c r="M327" s="92">
        <v>4.1250000000000002E-2</v>
      </c>
      <c r="N327" s="92">
        <v>2.7999999999988548E-2</v>
      </c>
      <c r="O327" s="113">
        <v>140660.039475</v>
      </c>
      <c r="P327" s="91">
        <v>104.4371</v>
      </c>
      <c r="Q327" s="111"/>
      <c r="R327" s="113">
        <v>523.84983146199988</v>
      </c>
      <c r="S327" s="90">
        <v>2.3443339912499999E-4</v>
      </c>
      <c r="T327" s="90">
        <v>1.6430655921771122E-3</v>
      </c>
      <c r="U327" s="90">
        <v>4.948659457497328E-4</v>
      </c>
    </row>
    <row r="328" spans="2:21">
      <c r="B328" s="112" t="s">
        <v>1064</v>
      </c>
      <c r="C328" s="111" t="s">
        <v>1065</v>
      </c>
      <c r="D328" s="114" t="s">
        <v>30</v>
      </c>
      <c r="E328" s="114" t="s">
        <v>904</v>
      </c>
      <c r="F328" s="111"/>
      <c r="G328" s="114" t="s">
        <v>968</v>
      </c>
      <c r="H328" s="111" t="s">
        <v>1043</v>
      </c>
      <c r="I328" s="111" t="s">
        <v>907</v>
      </c>
      <c r="J328" s="111"/>
      <c r="K328" s="113">
        <v>6.7999999999975174</v>
      </c>
      <c r="L328" s="114" t="s">
        <v>139</v>
      </c>
      <c r="M328" s="92">
        <v>4.3749999999999997E-2</v>
      </c>
      <c r="N328" s="92">
        <v>3.9899999999993788E-2</v>
      </c>
      <c r="O328" s="113">
        <v>110366.71251</v>
      </c>
      <c r="P328" s="91">
        <v>102.34869999999999</v>
      </c>
      <c r="Q328" s="111"/>
      <c r="R328" s="113">
        <v>402.81161817500004</v>
      </c>
      <c r="S328" s="90">
        <v>2.2073342501999999E-4</v>
      </c>
      <c r="T328" s="90">
        <v>1.2634267879888354E-3</v>
      </c>
      <c r="U328" s="90">
        <v>3.8052460918203357E-4</v>
      </c>
    </row>
    <row r="329" spans="2:21">
      <c r="B329" s="112" t="s">
        <v>1066</v>
      </c>
      <c r="C329" s="111" t="s">
        <v>1067</v>
      </c>
      <c r="D329" s="114" t="s">
        <v>30</v>
      </c>
      <c r="E329" s="114" t="s">
        <v>904</v>
      </c>
      <c r="F329" s="111"/>
      <c r="G329" s="114" t="s">
        <v>905</v>
      </c>
      <c r="H329" s="111" t="s">
        <v>1043</v>
      </c>
      <c r="I329" s="111" t="s">
        <v>912</v>
      </c>
      <c r="J329" s="111"/>
      <c r="K329" s="113">
        <v>4.2900000000175655</v>
      </c>
      <c r="L329" s="114" t="s">
        <v>141</v>
      </c>
      <c r="M329" s="92">
        <v>3.7499999999999999E-2</v>
      </c>
      <c r="N329" s="92">
        <v>3.8300000000105396E-2</v>
      </c>
      <c r="O329" s="113">
        <v>34859.985000000001</v>
      </c>
      <c r="P329" s="91">
        <v>100.5213</v>
      </c>
      <c r="Q329" s="111"/>
      <c r="R329" s="113">
        <v>142.32546975</v>
      </c>
      <c r="S329" s="90">
        <v>2.7887988000000002E-5</v>
      </c>
      <c r="T329" s="90">
        <v>4.4640671465718114E-4</v>
      </c>
      <c r="U329" s="90">
        <v>1.3445079861062795E-4</v>
      </c>
    </row>
    <row r="330" spans="2:21">
      <c r="B330" s="112" t="s">
        <v>1068</v>
      </c>
      <c r="C330" s="111" t="s">
        <v>1069</v>
      </c>
      <c r="D330" s="114" t="s">
        <v>30</v>
      </c>
      <c r="E330" s="114" t="s">
        <v>904</v>
      </c>
      <c r="F330" s="111"/>
      <c r="G330" s="114" t="s">
        <v>905</v>
      </c>
      <c r="H330" s="111" t="s">
        <v>1043</v>
      </c>
      <c r="I330" s="111" t="s">
        <v>912</v>
      </c>
      <c r="J330" s="111"/>
      <c r="K330" s="113">
        <v>2.3900000000002919</v>
      </c>
      <c r="L330" s="114" t="s">
        <v>139</v>
      </c>
      <c r="M330" s="92">
        <v>4.8750000000000002E-2</v>
      </c>
      <c r="N330" s="92">
        <v>5.0299999999984371E-2</v>
      </c>
      <c r="O330" s="113">
        <v>161053.13070000001</v>
      </c>
      <c r="P330" s="91">
        <v>101.41849999999999</v>
      </c>
      <c r="Q330" s="111"/>
      <c r="R330" s="113">
        <v>582.46212899700004</v>
      </c>
      <c r="S330" s="90">
        <v>7.6799669393506616E-5</v>
      </c>
      <c r="T330" s="90">
        <v>1.8269042489338283E-3</v>
      </c>
      <c r="U330" s="90">
        <v>5.5023530603237831E-4</v>
      </c>
    </row>
    <row r="331" spans="2:21">
      <c r="B331" s="112" t="s">
        <v>1070</v>
      </c>
      <c r="C331" s="111" t="s">
        <v>1071</v>
      </c>
      <c r="D331" s="114" t="s">
        <v>30</v>
      </c>
      <c r="E331" s="114" t="s">
        <v>904</v>
      </c>
      <c r="F331" s="111"/>
      <c r="G331" s="114" t="s">
        <v>905</v>
      </c>
      <c r="H331" s="111" t="s">
        <v>1043</v>
      </c>
      <c r="I331" s="111" t="s">
        <v>912</v>
      </c>
      <c r="J331" s="111"/>
      <c r="K331" s="113">
        <v>5.1700000000007442</v>
      </c>
      <c r="L331" s="114" t="s">
        <v>141</v>
      </c>
      <c r="M331" s="92">
        <v>4.4999999999999998E-2</v>
      </c>
      <c r="N331" s="92">
        <v>1.909999999999841E-2</v>
      </c>
      <c r="O331" s="113">
        <v>161652.722442</v>
      </c>
      <c r="P331" s="91">
        <v>114.7349</v>
      </c>
      <c r="Q331" s="111"/>
      <c r="R331" s="113">
        <v>753.31355703199995</v>
      </c>
      <c r="S331" s="90">
        <v>1.61652722442E-4</v>
      </c>
      <c r="T331" s="90">
        <v>2.3627832087402627E-3</v>
      </c>
      <c r="U331" s="90">
        <v>7.116337611607652E-4</v>
      </c>
    </row>
    <row r="332" spans="2:21">
      <c r="B332" s="112" t="s">
        <v>1072</v>
      </c>
      <c r="C332" s="111" t="s">
        <v>1073</v>
      </c>
      <c r="D332" s="114" t="s">
        <v>30</v>
      </c>
      <c r="E332" s="114" t="s">
        <v>904</v>
      </c>
      <c r="F332" s="111"/>
      <c r="G332" s="114" t="s">
        <v>1005</v>
      </c>
      <c r="H332" s="111" t="s">
        <v>1043</v>
      </c>
      <c r="I332" s="111" t="s">
        <v>907</v>
      </c>
      <c r="J332" s="111"/>
      <c r="K332" s="113">
        <v>4.3000000000028669</v>
      </c>
      <c r="L332" s="114" t="s">
        <v>141</v>
      </c>
      <c r="M332" s="92">
        <v>4.2500000000000003E-2</v>
      </c>
      <c r="N332" s="92">
        <v>2.0300000000009612E-2</v>
      </c>
      <c r="O332" s="113">
        <v>131770.7433</v>
      </c>
      <c r="P332" s="91">
        <v>110.80719999999999</v>
      </c>
      <c r="Q332" s="111"/>
      <c r="R332" s="113">
        <v>593.04029028100001</v>
      </c>
      <c r="S332" s="90">
        <v>4.3923581100000002E-4</v>
      </c>
      <c r="T332" s="90">
        <v>1.8600828657632607E-3</v>
      </c>
      <c r="U332" s="90">
        <v>5.6022819230188467E-4</v>
      </c>
    </row>
    <row r="333" spans="2:21">
      <c r="B333" s="112" t="s">
        <v>1074</v>
      </c>
      <c r="C333" s="111" t="s">
        <v>1075</v>
      </c>
      <c r="D333" s="114" t="s">
        <v>30</v>
      </c>
      <c r="E333" s="114" t="s">
        <v>904</v>
      </c>
      <c r="F333" s="111"/>
      <c r="G333" s="114" t="s">
        <v>1005</v>
      </c>
      <c r="H333" s="111" t="s">
        <v>1043</v>
      </c>
      <c r="I333" s="111" t="s">
        <v>921</v>
      </c>
      <c r="J333" s="111"/>
      <c r="K333" s="113">
        <v>3.3299999999984977</v>
      </c>
      <c r="L333" s="114" t="s">
        <v>141</v>
      </c>
      <c r="M333" s="92">
        <v>3.7499999999999999E-2</v>
      </c>
      <c r="N333" s="92">
        <v>1.3499999999988027E-2</v>
      </c>
      <c r="O333" s="113">
        <v>103185.55560000001</v>
      </c>
      <c r="P333" s="91">
        <v>109.5801</v>
      </c>
      <c r="Q333" s="111"/>
      <c r="R333" s="113">
        <v>459.24860119299996</v>
      </c>
      <c r="S333" s="90">
        <v>1.375807408E-4</v>
      </c>
      <c r="T333" s="90">
        <v>1.4404425267633668E-3</v>
      </c>
      <c r="U333" s="90">
        <v>4.3383901208738241E-4</v>
      </c>
    </row>
    <row r="334" spans="2:21">
      <c r="B334" s="112" t="s">
        <v>1076</v>
      </c>
      <c r="C334" s="111" t="s">
        <v>1077</v>
      </c>
      <c r="D334" s="114" t="s">
        <v>30</v>
      </c>
      <c r="E334" s="114" t="s">
        <v>904</v>
      </c>
      <c r="F334" s="111"/>
      <c r="G334" s="114" t="s">
        <v>954</v>
      </c>
      <c r="H334" s="111" t="s">
        <v>1043</v>
      </c>
      <c r="I334" s="111" t="s">
        <v>921</v>
      </c>
      <c r="J334" s="111"/>
      <c r="K334" s="113">
        <v>4.4600000000000461</v>
      </c>
      <c r="L334" s="114" t="s">
        <v>139</v>
      </c>
      <c r="M334" s="92">
        <v>6.25E-2</v>
      </c>
      <c r="N334" s="92">
        <v>5.4200000000000921E-2</v>
      </c>
      <c r="O334" s="113">
        <v>230075.90100000001</v>
      </c>
      <c r="P334" s="91">
        <v>107.8184</v>
      </c>
      <c r="Q334" s="111"/>
      <c r="R334" s="113">
        <v>884.59691437599986</v>
      </c>
      <c r="S334" s="90">
        <v>1.7698146230769231E-4</v>
      </c>
      <c r="T334" s="90">
        <v>2.7745561144896197E-3</v>
      </c>
      <c r="U334" s="90">
        <v>8.3565339215295616E-4</v>
      </c>
    </row>
    <row r="335" spans="2:21">
      <c r="B335" s="112" t="s">
        <v>1078</v>
      </c>
      <c r="C335" s="111" t="s">
        <v>1079</v>
      </c>
      <c r="D335" s="114" t="s">
        <v>30</v>
      </c>
      <c r="E335" s="114" t="s">
        <v>904</v>
      </c>
      <c r="F335" s="111"/>
      <c r="G335" s="114" t="s">
        <v>1058</v>
      </c>
      <c r="H335" s="111" t="s">
        <v>1080</v>
      </c>
      <c r="I335" s="111" t="s">
        <v>912</v>
      </c>
      <c r="J335" s="111"/>
      <c r="K335" s="113">
        <v>4.4499999999992514</v>
      </c>
      <c r="L335" s="114" t="s">
        <v>141</v>
      </c>
      <c r="M335" s="92">
        <v>4.3749999999999997E-2</v>
      </c>
      <c r="N335" s="92">
        <v>2.2299999999989523E-2</v>
      </c>
      <c r="O335" s="113">
        <v>179180.3229</v>
      </c>
      <c r="P335" s="91">
        <v>110.1742</v>
      </c>
      <c r="Q335" s="111"/>
      <c r="R335" s="113">
        <v>801.80219260800004</v>
      </c>
      <c r="S335" s="90">
        <v>3.5836064580000002E-4</v>
      </c>
      <c r="T335" s="90">
        <v>2.5148687949934673E-3</v>
      </c>
      <c r="U335" s="90">
        <v>7.5743958768067327E-4</v>
      </c>
    </row>
    <row r="336" spans="2:21">
      <c r="B336" s="112" t="s">
        <v>1081</v>
      </c>
      <c r="C336" s="111" t="s">
        <v>1082</v>
      </c>
      <c r="D336" s="114" t="s">
        <v>30</v>
      </c>
      <c r="E336" s="114" t="s">
        <v>904</v>
      </c>
      <c r="F336" s="111"/>
      <c r="G336" s="114" t="s">
        <v>905</v>
      </c>
      <c r="H336" s="111" t="s">
        <v>1080</v>
      </c>
      <c r="I336" s="111" t="s">
        <v>907</v>
      </c>
      <c r="J336" s="111"/>
      <c r="K336" s="113">
        <v>4.3499999999981753</v>
      </c>
      <c r="L336" s="114" t="s">
        <v>139</v>
      </c>
      <c r="M336" s="92">
        <v>7.0000000000000007E-2</v>
      </c>
      <c r="N336" s="92">
        <v>3.4099999999984171E-2</v>
      </c>
      <c r="O336" s="113">
        <v>201407.049336</v>
      </c>
      <c r="P336" s="91">
        <v>114.343</v>
      </c>
      <c r="Q336" s="111"/>
      <c r="R336" s="113">
        <v>821.23147942999981</v>
      </c>
      <c r="S336" s="90">
        <v>1.6113466300992854E-4</v>
      </c>
      <c r="T336" s="90">
        <v>2.5758091461026262E-3</v>
      </c>
      <c r="U336" s="90">
        <v>7.7579387896979668E-4</v>
      </c>
    </row>
    <row r="337" spans="2:21">
      <c r="B337" s="112" t="s">
        <v>1083</v>
      </c>
      <c r="C337" s="111" t="s">
        <v>1084</v>
      </c>
      <c r="D337" s="114" t="s">
        <v>30</v>
      </c>
      <c r="E337" s="114" t="s">
        <v>904</v>
      </c>
      <c r="F337" s="111"/>
      <c r="G337" s="114" t="s">
        <v>905</v>
      </c>
      <c r="H337" s="111" t="s">
        <v>1080</v>
      </c>
      <c r="I337" s="111" t="s">
        <v>907</v>
      </c>
      <c r="J337" s="111"/>
      <c r="K337" s="113">
        <v>6.3799999999958832</v>
      </c>
      <c r="L337" s="114" t="s">
        <v>139</v>
      </c>
      <c r="M337" s="92">
        <v>5.1249999999999997E-2</v>
      </c>
      <c r="N337" s="92">
        <v>3.7499999999993143E-2</v>
      </c>
      <c r="O337" s="113">
        <v>94121.959499999997</v>
      </c>
      <c r="P337" s="91">
        <v>108.55</v>
      </c>
      <c r="Q337" s="111"/>
      <c r="R337" s="113">
        <v>364.33603417499995</v>
      </c>
      <c r="S337" s="90">
        <v>6.2747973000000002E-5</v>
      </c>
      <c r="T337" s="90">
        <v>1.14274734053557E-3</v>
      </c>
      <c r="U337" s="90">
        <v>3.4417782596117362E-4</v>
      </c>
    </row>
    <row r="338" spans="2:21">
      <c r="B338" s="112" t="s">
        <v>1085</v>
      </c>
      <c r="C338" s="111" t="s">
        <v>1086</v>
      </c>
      <c r="D338" s="114" t="s">
        <v>30</v>
      </c>
      <c r="E338" s="114" t="s">
        <v>904</v>
      </c>
      <c r="F338" s="111"/>
      <c r="G338" s="114" t="s">
        <v>934</v>
      </c>
      <c r="H338" s="111" t="s">
        <v>1080</v>
      </c>
      <c r="I338" s="111" t="s">
        <v>907</v>
      </c>
      <c r="J338" s="111"/>
      <c r="K338" s="113">
        <v>5.4500000000001219</v>
      </c>
      <c r="L338" s="114" t="s">
        <v>142</v>
      </c>
      <c r="M338" s="92">
        <v>0.06</v>
      </c>
      <c r="N338" s="92">
        <v>4.6499999999996329E-2</v>
      </c>
      <c r="O338" s="113">
        <v>165236.32889999999</v>
      </c>
      <c r="P338" s="91">
        <v>109.6653</v>
      </c>
      <c r="Q338" s="111"/>
      <c r="R338" s="113">
        <v>819.34543948200007</v>
      </c>
      <c r="S338" s="90">
        <v>1.3218906312000001E-4</v>
      </c>
      <c r="T338" s="90">
        <v>2.5698935436572054E-3</v>
      </c>
      <c r="U338" s="90">
        <v>7.7401219100020461E-4</v>
      </c>
    </row>
    <row r="339" spans="2:21">
      <c r="B339" s="112" t="s">
        <v>1087</v>
      </c>
      <c r="C339" s="111" t="s">
        <v>1088</v>
      </c>
      <c r="D339" s="114" t="s">
        <v>30</v>
      </c>
      <c r="E339" s="114" t="s">
        <v>904</v>
      </c>
      <c r="F339" s="111"/>
      <c r="G339" s="114" t="s">
        <v>934</v>
      </c>
      <c r="H339" s="111" t="s">
        <v>1080</v>
      </c>
      <c r="I339" s="111" t="s">
        <v>907</v>
      </c>
      <c r="J339" s="111"/>
      <c r="K339" s="113">
        <v>5.700000000007118</v>
      </c>
      <c r="L339" s="114" t="s">
        <v>141</v>
      </c>
      <c r="M339" s="92">
        <v>0.05</v>
      </c>
      <c r="N339" s="92">
        <v>2.910000000004611E-2</v>
      </c>
      <c r="O339" s="113">
        <v>69719.97</v>
      </c>
      <c r="P339" s="91">
        <v>114.1101</v>
      </c>
      <c r="Q339" s="111"/>
      <c r="R339" s="113">
        <v>323.13080326100004</v>
      </c>
      <c r="S339" s="90">
        <v>6.9719970000000001E-5</v>
      </c>
      <c r="T339" s="90">
        <v>1.0135063003245699E-3</v>
      </c>
      <c r="U339" s="90">
        <v>3.0525242340986657E-4</v>
      </c>
    </row>
    <row r="340" spans="2:21">
      <c r="B340" s="112" t="s">
        <v>1089</v>
      </c>
      <c r="C340" s="111" t="s">
        <v>1090</v>
      </c>
      <c r="D340" s="114" t="s">
        <v>30</v>
      </c>
      <c r="E340" s="114" t="s">
        <v>904</v>
      </c>
      <c r="F340" s="111"/>
      <c r="G340" s="114" t="s">
        <v>1091</v>
      </c>
      <c r="H340" s="111" t="s">
        <v>1080</v>
      </c>
      <c r="I340" s="111" t="s">
        <v>921</v>
      </c>
      <c r="J340" s="111"/>
      <c r="K340" s="113">
        <v>7.9999999999531737E-2</v>
      </c>
      <c r="L340" s="114" t="s">
        <v>139</v>
      </c>
      <c r="M340" s="92">
        <v>5.3749999999999999E-2</v>
      </c>
      <c r="N340" s="92">
        <v>4.6999999999968785E-3</v>
      </c>
      <c r="O340" s="113">
        <v>139439.94</v>
      </c>
      <c r="P340" s="91">
        <v>103.07380000000001</v>
      </c>
      <c r="Q340" s="111"/>
      <c r="R340" s="113">
        <v>512.52717272799998</v>
      </c>
      <c r="S340" s="90">
        <v>1.3943994E-4</v>
      </c>
      <c r="T340" s="90">
        <v>1.6075518440369671E-3</v>
      </c>
      <c r="U340" s="90">
        <v>4.8416975404310482E-4</v>
      </c>
    </row>
    <row r="341" spans="2:21">
      <c r="B341" s="112" t="s">
        <v>1092</v>
      </c>
      <c r="C341" s="111" t="s">
        <v>1093</v>
      </c>
      <c r="D341" s="114" t="s">
        <v>30</v>
      </c>
      <c r="E341" s="114" t="s">
        <v>904</v>
      </c>
      <c r="F341" s="111"/>
      <c r="G341" s="114" t="s">
        <v>1005</v>
      </c>
      <c r="H341" s="111" t="s">
        <v>1080</v>
      </c>
      <c r="I341" s="111" t="s">
        <v>921</v>
      </c>
      <c r="J341" s="111"/>
      <c r="K341" s="113">
        <v>7.0000000000019291</v>
      </c>
      <c r="L341" s="114" t="s">
        <v>139</v>
      </c>
      <c r="M341" s="92">
        <v>5.1820000000000005E-2</v>
      </c>
      <c r="N341" s="92">
        <v>4.5400000000005783E-2</v>
      </c>
      <c r="O341" s="113">
        <v>137947.932642</v>
      </c>
      <c r="P341" s="91">
        <v>105.435</v>
      </c>
      <c r="Q341" s="111"/>
      <c r="R341" s="113">
        <v>518.65847015500003</v>
      </c>
      <c r="S341" s="90">
        <v>1.37947932642E-4</v>
      </c>
      <c r="T341" s="90">
        <v>1.6267827824331716E-3</v>
      </c>
      <c r="U341" s="90">
        <v>4.8996181527450255E-4</v>
      </c>
    </row>
    <row r="342" spans="2:21">
      <c r="B342" s="112" t="s">
        <v>1094</v>
      </c>
      <c r="C342" s="111" t="s">
        <v>1095</v>
      </c>
      <c r="D342" s="114" t="s">
        <v>30</v>
      </c>
      <c r="E342" s="114" t="s">
        <v>904</v>
      </c>
      <c r="F342" s="111"/>
      <c r="G342" s="114" t="s">
        <v>944</v>
      </c>
      <c r="H342" s="111" t="s">
        <v>1080</v>
      </c>
      <c r="I342" s="111" t="s">
        <v>907</v>
      </c>
      <c r="J342" s="111"/>
      <c r="K342" s="113">
        <v>3.2900000000089418</v>
      </c>
      <c r="L342" s="114" t="s">
        <v>139</v>
      </c>
      <c r="M342" s="92">
        <v>0.05</v>
      </c>
      <c r="N342" s="92">
        <v>7.6600000000185714E-2</v>
      </c>
      <c r="O342" s="113">
        <v>34859.985000000001</v>
      </c>
      <c r="P342" s="91">
        <v>93.564300000000003</v>
      </c>
      <c r="Q342" s="111"/>
      <c r="R342" s="113">
        <v>116.310483924</v>
      </c>
      <c r="S342" s="90">
        <v>1.74299925E-5</v>
      </c>
      <c r="T342" s="90">
        <v>3.6481018541447482E-4</v>
      </c>
      <c r="U342" s="90">
        <v>1.0987518592307617E-4</v>
      </c>
    </row>
    <row r="343" spans="2:21">
      <c r="B343" s="112" t="s">
        <v>1096</v>
      </c>
      <c r="C343" s="111" t="s">
        <v>1097</v>
      </c>
      <c r="D343" s="114" t="s">
        <v>30</v>
      </c>
      <c r="E343" s="114" t="s">
        <v>904</v>
      </c>
      <c r="F343" s="111"/>
      <c r="G343" s="114" t="s">
        <v>944</v>
      </c>
      <c r="H343" s="111" t="s">
        <v>1080</v>
      </c>
      <c r="I343" s="111" t="s">
        <v>907</v>
      </c>
      <c r="J343" s="111"/>
      <c r="K343" s="113">
        <v>3.9100000000012054</v>
      </c>
      <c r="L343" s="114" t="s">
        <v>139</v>
      </c>
      <c r="M343" s="92">
        <v>7.0000000000000007E-2</v>
      </c>
      <c r="N343" s="92">
        <v>5.4100000000031484E-2</v>
      </c>
      <c r="O343" s="113">
        <v>132467.943</v>
      </c>
      <c r="P343" s="91">
        <v>108.8887</v>
      </c>
      <c r="Q343" s="111"/>
      <c r="R343" s="113">
        <v>514.369029318</v>
      </c>
      <c r="S343" s="90">
        <v>5.29871772E-5</v>
      </c>
      <c r="T343" s="90">
        <v>1.6133288644863348E-3</v>
      </c>
      <c r="U343" s="90">
        <v>4.8590970325870715E-4</v>
      </c>
    </row>
    <row r="344" spans="2:21">
      <c r="B344" s="112" t="s">
        <v>1098</v>
      </c>
      <c r="C344" s="111" t="s">
        <v>1099</v>
      </c>
      <c r="D344" s="114" t="s">
        <v>30</v>
      </c>
      <c r="E344" s="114" t="s">
        <v>904</v>
      </c>
      <c r="F344" s="111"/>
      <c r="G344" s="114" t="s">
        <v>919</v>
      </c>
      <c r="H344" s="111" t="s">
        <v>1080</v>
      </c>
      <c r="I344" s="111" t="s">
        <v>921</v>
      </c>
      <c r="J344" s="111"/>
      <c r="K344" s="113">
        <v>7.9999999999115723E-2</v>
      </c>
      <c r="L344" s="114" t="s">
        <v>139</v>
      </c>
      <c r="M344" s="92">
        <v>4.6249999999999999E-2</v>
      </c>
      <c r="N344" s="92">
        <v>2.1200000000005156E-2</v>
      </c>
      <c r="O344" s="113">
        <v>149103.12784199999</v>
      </c>
      <c r="P344" s="91">
        <v>102.0908</v>
      </c>
      <c r="Q344" s="111"/>
      <c r="R344" s="113">
        <v>542.81875125600004</v>
      </c>
      <c r="S344" s="90">
        <v>1.9880417045599997E-4</v>
      </c>
      <c r="T344" s="90">
        <v>1.7025619927912067E-3</v>
      </c>
      <c r="U344" s="90">
        <v>5.1278534148096859E-4</v>
      </c>
    </row>
    <row r="345" spans="2:21">
      <c r="B345" s="112" t="s">
        <v>1100</v>
      </c>
      <c r="C345" s="111" t="s">
        <v>1101</v>
      </c>
      <c r="D345" s="114" t="s">
        <v>30</v>
      </c>
      <c r="E345" s="114" t="s">
        <v>904</v>
      </c>
      <c r="F345" s="111"/>
      <c r="G345" s="114" t="s">
        <v>937</v>
      </c>
      <c r="H345" s="111" t="s">
        <v>1102</v>
      </c>
      <c r="I345" s="111" t="s">
        <v>921</v>
      </c>
      <c r="J345" s="111"/>
      <c r="K345" s="113">
        <v>2.129999999999125</v>
      </c>
      <c r="L345" s="114" t="s">
        <v>139</v>
      </c>
      <c r="M345" s="92">
        <v>0.05</v>
      </c>
      <c r="N345" s="92">
        <v>3.9099999999993439E-2</v>
      </c>
      <c r="O345" s="113">
        <v>149200.73579999999</v>
      </c>
      <c r="P345" s="91">
        <v>103.09310000000001</v>
      </c>
      <c r="Q345" s="111"/>
      <c r="R345" s="113">
        <v>548.50671619599996</v>
      </c>
      <c r="S345" s="90">
        <v>1.492007358E-4</v>
      </c>
      <c r="T345" s="90">
        <v>1.7204024098747455E-3</v>
      </c>
      <c r="U345" s="90">
        <v>5.1815859919791514E-4</v>
      </c>
    </row>
    <row r="346" spans="2:21">
      <c r="B346" s="112" t="s">
        <v>1103</v>
      </c>
      <c r="C346" s="111" t="s">
        <v>1104</v>
      </c>
      <c r="D346" s="114" t="s">
        <v>30</v>
      </c>
      <c r="E346" s="114" t="s">
        <v>904</v>
      </c>
      <c r="F346" s="111"/>
      <c r="G346" s="114" t="s">
        <v>944</v>
      </c>
      <c r="H346" s="111" t="s">
        <v>1102</v>
      </c>
      <c r="I346" s="111" t="s">
        <v>907</v>
      </c>
      <c r="J346" s="111"/>
      <c r="K346" s="113">
        <v>5.0399999999972085</v>
      </c>
      <c r="L346" s="114" t="s">
        <v>139</v>
      </c>
      <c r="M346" s="92">
        <v>7.2499999999999995E-2</v>
      </c>
      <c r="N346" s="92">
        <v>5.7499999999972448E-2</v>
      </c>
      <c r="O346" s="113">
        <v>69719.97</v>
      </c>
      <c r="P346" s="91">
        <v>109.515</v>
      </c>
      <c r="Q346" s="111"/>
      <c r="R346" s="113">
        <v>272.27774046900004</v>
      </c>
      <c r="S346" s="90">
        <v>4.6479980000000001E-5</v>
      </c>
      <c r="T346" s="90">
        <v>8.5400464028362658E-4</v>
      </c>
      <c r="U346" s="90">
        <v>2.5721299015740186E-4</v>
      </c>
    </row>
    <row r="347" spans="2:21">
      <c r="B347" s="112" t="s">
        <v>1105</v>
      </c>
      <c r="C347" s="111" t="s">
        <v>1106</v>
      </c>
      <c r="D347" s="114" t="s">
        <v>30</v>
      </c>
      <c r="E347" s="114" t="s">
        <v>904</v>
      </c>
      <c r="F347" s="111"/>
      <c r="G347" s="114" t="s">
        <v>961</v>
      </c>
      <c r="H347" s="111" t="s">
        <v>1102</v>
      </c>
      <c r="I347" s="111" t="s">
        <v>907</v>
      </c>
      <c r="J347" s="111"/>
      <c r="K347" s="113">
        <v>3.4700000000046516</v>
      </c>
      <c r="L347" s="114" t="s">
        <v>139</v>
      </c>
      <c r="M347" s="92">
        <v>7.4999999999999997E-2</v>
      </c>
      <c r="N347" s="92">
        <v>5.500000000004561E-2</v>
      </c>
      <c r="O347" s="113">
        <v>55775.976000000002</v>
      </c>
      <c r="P347" s="91">
        <v>110.2418</v>
      </c>
      <c r="Q347" s="111"/>
      <c r="R347" s="113">
        <v>219.267843134</v>
      </c>
      <c r="S347" s="90">
        <v>2.7887988000000002E-5</v>
      </c>
      <c r="T347" s="90">
        <v>6.8773802507274067E-4</v>
      </c>
      <c r="U347" s="90">
        <v>2.0713605703027161E-4</v>
      </c>
    </row>
    <row r="348" spans="2:21">
      <c r="B348" s="112" t="s">
        <v>1107</v>
      </c>
      <c r="C348" s="111" t="s">
        <v>1108</v>
      </c>
      <c r="D348" s="114" t="s">
        <v>30</v>
      </c>
      <c r="E348" s="114" t="s">
        <v>904</v>
      </c>
      <c r="F348" s="111"/>
      <c r="G348" s="114" t="s">
        <v>1109</v>
      </c>
      <c r="H348" s="111" t="s">
        <v>1102</v>
      </c>
      <c r="I348" s="111" t="s">
        <v>907</v>
      </c>
      <c r="J348" s="111"/>
      <c r="K348" s="113">
        <v>7.1100000000027723</v>
      </c>
      <c r="L348" s="114" t="s">
        <v>139</v>
      </c>
      <c r="M348" s="92">
        <v>5.8749999999999997E-2</v>
      </c>
      <c r="N348" s="92">
        <v>4.5800000000020165E-2</v>
      </c>
      <c r="O348" s="113">
        <v>139439.94</v>
      </c>
      <c r="P348" s="91">
        <v>111.65689999999999</v>
      </c>
      <c r="Q348" s="111"/>
      <c r="R348" s="113">
        <v>555.20600778599999</v>
      </c>
      <c r="S348" s="90">
        <v>1.3943994E-4</v>
      </c>
      <c r="T348" s="90">
        <v>1.7414148734518939E-3</v>
      </c>
      <c r="U348" s="90">
        <v>5.2448722826187069E-4</v>
      </c>
    </row>
    <row r="349" spans="2:21">
      <c r="B349" s="112" t="s">
        <v>1110</v>
      </c>
      <c r="C349" s="111" t="s">
        <v>1111</v>
      </c>
      <c r="D349" s="114" t="s">
        <v>30</v>
      </c>
      <c r="E349" s="114" t="s">
        <v>904</v>
      </c>
      <c r="F349" s="111"/>
      <c r="G349" s="114" t="s">
        <v>1091</v>
      </c>
      <c r="H349" s="111" t="s">
        <v>1102</v>
      </c>
      <c r="I349" s="111" t="s">
        <v>907</v>
      </c>
      <c r="J349" s="111"/>
      <c r="K349" s="113">
        <v>6.7600000000145446</v>
      </c>
      <c r="L349" s="114" t="s">
        <v>139</v>
      </c>
      <c r="M349" s="92">
        <v>4.8750000000000002E-2</v>
      </c>
      <c r="N349" s="92">
        <v>4.9600000000096144E-2</v>
      </c>
      <c r="O349" s="113">
        <v>45317.980499999998</v>
      </c>
      <c r="P349" s="91">
        <v>100.40989999999999</v>
      </c>
      <c r="Q349" s="111"/>
      <c r="R349" s="113">
        <v>162.26629268899998</v>
      </c>
      <c r="S349" s="90">
        <v>4.5317980499999999E-5</v>
      </c>
      <c r="T349" s="90">
        <v>5.0895150914404105E-4</v>
      </c>
      <c r="U349" s="90">
        <v>1.5328832343180758E-4</v>
      </c>
    </row>
    <row r="350" spans="2:21">
      <c r="B350" s="112" t="s">
        <v>1112</v>
      </c>
      <c r="C350" s="111" t="s">
        <v>1113</v>
      </c>
      <c r="D350" s="114" t="s">
        <v>30</v>
      </c>
      <c r="E350" s="114" t="s">
        <v>904</v>
      </c>
      <c r="F350" s="111"/>
      <c r="G350" s="114" t="s">
        <v>1091</v>
      </c>
      <c r="H350" s="111" t="s">
        <v>1102</v>
      </c>
      <c r="I350" s="111" t="s">
        <v>907</v>
      </c>
      <c r="J350" s="111"/>
      <c r="K350" s="113">
        <v>5.4999999999968647</v>
      </c>
      <c r="L350" s="114" t="s">
        <v>139</v>
      </c>
      <c r="M350" s="92">
        <v>5.2499999999999998E-2</v>
      </c>
      <c r="N350" s="92">
        <v>5.1999999999958205E-2</v>
      </c>
      <c r="O350" s="113">
        <v>132467.943</v>
      </c>
      <c r="P350" s="91">
        <v>101.31019999999999</v>
      </c>
      <c r="Q350" s="111"/>
      <c r="R350" s="113">
        <v>478.57005269500002</v>
      </c>
      <c r="S350" s="90">
        <v>1.6056720363636363E-4</v>
      </c>
      <c r="T350" s="90">
        <v>1.5010446502101852E-3</v>
      </c>
      <c r="U350" s="90">
        <v>4.5209143443542406E-4</v>
      </c>
    </row>
    <row r="351" spans="2:21">
      <c r="B351" s="112" t="s">
        <v>1114</v>
      </c>
      <c r="C351" s="111" t="s">
        <v>1115</v>
      </c>
      <c r="D351" s="114" t="s">
        <v>30</v>
      </c>
      <c r="E351" s="114" t="s">
        <v>904</v>
      </c>
      <c r="F351" s="111"/>
      <c r="G351" s="114" t="s">
        <v>944</v>
      </c>
      <c r="H351" s="111" t="s">
        <v>1102</v>
      </c>
      <c r="I351" s="111" t="s">
        <v>907</v>
      </c>
      <c r="J351" s="111"/>
      <c r="K351" s="113">
        <v>5.0700000000014827</v>
      </c>
      <c r="L351" s="114" t="s">
        <v>139</v>
      </c>
      <c r="M351" s="92">
        <v>7.4999999999999997E-2</v>
      </c>
      <c r="N351" s="92">
        <v>6.4600000000032243E-2</v>
      </c>
      <c r="O351" s="113">
        <v>163841.9295</v>
      </c>
      <c r="P351" s="91">
        <v>105.0675</v>
      </c>
      <c r="Q351" s="111"/>
      <c r="R351" s="113">
        <v>613.86771258700003</v>
      </c>
      <c r="S351" s="90">
        <v>1.09227953E-4</v>
      </c>
      <c r="T351" s="90">
        <v>1.9254084970977685E-3</v>
      </c>
      <c r="U351" s="90">
        <v>5.7990326217491079E-4</v>
      </c>
    </row>
    <row r="352" spans="2:21">
      <c r="B352" s="112" t="s">
        <v>1116</v>
      </c>
      <c r="C352" s="111" t="s">
        <v>1117</v>
      </c>
      <c r="D352" s="114" t="s">
        <v>30</v>
      </c>
      <c r="E352" s="114" t="s">
        <v>904</v>
      </c>
      <c r="F352" s="111"/>
      <c r="G352" s="114" t="s">
        <v>991</v>
      </c>
      <c r="H352" s="111" t="s">
        <v>1102</v>
      </c>
      <c r="I352" s="111" t="s">
        <v>907</v>
      </c>
      <c r="J352" s="111"/>
      <c r="K352" s="113">
        <v>6.2299999999977977</v>
      </c>
      <c r="L352" s="114" t="s">
        <v>139</v>
      </c>
      <c r="M352" s="92">
        <v>5.5E-2</v>
      </c>
      <c r="N352" s="92">
        <v>4.6799999999989364E-2</v>
      </c>
      <c r="O352" s="113">
        <v>69719.97</v>
      </c>
      <c r="P352" s="91">
        <v>105.9212</v>
      </c>
      <c r="Q352" s="111"/>
      <c r="R352" s="113">
        <v>263.34283934600001</v>
      </c>
      <c r="S352" s="90">
        <v>6.9719970000000001E-5</v>
      </c>
      <c r="T352" s="90">
        <v>8.2598014218703626E-4</v>
      </c>
      <c r="U352" s="90">
        <v>2.4877244473988465E-4</v>
      </c>
    </row>
    <row r="353" spans="2:21">
      <c r="B353" s="112" t="s">
        <v>1118</v>
      </c>
      <c r="C353" s="111" t="s">
        <v>1119</v>
      </c>
      <c r="D353" s="114" t="s">
        <v>30</v>
      </c>
      <c r="E353" s="114" t="s">
        <v>904</v>
      </c>
      <c r="F353" s="111"/>
      <c r="G353" s="114" t="s">
        <v>961</v>
      </c>
      <c r="H353" s="111" t="s">
        <v>1102</v>
      </c>
      <c r="I353" s="111" t="s">
        <v>921</v>
      </c>
      <c r="J353" s="111"/>
      <c r="K353" s="113">
        <v>4.2900000000395169</v>
      </c>
      <c r="L353" s="114" t="s">
        <v>139</v>
      </c>
      <c r="M353" s="92">
        <v>6.5000000000000002E-2</v>
      </c>
      <c r="N353" s="92">
        <v>4.7700000000424174E-2</v>
      </c>
      <c r="O353" s="113">
        <v>13943.994000000001</v>
      </c>
      <c r="P353" s="91">
        <v>110.9431</v>
      </c>
      <c r="Q353" s="111"/>
      <c r="R353" s="113">
        <v>55.165638458000004</v>
      </c>
      <c r="S353" s="90">
        <v>1.8591992000000002E-5</v>
      </c>
      <c r="T353" s="90">
        <v>1.7302814084688188E-4</v>
      </c>
      <c r="U353" s="90">
        <v>5.2113400079210145E-5</v>
      </c>
    </row>
    <row r="354" spans="2:21">
      <c r="B354" s="112" t="s">
        <v>1120</v>
      </c>
      <c r="C354" s="111" t="s">
        <v>1121</v>
      </c>
      <c r="D354" s="114" t="s">
        <v>30</v>
      </c>
      <c r="E354" s="114" t="s">
        <v>904</v>
      </c>
      <c r="F354" s="111"/>
      <c r="G354" s="114" t="s">
        <v>961</v>
      </c>
      <c r="H354" s="111" t="s">
        <v>1102</v>
      </c>
      <c r="I354" s="111" t="s">
        <v>921</v>
      </c>
      <c r="J354" s="111"/>
      <c r="K354" s="113">
        <v>3.8999999999989208</v>
      </c>
      <c r="L354" s="114" t="s">
        <v>139</v>
      </c>
      <c r="M354" s="92">
        <v>6.8750000000000006E-2</v>
      </c>
      <c r="N354" s="92">
        <v>4.8099999999990282E-2</v>
      </c>
      <c r="O354" s="113">
        <v>160355.93100000001</v>
      </c>
      <c r="P354" s="91">
        <v>113.4738</v>
      </c>
      <c r="Q354" s="111"/>
      <c r="R354" s="113">
        <v>648.876649423</v>
      </c>
      <c r="S354" s="90">
        <v>2.1380790800000003E-4</v>
      </c>
      <c r="T354" s="90">
        <v>2.0352147356020298E-3</v>
      </c>
      <c r="U354" s="90">
        <v>6.1297520301850823E-4</v>
      </c>
    </row>
    <row r="355" spans="2:21">
      <c r="B355" s="112" t="s">
        <v>1122</v>
      </c>
      <c r="C355" s="111" t="s">
        <v>1123</v>
      </c>
      <c r="D355" s="114" t="s">
        <v>30</v>
      </c>
      <c r="E355" s="114" t="s">
        <v>904</v>
      </c>
      <c r="F355" s="111"/>
      <c r="G355" s="114" t="s">
        <v>981</v>
      </c>
      <c r="H355" s="111" t="s">
        <v>1102</v>
      </c>
      <c r="I355" s="111" t="s">
        <v>921</v>
      </c>
      <c r="J355" s="111"/>
      <c r="K355" s="113">
        <v>3.7300000000014393</v>
      </c>
      <c r="L355" s="114" t="s">
        <v>139</v>
      </c>
      <c r="M355" s="92">
        <v>4.6249999999999999E-2</v>
      </c>
      <c r="N355" s="92">
        <v>4.000000000001893E-2</v>
      </c>
      <c r="O355" s="113">
        <v>145191.83752500001</v>
      </c>
      <c r="P355" s="91">
        <v>102.014</v>
      </c>
      <c r="Q355" s="111"/>
      <c r="R355" s="113">
        <v>528.18166008800006</v>
      </c>
      <c r="S355" s="90">
        <v>9.6794558350000006E-5</v>
      </c>
      <c r="T355" s="90">
        <v>1.6566524602815169E-3</v>
      </c>
      <c r="U355" s="90">
        <v>4.9895810029686443E-4</v>
      </c>
    </row>
    <row r="356" spans="2:21">
      <c r="B356" s="112" t="s">
        <v>1124</v>
      </c>
      <c r="C356" s="111" t="s">
        <v>1125</v>
      </c>
      <c r="D356" s="114" t="s">
        <v>30</v>
      </c>
      <c r="E356" s="114" t="s">
        <v>904</v>
      </c>
      <c r="F356" s="111"/>
      <c r="G356" s="114" t="s">
        <v>981</v>
      </c>
      <c r="H356" s="111" t="s">
        <v>1102</v>
      </c>
      <c r="I356" s="111" t="s">
        <v>921</v>
      </c>
      <c r="J356" s="111"/>
      <c r="K356" s="113">
        <v>0.51999999999958979</v>
      </c>
      <c r="L356" s="114" t="s">
        <v>139</v>
      </c>
      <c r="M356" s="92">
        <v>0.06</v>
      </c>
      <c r="N356" s="92">
        <v>5.4000000000046129E-3</v>
      </c>
      <c r="O356" s="113">
        <v>103387.74351299999</v>
      </c>
      <c r="P356" s="91">
        <v>105.82470000000001</v>
      </c>
      <c r="Q356" s="111"/>
      <c r="R356" s="113">
        <v>390.15511483300003</v>
      </c>
      <c r="S356" s="90">
        <v>6.8925162341999999E-5</v>
      </c>
      <c r="T356" s="90">
        <v>1.2237294092563133E-3</v>
      </c>
      <c r="U356" s="90">
        <v>3.6856837264236824E-4</v>
      </c>
    </row>
    <row r="357" spans="2:21">
      <c r="B357" s="112" t="s">
        <v>1126</v>
      </c>
      <c r="C357" s="111" t="s">
        <v>1127</v>
      </c>
      <c r="D357" s="114" t="s">
        <v>30</v>
      </c>
      <c r="E357" s="114" t="s">
        <v>904</v>
      </c>
      <c r="F357" s="111"/>
      <c r="G357" s="114" t="s">
        <v>981</v>
      </c>
      <c r="H357" s="111" t="s">
        <v>1102</v>
      </c>
      <c r="I357" s="111" t="s">
        <v>921</v>
      </c>
      <c r="J357" s="111"/>
      <c r="K357" s="113">
        <v>0.86000000000603538</v>
      </c>
      <c r="L357" s="114" t="s">
        <v>139</v>
      </c>
      <c r="M357" s="92">
        <v>4.6249999999999999E-2</v>
      </c>
      <c r="N357" s="92">
        <v>3.7400000000140828E-2</v>
      </c>
      <c r="O357" s="113">
        <v>27448.752188999999</v>
      </c>
      <c r="P357" s="91">
        <v>101.563</v>
      </c>
      <c r="Q357" s="111"/>
      <c r="R357" s="113">
        <v>99.412122440000005</v>
      </c>
      <c r="S357" s="90">
        <v>5.4897504377999998E-5</v>
      </c>
      <c r="T357" s="90">
        <v>3.1180813282042822E-4</v>
      </c>
      <c r="U357" s="90">
        <v>9.3911787377996884E-5</v>
      </c>
    </row>
    <row r="358" spans="2:21">
      <c r="B358" s="112" t="s">
        <v>1128</v>
      </c>
      <c r="C358" s="111" t="s">
        <v>1129</v>
      </c>
      <c r="D358" s="114" t="s">
        <v>30</v>
      </c>
      <c r="E358" s="114" t="s">
        <v>904</v>
      </c>
      <c r="F358" s="111"/>
      <c r="G358" s="114" t="s">
        <v>915</v>
      </c>
      <c r="H358" s="111" t="s">
        <v>1102</v>
      </c>
      <c r="I358" s="111" t="s">
        <v>921</v>
      </c>
      <c r="J358" s="111"/>
      <c r="K358" s="113">
        <v>4.900000000004411</v>
      </c>
      <c r="L358" s="114" t="s">
        <v>139</v>
      </c>
      <c r="M358" s="92">
        <v>4.8750000000000002E-2</v>
      </c>
      <c r="N358" s="92">
        <v>4.2500000000042421E-2</v>
      </c>
      <c r="O358" s="113">
        <v>159958.52717099999</v>
      </c>
      <c r="P358" s="91">
        <v>103.3336</v>
      </c>
      <c r="Q358" s="111"/>
      <c r="R358" s="113">
        <v>589.427508386</v>
      </c>
      <c r="S358" s="90">
        <v>4.570243633457143E-4</v>
      </c>
      <c r="T358" s="90">
        <v>1.8487513022746398E-3</v>
      </c>
      <c r="U358" s="90">
        <v>5.5681530062591132E-4</v>
      </c>
    </row>
    <row r="359" spans="2:21">
      <c r="B359" s="112" t="s">
        <v>1130</v>
      </c>
      <c r="C359" s="111" t="s">
        <v>1131</v>
      </c>
      <c r="D359" s="114" t="s">
        <v>30</v>
      </c>
      <c r="E359" s="114" t="s">
        <v>904</v>
      </c>
      <c r="F359" s="111"/>
      <c r="G359" s="114" t="s">
        <v>915</v>
      </c>
      <c r="H359" s="111" t="s">
        <v>1132</v>
      </c>
      <c r="I359" s="111" t="s">
        <v>921</v>
      </c>
      <c r="J359" s="111"/>
      <c r="K359" s="113">
        <v>2.7400000000001175</v>
      </c>
      <c r="L359" s="114" t="s">
        <v>139</v>
      </c>
      <c r="M359" s="92">
        <v>0.05</v>
      </c>
      <c r="N359" s="92">
        <v>3.9500000000010728E-2</v>
      </c>
      <c r="O359" s="113">
        <v>139439.94</v>
      </c>
      <c r="P359" s="91">
        <v>103.06659999999999</v>
      </c>
      <c r="Q359" s="111"/>
      <c r="R359" s="113">
        <v>512.49105353100003</v>
      </c>
      <c r="S359" s="90">
        <v>1.8591992E-4</v>
      </c>
      <c r="T359" s="90">
        <v>1.6074385554450017E-3</v>
      </c>
      <c r="U359" s="90">
        <v>4.8413563327125457E-4</v>
      </c>
    </row>
    <row r="360" spans="2:21">
      <c r="B360" s="112" t="s">
        <v>1133</v>
      </c>
      <c r="C360" s="111" t="s">
        <v>1134</v>
      </c>
      <c r="D360" s="114" t="s">
        <v>30</v>
      </c>
      <c r="E360" s="114" t="s">
        <v>904</v>
      </c>
      <c r="F360" s="111"/>
      <c r="G360" s="114" t="s">
        <v>944</v>
      </c>
      <c r="H360" s="111" t="s">
        <v>1132</v>
      </c>
      <c r="I360" s="111" t="s">
        <v>907</v>
      </c>
      <c r="J360" s="111"/>
      <c r="K360" s="113">
        <v>4.0799999999998144</v>
      </c>
      <c r="L360" s="114" t="s">
        <v>139</v>
      </c>
      <c r="M360" s="92">
        <v>0.08</v>
      </c>
      <c r="N360" s="92">
        <v>6.7799999999970245E-2</v>
      </c>
      <c r="O360" s="113">
        <v>56473.1757</v>
      </c>
      <c r="P360" s="91">
        <v>106.8387</v>
      </c>
      <c r="Q360" s="111"/>
      <c r="R360" s="113">
        <v>215.15528018800001</v>
      </c>
      <c r="S360" s="90">
        <v>2.823658785E-5</v>
      </c>
      <c r="T360" s="90">
        <v>6.7483888820869592E-4</v>
      </c>
      <c r="U360" s="90">
        <v>2.0325103649671965E-4</v>
      </c>
    </row>
    <row r="361" spans="2:21">
      <c r="B361" s="112" t="s">
        <v>1135</v>
      </c>
      <c r="C361" s="111" t="s">
        <v>1136</v>
      </c>
      <c r="D361" s="114" t="s">
        <v>30</v>
      </c>
      <c r="E361" s="114" t="s">
        <v>904</v>
      </c>
      <c r="F361" s="111"/>
      <c r="G361" s="114" t="s">
        <v>944</v>
      </c>
      <c r="H361" s="111" t="s">
        <v>1132</v>
      </c>
      <c r="I361" s="111" t="s">
        <v>907</v>
      </c>
      <c r="J361" s="111"/>
      <c r="K361" s="113">
        <v>3.6199999999970487</v>
      </c>
      <c r="L361" s="114" t="s">
        <v>139</v>
      </c>
      <c r="M361" s="92">
        <v>7.7499999999999999E-2</v>
      </c>
      <c r="N361" s="92">
        <v>7.0399999999925453E-2</v>
      </c>
      <c r="O361" s="113">
        <v>140834.3394</v>
      </c>
      <c r="P361" s="91">
        <v>102.54989999999999</v>
      </c>
      <c r="Q361" s="111"/>
      <c r="R361" s="113">
        <v>515.02132489600001</v>
      </c>
      <c r="S361" s="90">
        <v>5.6333735760000002E-5</v>
      </c>
      <c r="T361" s="90">
        <v>1.6153748027605724E-3</v>
      </c>
      <c r="U361" s="90">
        <v>4.8652590822571926E-4</v>
      </c>
    </row>
    <row r="362" spans="2:21">
      <c r="B362" s="112" t="s">
        <v>1137</v>
      </c>
      <c r="C362" s="111" t="s">
        <v>1138</v>
      </c>
      <c r="D362" s="114" t="s">
        <v>30</v>
      </c>
      <c r="E362" s="114" t="s">
        <v>904</v>
      </c>
      <c r="F362" s="111"/>
      <c r="G362" s="114" t="s">
        <v>944</v>
      </c>
      <c r="H362" s="111" t="s">
        <v>1132</v>
      </c>
      <c r="I362" s="111" t="s">
        <v>907</v>
      </c>
      <c r="J362" s="111"/>
      <c r="K362" s="113">
        <v>4.8699999999984183</v>
      </c>
      <c r="L362" s="114" t="s">
        <v>139</v>
      </c>
      <c r="M362" s="92">
        <v>0.08</v>
      </c>
      <c r="N362" s="92">
        <v>6.359999999997494E-2</v>
      </c>
      <c r="O362" s="113">
        <v>174299.92499999999</v>
      </c>
      <c r="P362" s="91">
        <v>107.858</v>
      </c>
      <c r="Q362" s="111"/>
      <c r="R362" s="113">
        <v>670.39520913800004</v>
      </c>
      <c r="S362" s="90">
        <v>1.5156515217391303E-4</v>
      </c>
      <c r="T362" s="90">
        <v>2.1027081333993523E-3</v>
      </c>
      <c r="U362" s="90">
        <v>6.3330317062482806E-4</v>
      </c>
    </row>
    <row r="363" spans="2:21">
      <c r="B363" s="112" t="s">
        <v>1139</v>
      </c>
      <c r="C363" s="111" t="s">
        <v>1140</v>
      </c>
      <c r="D363" s="114" t="s">
        <v>30</v>
      </c>
      <c r="E363" s="114" t="s">
        <v>904</v>
      </c>
      <c r="F363" s="111"/>
      <c r="G363" s="114" t="s">
        <v>905</v>
      </c>
      <c r="H363" s="111" t="s">
        <v>1132</v>
      </c>
      <c r="I363" s="111" t="s">
        <v>907</v>
      </c>
      <c r="J363" s="111"/>
      <c r="K363" s="113">
        <v>3.0299999999983886</v>
      </c>
      <c r="L363" s="114" t="s">
        <v>139</v>
      </c>
      <c r="M363" s="92">
        <v>7.7499999999999999E-2</v>
      </c>
      <c r="N363" s="92">
        <v>5.4599999999967778E-2</v>
      </c>
      <c r="O363" s="113">
        <v>120502.253149</v>
      </c>
      <c r="P363" s="91">
        <v>108.3061</v>
      </c>
      <c r="Q363" s="111"/>
      <c r="R363" s="113">
        <v>465.40331072499998</v>
      </c>
      <c r="S363" s="90">
        <v>2.5104636072708334E-4</v>
      </c>
      <c r="T363" s="90">
        <v>1.4597468977004553E-3</v>
      </c>
      <c r="U363" s="90">
        <v>4.3965319006443313E-4</v>
      </c>
    </row>
    <row r="364" spans="2:21">
      <c r="B364" s="112" t="s">
        <v>1141</v>
      </c>
      <c r="C364" s="111" t="s">
        <v>1142</v>
      </c>
      <c r="D364" s="114" t="s">
        <v>30</v>
      </c>
      <c r="E364" s="114" t="s">
        <v>904</v>
      </c>
      <c r="F364" s="111"/>
      <c r="G364" s="114" t="s">
        <v>1016</v>
      </c>
      <c r="H364" s="111" t="s">
        <v>1143</v>
      </c>
      <c r="I364" s="111"/>
      <c r="J364" s="111"/>
      <c r="K364" s="113">
        <v>8.8400000000001793</v>
      </c>
      <c r="L364" s="114" t="s">
        <v>141</v>
      </c>
      <c r="M364" s="92">
        <v>2.8750000000000001E-2</v>
      </c>
      <c r="N364" s="92">
        <v>2.4500000000000556E-2</v>
      </c>
      <c r="O364" s="113">
        <v>213343.10820000002</v>
      </c>
      <c r="P364" s="91">
        <v>103.4603</v>
      </c>
      <c r="Q364" s="111"/>
      <c r="R364" s="113">
        <v>896.49815655100008</v>
      </c>
      <c r="S364" s="90">
        <v>2.1334310820000002E-4</v>
      </c>
      <c r="T364" s="90">
        <v>2.8118846012953435E-3</v>
      </c>
      <c r="U364" s="90">
        <v>8.4689615508005533E-4</v>
      </c>
    </row>
    <row r="365" spans="2:21">
      <c r="B365" s="141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</row>
    <row r="366" spans="2:21">
      <c r="B366" s="141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</row>
    <row r="367" spans="2:21">
      <c r="B367" s="141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</row>
    <row r="368" spans="2:21">
      <c r="B368" s="143" t="s">
        <v>227</v>
      </c>
      <c r="C368" s="145"/>
      <c r="D368" s="145"/>
      <c r="E368" s="145"/>
      <c r="F368" s="145"/>
      <c r="G368" s="145"/>
      <c r="H368" s="145"/>
      <c r="I368" s="145"/>
      <c r="J368" s="145"/>
      <c r="K368" s="145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</row>
    <row r="369" spans="2:21">
      <c r="B369" s="143" t="s">
        <v>122</v>
      </c>
      <c r="C369" s="145"/>
      <c r="D369" s="145"/>
      <c r="E369" s="145"/>
      <c r="F369" s="145"/>
      <c r="G369" s="145"/>
      <c r="H369" s="145"/>
      <c r="I369" s="145"/>
      <c r="J369" s="145"/>
      <c r="K369" s="145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</row>
    <row r="370" spans="2:21">
      <c r="B370" s="143" t="s">
        <v>209</v>
      </c>
      <c r="C370" s="145"/>
      <c r="D370" s="145"/>
      <c r="E370" s="145"/>
      <c r="F370" s="145"/>
      <c r="G370" s="145"/>
      <c r="H370" s="145"/>
      <c r="I370" s="145"/>
      <c r="J370" s="145"/>
      <c r="K370" s="145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</row>
    <row r="371" spans="2:21">
      <c r="B371" s="143" t="s">
        <v>217</v>
      </c>
      <c r="C371" s="145"/>
      <c r="D371" s="145"/>
      <c r="E371" s="145"/>
      <c r="F371" s="145"/>
      <c r="G371" s="145"/>
      <c r="H371" s="145"/>
      <c r="I371" s="145"/>
      <c r="J371" s="145"/>
      <c r="K371" s="145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</row>
    <row r="372" spans="2:21">
      <c r="B372" s="146" t="s">
        <v>223</v>
      </c>
      <c r="C372" s="146"/>
      <c r="D372" s="146"/>
      <c r="E372" s="146"/>
      <c r="F372" s="146"/>
      <c r="G372" s="146"/>
      <c r="H372" s="146"/>
      <c r="I372" s="146"/>
      <c r="J372" s="146"/>
      <c r="K372" s="146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</row>
    <row r="373" spans="2:21">
      <c r="B373" s="141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</row>
    <row r="374" spans="2:21">
      <c r="B374" s="141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</row>
    <row r="375" spans="2:21">
      <c r="B375" s="141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</row>
    <row r="376" spans="2:21">
      <c r="B376" s="141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</row>
    <row r="377" spans="2:21">
      <c r="B377" s="141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</row>
    <row r="378" spans="2:21">
      <c r="B378" s="141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</row>
    <row r="379" spans="2:21">
      <c r="B379" s="141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</row>
    <row r="380" spans="2:21">
      <c r="B380" s="141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</row>
    <row r="381" spans="2:21">
      <c r="B381" s="141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</row>
    <row r="382" spans="2:21">
      <c r="B382" s="141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</row>
    <row r="383" spans="2:21">
      <c r="B383" s="141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</row>
    <row r="384" spans="2:21">
      <c r="B384" s="141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</row>
    <row r="385" spans="2:21">
      <c r="B385" s="141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</row>
    <row r="386" spans="2:21">
      <c r="B386" s="141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</row>
    <row r="387" spans="2:21">
      <c r="B387" s="141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</row>
    <row r="388" spans="2:21">
      <c r="B388" s="141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</row>
    <row r="389" spans="2:21">
      <c r="B389" s="141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</row>
    <row r="390" spans="2:21">
      <c r="B390" s="141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</row>
    <row r="391" spans="2:21">
      <c r="B391" s="141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</row>
    <row r="392" spans="2:21">
      <c r="B392" s="141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</row>
    <row r="393" spans="2:21">
      <c r="B393" s="141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</row>
    <row r="394" spans="2:21">
      <c r="B394" s="141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</row>
    <row r="395" spans="2:21">
      <c r="B395" s="141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</row>
    <row r="396" spans="2:21">
      <c r="B396" s="141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</row>
    <row r="397" spans="2:21">
      <c r="B397" s="141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</row>
    <row r="398" spans="2:21">
      <c r="B398" s="141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</row>
    <row r="399" spans="2:21">
      <c r="B399" s="141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</row>
    <row r="400" spans="2:21">
      <c r="B400" s="141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</row>
    <row r="401" spans="2:21">
      <c r="B401" s="141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</row>
    <row r="402" spans="2:21">
      <c r="B402" s="141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</row>
    <row r="403" spans="2:21">
      <c r="B403" s="141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</row>
    <row r="404" spans="2:21">
      <c r="B404" s="141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</row>
    <row r="405" spans="2:21">
      <c r="B405" s="141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</row>
    <row r="406" spans="2:21">
      <c r="B406" s="141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</row>
    <row r="407" spans="2:21">
      <c r="B407" s="141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</row>
    <row r="408" spans="2:21">
      <c r="B408" s="141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</row>
    <row r="409" spans="2:21">
      <c r="B409" s="141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</row>
    <row r="410" spans="2:21">
      <c r="B410" s="141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</row>
    <row r="411" spans="2:21">
      <c r="B411" s="141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</row>
    <row r="412" spans="2:21">
      <c r="B412" s="141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</row>
    <row r="413" spans="2:21">
      <c r="B413" s="141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</row>
    <row r="414" spans="2:21">
      <c r="B414" s="141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</row>
    <row r="415" spans="2:21">
      <c r="B415" s="141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</row>
    <row r="416" spans="2:21">
      <c r="B416" s="141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</row>
    <row r="417" spans="2:21">
      <c r="B417" s="141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</row>
    <row r="418" spans="2:21">
      <c r="B418" s="141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</row>
    <row r="419" spans="2:21">
      <c r="B419" s="141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</row>
    <row r="420" spans="2:21">
      <c r="B420" s="141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</row>
    <row r="421" spans="2:21">
      <c r="B421" s="141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</row>
    <row r="422" spans="2:21">
      <c r="B422" s="141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</row>
    <row r="423" spans="2:21">
      <c r="B423" s="141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</row>
    <row r="424" spans="2:21">
      <c r="B424" s="141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</row>
    <row r="425" spans="2:21">
      <c r="B425" s="141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</row>
    <row r="426" spans="2:21">
      <c r="B426" s="141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</row>
    <row r="427" spans="2:21">
      <c r="B427" s="141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</row>
    <row r="428" spans="2:21">
      <c r="B428" s="141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</row>
    <row r="429" spans="2:21">
      <c r="B429" s="141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</row>
    <row r="430" spans="2:21">
      <c r="B430" s="141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</row>
    <row r="431" spans="2:21">
      <c r="B431" s="141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</row>
    <row r="432" spans="2:21">
      <c r="B432" s="141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</row>
    <row r="433" spans="2:21">
      <c r="B433" s="141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</row>
    <row r="434" spans="2:21">
      <c r="B434" s="141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</row>
    <row r="435" spans="2:21">
      <c r="B435" s="141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</row>
    <row r="436" spans="2:21">
      <c r="B436" s="141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</row>
    <row r="437" spans="2:21">
      <c r="B437" s="141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</row>
    <row r="438" spans="2:21">
      <c r="B438" s="141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</row>
    <row r="439" spans="2:21">
      <c r="B439" s="141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</row>
    <row r="440" spans="2:21">
      <c r="B440" s="141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</row>
    <row r="441" spans="2:21">
      <c r="B441" s="141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</row>
    <row r="442" spans="2:21">
      <c r="B442" s="141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</row>
    <row r="443" spans="2:21">
      <c r="B443" s="141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</row>
    <row r="444" spans="2:21">
      <c r="B444" s="141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</row>
    <row r="445" spans="2:21">
      <c r="B445" s="141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</row>
    <row r="446" spans="2:21">
      <c r="B446" s="141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</row>
    <row r="447" spans="2:21">
      <c r="B447" s="141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</row>
    <row r="448" spans="2:21">
      <c r="B448" s="141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</row>
    <row r="449" spans="2:21">
      <c r="B449" s="141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</row>
    <row r="450" spans="2:21">
      <c r="B450" s="141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372:K372"/>
  </mergeCells>
  <phoneticPr fontId="5" type="noConversion"/>
  <conditionalFormatting sqref="B12:B364">
    <cfRule type="cellIs" dxfId="77" priority="2" operator="equal">
      <formula>"NR3"</formula>
    </cfRule>
  </conditionalFormatting>
  <conditionalFormatting sqref="B12:B364">
    <cfRule type="containsText" dxfId="76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370 B372"/>
    <dataValidation type="list" allowBlank="1" showInputMessage="1" showErrorMessage="1" sqref="I12:I35 I373:I828 I37:I371">
      <formula1>$AH$7:$AH$10</formula1>
    </dataValidation>
    <dataValidation type="list" allowBlank="1" showInputMessage="1" showErrorMessage="1" sqref="E12:E35 E373:E822 E37:E371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73:G555 G37:G371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A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21.140625" style="2" bestFit="1" customWidth="1"/>
    <col min="4" max="4" width="9.7109375" style="2" bestFit="1" customWidth="1"/>
    <col min="5" max="5" width="8" style="2" bestFit="1" customWidth="1"/>
    <col min="6" max="6" width="14.7109375" style="2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153</v>
      </c>
      <c r="C1" s="77" t="s" vm="1">
        <v>228</v>
      </c>
    </row>
    <row r="2" spans="2:28">
      <c r="B2" s="56" t="s">
        <v>152</v>
      </c>
      <c r="C2" s="77" t="s">
        <v>229</v>
      </c>
    </row>
    <row r="3" spans="2:28">
      <c r="B3" s="56" t="s">
        <v>154</v>
      </c>
      <c r="C3" s="77" t="s">
        <v>230</v>
      </c>
    </row>
    <row r="4" spans="2:28">
      <c r="B4" s="56" t="s">
        <v>155</v>
      </c>
      <c r="C4" s="77">
        <v>9604</v>
      </c>
    </row>
    <row r="6" spans="2:28" ht="26.25" customHeight="1">
      <c r="B6" s="133" t="s">
        <v>180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AB6" s="3"/>
    </row>
    <row r="7" spans="2:28" ht="26.25" customHeight="1">
      <c r="B7" s="133" t="s">
        <v>99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  <c r="X7" s="3"/>
      <c r="AB7" s="3"/>
    </row>
    <row r="8" spans="2:28" s="3" customFormat="1" ht="78.75">
      <c r="B8" s="22" t="s">
        <v>125</v>
      </c>
      <c r="C8" s="30" t="s">
        <v>48</v>
      </c>
      <c r="D8" s="30" t="s">
        <v>129</v>
      </c>
      <c r="E8" s="30" t="s">
        <v>196</v>
      </c>
      <c r="F8" s="30" t="s">
        <v>127</v>
      </c>
      <c r="G8" s="30" t="s">
        <v>69</v>
      </c>
      <c r="H8" s="30" t="s">
        <v>111</v>
      </c>
      <c r="I8" s="13" t="s">
        <v>211</v>
      </c>
      <c r="J8" s="13" t="s">
        <v>210</v>
      </c>
      <c r="K8" s="30" t="s">
        <v>226</v>
      </c>
      <c r="L8" s="13" t="s">
        <v>66</v>
      </c>
      <c r="M8" s="13" t="s">
        <v>63</v>
      </c>
      <c r="N8" s="13" t="s">
        <v>156</v>
      </c>
      <c r="O8" s="14" t="s">
        <v>158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218</v>
      </c>
      <c r="J9" s="16"/>
      <c r="K9" s="16" t="s">
        <v>214</v>
      </c>
      <c r="L9" s="16" t="s">
        <v>214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84"/>
      <c r="J11" s="86"/>
      <c r="K11" s="84">
        <v>22.634724637000001</v>
      </c>
      <c r="L11" s="84">
        <v>124724.25878868303</v>
      </c>
      <c r="M11" s="79"/>
      <c r="N11" s="85">
        <v>1</v>
      </c>
      <c r="O11" s="85">
        <v>0.11782343827645834</v>
      </c>
      <c r="X11" s="1"/>
      <c r="Y11" s="3"/>
      <c r="Z11" s="1"/>
      <c r="AB11" s="1"/>
    </row>
    <row r="12" spans="2:28" ht="20.25">
      <c r="B12" s="80" t="s">
        <v>205</v>
      </c>
      <c r="C12" s="110"/>
      <c r="D12" s="110"/>
      <c r="E12" s="110"/>
      <c r="F12" s="110"/>
      <c r="G12" s="110"/>
      <c r="H12" s="110"/>
      <c r="I12" s="87"/>
      <c r="J12" s="89"/>
      <c r="K12" s="87">
        <v>6.3466481299999993</v>
      </c>
      <c r="L12" s="87">
        <v>89858.818177440029</v>
      </c>
      <c r="M12" s="110"/>
      <c r="N12" s="88">
        <v>0.72045982914747497</v>
      </c>
      <c r="O12" s="88">
        <v>8.4887054210225243E-2</v>
      </c>
      <c r="Y12" s="4"/>
    </row>
    <row r="13" spans="2:28">
      <c r="B13" s="94" t="s">
        <v>1144</v>
      </c>
      <c r="C13" s="110"/>
      <c r="D13" s="110"/>
      <c r="E13" s="110"/>
      <c r="F13" s="110"/>
      <c r="G13" s="110"/>
      <c r="H13" s="110"/>
      <c r="I13" s="87"/>
      <c r="J13" s="89"/>
      <c r="K13" s="87">
        <v>6.3466481299999993</v>
      </c>
      <c r="L13" s="87">
        <v>65049.474714796008</v>
      </c>
      <c r="M13" s="110"/>
      <c r="N13" s="88">
        <v>0.52154629216925308</v>
      </c>
      <c r="O13" s="88">
        <v>6.1450377363719701E-2</v>
      </c>
    </row>
    <row r="14" spans="2:28">
      <c r="B14" s="112" t="s">
        <v>1145</v>
      </c>
      <c r="C14" s="111" t="s">
        <v>1146</v>
      </c>
      <c r="D14" s="114" t="s">
        <v>130</v>
      </c>
      <c r="E14" s="114" t="s">
        <v>318</v>
      </c>
      <c r="F14" s="111" t="s">
        <v>1147</v>
      </c>
      <c r="G14" s="114" t="s">
        <v>163</v>
      </c>
      <c r="H14" s="114" t="s">
        <v>140</v>
      </c>
      <c r="I14" s="113">
        <v>9386.142194</v>
      </c>
      <c r="J14" s="91">
        <v>22840</v>
      </c>
      <c r="K14" s="111"/>
      <c r="L14" s="113">
        <v>2143.7948797499998</v>
      </c>
      <c r="M14" s="90">
        <v>1.8494095828663329E-4</v>
      </c>
      <c r="N14" s="90">
        <v>1.7188275164514499E-2</v>
      </c>
      <c r="O14" s="90">
        <v>2.0251816779249562E-3</v>
      </c>
    </row>
    <row r="15" spans="2:28">
      <c r="B15" s="112" t="s">
        <v>1148</v>
      </c>
      <c r="C15" s="111" t="s">
        <v>1149</v>
      </c>
      <c r="D15" s="114" t="s">
        <v>130</v>
      </c>
      <c r="E15" s="114" t="s">
        <v>318</v>
      </c>
      <c r="F15" s="111">
        <v>29389</v>
      </c>
      <c r="G15" s="114" t="s">
        <v>1005</v>
      </c>
      <c r="H15" s="114" t="s">
        <v>140</v>
      </c>
      <c r="I15" s="113">
        <v>690.514906</v>
      </c>
      <c r="J15" s="91">
        <v>52150</v>
      </c>
      <c r="K15" s="113">
        <v>6.3466481299999993</v>
      </c>
      <c r="L15" s="113">
        <v>366.45017156400002</v>
      </c>
      <c r="M15" s="90">
        <v>6.4764062391891253E-6</v>
      </c>
      <c r="N15" s="90">
        <v>2.9380825760998647E-3</v>
      </c>
      <c r="O15" s="90">
        <v>3.4617499105624015E-4</v>
      </c>
    </row>
    <row r="16" spans="2:28" ht="20.25">
      <c r="B16" s="112" t="s">
        <v>1150</v>
      </c>
      <c r="C16" s="111" t="s">
        <v>1151</v>
      </c>
      <c r="D16" s="114" t="s">
        <v>130</v>
      </c>
      <c r="E16" s="114" t="s">
        <v>318</v>
      </c>
      <c r="F16" s="111" t="s">
        <v>401</v>
      </c>
      <c r="G16" s="114" t="s">
        <v>368</v>
      </c>
      <c r="H16" s="114" t="s">
        <v>140</v>
      </c>
      <c r="I16" s="113">
        <v>16001.242303000001</v>
      </c>
      <c r="J16" s="91">
        <v>6550</v>
      </c>
      <c r="K16" s="111"/>
      <c r="L16" s="113">
        <v>1048.081370826</v>
      </c>
      <c r="M16" s="90">
        <v>1.2169226964244036E-4</v>
      </c>
      <c r="N16" s="90">
        <v>8.4031878080890118E-3</v>
      </c>
      <c r="O16" s="90">
        <v>9.9009248003186293E-4</v>
      </c>
      <c r="X16" s="4"/>
    </row>
    <row r="17" spans="2:15">
      <c r="B17" s="112" t="s">
        <v>1152</v>
      </c>
      <c r="C17" s="111" t="s">
        <v>1153</v>
      </c>
      <c r="D17" s="114" t="s">
        <v>130</v>
      </c>
      <c r="E17" s="114" t="s">
        <v>318</v>
      </c>
      <c r="F17" s="111" t="s">
        <v>702</v>
      </c>
      <c r="G17" s="114" t="s">
        <v>703</v>
      </c>
      <c r="H17" s="114" t="s">
        <v>140</v>
      </c>
      <c r="I17" s="113">
        <v>5371.4137659999997</v>
      </c>
      <c r="J17" s="91">
        <v>53780</v>
      </c>
      <c r="K17" s="111"/>
      <c r="L17" s="113">
        <v>2888.7463231060001</v>
      </c>
      <c r="M17" s="90">
        <v>1.2162948322456473E-4</v>
      </c>
      <c r="N17" s="90">
        <v>2.3161062259751133E-2</v>
      </c>
      <c r="O17" s="90">
        <v>2.7289159895789966E-3</v>
      </c>
    </row>
    <row r="18" spans="2:15">
      <c r="B18" s="112" t="s">
        <v>1154</v>
      </c>
      <c r="C18" s="111" t="s">
        <v>1155</v>
      </c>
      <c r="D18" s="114" t="s">
        <v>130</v>
      </c>
      <c r="E18" s="114" t="s">
        <v>318</v>
      </c>
      <c r="F18" s="111" t="s">
        <v>407</v>
      </c>
      <c r="G18" s="114" t="s">
        <v>368</v>
      </c>
      <c r="H18" s="114" t="s">
        <v>140</v>
      </c>
      <c r="I18" s="113">
        <v>39715.744793999998</v>
      </c>
      <c r="J18" s="91">
        <v>2387</v>
      </c>
      <c r="K18" s="111"/>
      <c r="L18" s="113">
        <v>948.014828244</v>
      </c>
      <c r="M18" s="90">
        <v>1.1027709890875589E-4</v>
      </c>
      <c r="N18" s="90">
        <v>7.6008856452712712E-3</v>
      </c>
      <c r="O18" s="90">
        <v>8.955624806720379E-4</v>
      </c>
    </row>
    <row r="19" spans="2:15">
      <c r="B19" s="112" t="s">
        <v>1156</v>
      </c>
      <c r="C19" s="111" t="s">
        <v>1157</v>
      </c>
      <c r="D19" s="114" t="s">
        <v>130</v>
      </c>
      <c r="E19" s="114" t="s">
        <v>318</v>
      </c>
      <c r="F19" s="111" t="s">
        <v>1158</v>
      </c>
      <c r="G19" s="114" t="s">
        <v>894</v>
      </c>
      <c r="H19" s="114" t="s">
        <v>140</v>
      </c>
      <c r="I19" s="113">
        <v>2414.0264069999998</v>
      </c>
      <c r="J19" s="91">
        <v>3841</v>
      </c>
      <c r="K19" s="111"/>
      <c r="L19" s="113">
        <v>92.722754304999995</v>
      </c>
      <c r="M19" s="90">
        <v>1.5744310954279314E-5</v>
      </c>
      <c r="N19" s="90">
        <v>7.4342197103851042E-4</v>
      </c>
      <c r="O19" s="90">
        <v>8.7592532718018946E-5</v>
      </c>
    </row>
    <row r="20" spans="2:15">
      <c r="B20" s="112" t="s">
        <v>1159</v>
      </c>
      <c r="C20" s="111" t="s">
        <v>1160</v>
      </c>
      <c r="D20" s="114" t="s">
        <v>130</v>
      </c>
      <c r="E20" s="114" t="s">
        <v>318</v>
      </c>
      <c r="F20" s="111" t="s">
        <v>416</v>
      </c>
      <c r="G20" s="114" t="s">
        <v>417</v>
      </c>
      <c r="H20" s="114" t="s">
        <v>140</v>
      </c>
      <c r="I20" s="113">
        <v>626086.54371300002</v>
      </c>
      <c r="J20" s="91">
        <v>270.89999999999998</v>
      </c>
      <c r="K20" s="111"/>
      <c r="L20" s="113">
        <v>1696.0684469180001</v>
      </c>
      <c r="M20" s="90">
        <v>2.2639297383247089E-4</v>
      </c>
      <c r="N20" s="90">
        <v>1.3598545009528607E-2</v>
      </c>
      <c r="O20" s="90">
        <v>1.6022273285798345E-3</v>
      </c>
    </row>
    <row r="21" spans="2:15">
      <c r="B21" s="112" t="s">
        <v>1161</v>
      </c>
      <c r="C21" s="111" t="s">
        <v>1162</v>
      </c>
      <c r="D21" s="114" t="s">
        <v>130</v>
      </c>
      <c r="E21" s="114" t="s">
        <v>318</v>
      </c>
      <c r="F21" s="111" t="s">
        <v>363</v>
      </c>
      <c r="G21" s="114" t="s">
        <v>326</v>
      </c>
      <c r="H21" s="114" t="s">
        <v>140</v>
      </c>
      <c r="I21" s="113">
        <v>15828.217288</v>
      </c>
      <c r="J21" s="91">
        <v>8960</v>
      </c>
      <c r="K21" s="111"/>
      <c r="L21" s="113">
        <v>1418.2082690249999</v>
      </c>
      <c r="M21" s="90">
        <v>1.5776149683584297E-4</v>
      </c>
      <c r="N21" s="90">
        <v>1.1370749225520211E-2</v>
      </c>
      <c r="O21" s="90">
        <v>1.3397407695301671E-3</v>
      </c>
    </row>
    <row r="22" spans="2:15">
      <c r="B22" s="112" t="s">
        <v>1163</v>
      </c>
      <c r="C22" s="111" t="s">
        <v>1164</v>
      </c>
      <c r="D22" s="114" t="s">
        <v>130</v>
      </c>
      <c r="E22" s="114" t="s">
        <v>318</v>
      </c>
      <c r="F22" s="111" t="s">
        <v>655</v>
      </c>
      <c r="G22" s="114" t="s">
        <v>582</v>
      </c>
      <c r="H22" s="114" t="s">
        <v>140</v>
      </c>
      <c r="I22" s="113">
        <v>272599.544368</v>
      </c>
      <c r="J22" s="91">
        <v>183</v>
      </c>
      <c r="K22" s="111"/>
      <c r="L22" s="113">
        <v>498.85716619299996</v>
      </c>
      <c r="M22" s="90">
        <v>8.5047793866336113E-5</v>
      </c>
      <c r="N22" s="90">
        <v>3.9996803431656411E-3</v>
      </c>
      <c r="O22" s="90">
        <v>4.7125609003854067E-4</v>
      </c>
    </row>
    <row r="23" spans="2:15">
      <c r="B23" s="112" t="s">
        <v>1165</v>
      </c>
      <c r="C23" s="111" t="s">
        <v>1166</v>
      </c>
      <c r="D23" s="114" t="s">
        <v>130</v>
      </c>
      <c r="E23" s="114" t="s">
        <v>318</v>
      </c>
      <c r="F23" s="111" t="s">
        <v>436</v>
      </c>
      <c r="G23" s="114" t="s">
        <v>326</v>
      </c>
      <c r="H23" s="114" t="s">
        <v>140</v>
      </c>
      <c r="I23" s="113">
        <v>199033.70850899999</v>
      </c>
      <c r="J23" s="91">
        <v>1457</v>
      </c>
      <c r="K23" s="111"/>
      <c r="L23" s="113">
        <v>2899.9211329959999</v>
      </c>
      <c r="M23" s="90">
        <v>1.709886622840737E-4</v>
      </c>
      <c r="N23" s="90">
        <v>2.325065838161651E-2</v>
      </c>
      <c r="O23" s="90">
        <v>2.7394725127134118E-3</v>
      </c>
    </row>
    <row r="24" spans="2:15">
      <c r="B24" s="112" t="s">
        <v>1167</v>
      </c>
      <c r="C24" s="111" t="s">
        <v>1168</v>
      </c>
      <c r="D24" s="114" t="s">
        <v>130</v>
      </c>
      <c r="E24" s="114" t="s">
        <v>318</v>
      </c>
      <c r="F24" s="111" t="s">
        <v>1169</v>
      </c>
      <c r="G24" s="114" t="s">
        <v>894</v>
      </c>
      <c r="H24" s="114" t="s">
        <v>140</v>
      </c>
      <c r="I24" s="113">
        <v>320854.38694200001</v>
      </c>
      <c r="J24" s="91">
        <v>1059</v>
      </c>
      <c r="K24" s="111"/>
      <c r="L24" s="113">
        <v>3397.8479579569998</v>
      </c>
      <c r="M24" s="90">
        <v>2.7334330486923511E-4</v>
      </c>
      <c r="N24" s="90">
        <v>2.7242879540490057E-2</v>
      </c>
      <c r="O24" s="90">
        <v>3.2098497360119201E-3</v>
      </c>
    </row>
    <row r="25" spans="2:15">
      <c r="B25" s="112" t="s">
        <v>1170</v>
      </c>
      <c r="C25" s="111" t="s">
        <v>1171</v>
      </c>
      <c r="D25" s="114" t="s">
        <v>130</v>
      </c>
      <c r="E25" s="114" t="s">
        <v>318</v>
      </c>
      <c r="F25" s="111" t="s">
        <v>587</v>
      </c>
      <c r="G25" s="114" t="s">
        <v>449</v>
      </c>
      <c r="H25" s="114" t="s">
        <v>140</v>
      </c>
      <c r="I25" s="113">
        <v>44756.563463000006</v>
      </c>
      <c r="J25" s="91">
        <v>2180</v>
      </c>
      <c r="K25" s="111"/>
      <c r="L25" s="113">
        <v>975.69308350800009</v>
      </c>
      <c r="M25" s="90">
        <v>1.7474850754740963E-4</v>
      </c>
      <c r="N25" s="90">
        <v>7.822801217532916E-3</v>
      </c>
      <c r="O25" s="90">
        <v>9.2170933640299275E-4</v>
      </c>
    </row>
    <row r="26" spans="2:15">
      <c r="B26" s="112" t="s">
        <v>1172</v>
      </c>
      <c r="C26" s="111" t="s">
        <v>1173</v>
      </c>
      <c r="D26" s="114" t="s">
        <v>130</v>
      </c>
      <c r="E26" s="114" t="s">
        <v>318</v>
      </c>
      <c r="F26" s="111" t="s">
        <v>448</v>
      </c>
      <c r="G26" s="114" t="s">
        <v>449</v>
      </c>
      <c r="H26" s="114" t="s">
        <v>140</v>
      </c>
      <c r="I26" s="113">
        <v>38404.848918000003</v>
      </c>
      <c r="J26" s="91">
        <v>2716</v>
      </c>
      <c r="K26" s="111"/>
      <c r="L26" s="113">
        <v>1043.075696616</v>
      </c>
      <c r="M26" s="90">
        <v>1.7914483034194809E-4</v>
      </c>
      <c r="N26" s="90">
        <v>8.3630538817893885E-3</v>
      </c>
      <c r="O26" s="90">
        <v>9.8536376284370742E-4</v>
      </c>
    </row>
    <row r="27" spans="2:15">
      <c r="B27" s="112" t="s">
        <v>1174</v>
      </c>
      <c r="C27" s="111" t="s">
        <v>1175</v>
      </c>
      <c r="D27" s="114" t="s">
        <v>130</v>
      </c>
      <c r="E27" s="114" t="s">
        <v>318</v>
      </c>
      <c r="F27" s="111" t="s">
        <v>1176</v>
      </c>
      <c r="G27" s="114" t="s">
        <v>1177</v>
      </c>
      <c r="H27" s="114" t="s">
        <v>140</v>
      </c>
      <c r="I27" s="113">
        <v>7928.3708669999996</v>
      </c>
      <c r="J27" s="91">
        <v>5749</v>
      </c>
      <c r="K27" s="111"/>
      <c r="L27" s="113">
        <v>455.80204078699995</v>
      </c>
      <c r="M27" s="90">
        <v>7.4594509103637324E-5</v>
      </c>
      <c r="N27" s="90">
        <v>3.654477847483168E-3</v>
      </c>
      <c r="O27" s="90">
        <v>4.3058314509561744E-4</v>
      </c>
    </row>
    <row r="28" spans="2:15">
      <c r="B28" s="112" t="s">
        <v>1178</v>
      </c>
      <c r="C28" s="111" t="s">
        <v>1179</v>
      </c>
      <c r="D28" s="114" t="s">
        <v>130</v>
      </c>
      <c r="E28" s="114" t="s">
        <v>318</v>
      </c>
      <c r="F28" s="111" t="s">
        <v>1180</v>
      </c>
      <c r="G28" s="114" t="s">
        <v>1181</v>
      </c>
      <c r="H28" s="114" t="s">
        <v>140</v>
      </c>
      <c r="I28" s="113">
        <v>18917.476074999999</v>
      </c>
      <c r="J28" s="91">
        <v>3394</v>
      </c>
      <c r="K28" s="111"/>
      <c r="L28" s="113">
        <v>642.05913799400003</v>
      </c>
      <c r="M28" s="90">
        <v>1.7316330636457234E-5</v>
      </c>
      <c r="N28" s="90">
        <v>5.1478288524594374E-3</v>
      </c>
      <c r="O28" s="90">
        <v>6.0653489505552594E-4</v>
      </c>
    </row>
    <row r="29" spans="2:15">
      <c r="B29" s="112" t="s">
        <v>1182</v>
      </c>
      <c r="C29" s="111" t="s">
        <v>1183</v>
      </c>
      <c r="D29" s="114" t="s">
        <v>130</v>
      </c>
      <c r="E29" s="114" t="s">
        <v>318</v>
      </c>
      <c r="F29" s="111" t="s">
        <v>893</v>
      </c>
      <c r="G29" s="114" t="s">
        <v>894</v>
      </c>
      <c r="H29" s="114" t="s">
        <v>140</v>
      </c>
      <c r="I29" s="113">
        <v>4073822.2250279998</v>
      </c>
      <c r="J29" s="91">
        <v>75.900000000000006</v>
      </c>
      <c r="K29" s="111"/>
      <c r="L29" s="113">
        <v>3092.0310688089999</v>
      </c>
      <c r="M29" s="90">
        <v>7.8631342274936803E-4</v>
      </c>
      <c r="N29" s="90">
        <v>2.4790935611393332E-2</v>
      </c>
      <c r="O29" s="90">
        <v>2.9209532718246557E-3</v>
      </c>
    </row>
    <row r="30" spans="2:15">
      <c r="B30" s="112" t="s">
        <v>1184</v>
      </c>
      <c r="C30" s="111" t="s">
        <v>1185</v>
      </c>
      <c r="D30" s="114" t="s">
        <v>130</v>
      </c>
      <c r="E30" s="114" t="s">
        <v>318</v>
      </c>
      <c r="F30" s="111" t="s">
        <v>747</v>
      </c>
      <c r="G30" s="114" t="s">
        <v>497</v>
      </c>
      <c r="H30" s="114" t="s">
        <v>140</v>
      </c>
      <c r="I30" s="113">
        <v>216512.65492</v>
      </c>
      <c r="J30" s="91">
        <v>1907</v>
      </c>
      <c r="K30" s="111"/>
      <c r="L30" s="113">
        <v>4128.8963293170009</v>
      </c>
      <c r="M30" s="90">
        <v>1.6911072479106355E-4</v>
      </c>
      <c r="N30" s="90">
        <v>3.310419616373491E-2</v>
      </c>
      <c r="O30" s="90">
        <v>3.9004502133895896E-3</v>
      </c>
    </row>
    <row r="31" spans="2:15">
      <c r="B31" s="112" t="s">
        <v>1186</v>
      </c>
      <c r="C31" s="111" t="s">
        <v>1187</v>
      </c>
      <c r="D31" s="114" t="s">
        <v>130</v>
      </c>
      <c r="E31" s="114" t="s">
        <v>318</v>
      </c>
      <c r="F31" s="111" t="s">
        <v>325</v>
      </c>
      <c r="G31" s="114" t="s">
        <v>326</v>
      </c>
      <c r="H31" s="114" t="s">
        <v>140</v>
      </c>
      <c r="I31" s="113">
        <v>328455.78622299997</v>
      </c>
      <c r="J31" s="91">
        <v>2530</v>
      </c>
      <c r="K31" s="111"/>
      <c r="L31" s="113">
        <v>8309.9313914419999</v>
      </c>
      <c r="M31" s="90">
        <v>2.2066651312592329E-4</v>
      </c>
      <c r="N31" s="90">
        <v>6.6626424339159981E-2</v>
      </c>
      <c r="O31" s="90">
        <v>7.8501543957061395E-3</v>
      </c>
    </row>
    <row r="32" spans="2:15">
      <c r="B32" s="112" t="s">
        <v>1188</v>
      </c>
      <c r="C32" s="111" t="s">
        <v>1189</v>
      </c>
      <c r="D32" s="114" t="s">
        <v>130</v>
      </c>
      <c r="E32" s="114" t="s">
        <v>318</v>
      </c>
      <c r="F32" s="111" t="s">
        <v>331</v>
      </c>
      <c r="G32" s="114" t="s">
        <v>326</v>
      </c>
      <c r="H32" s="114" t="s">
        <v>140</v>
      </c>
      <c r="I32" s="113">
        <v>54376.892230999998</v>
      </c>
      <c r="J32" s="91">
        <v>8200</v>
      </c>
      <c r="K32" s="111"/>
      <c r="L32" s="113">
        <v>4458.9051629450005</v>
      </c>
      <c r="M32" s="90">
        <v>2.3195306884858224E-4</v>
      </c>
      <c r="N32" s="90">
        <v>3.5750103518350861E-2</v>
      </c>
      <c r="O32" s="90">
        <v>4.2122001152714089E-3</v>
      </c>
    </row>
    <row r="33" spans="2:15">
      <c r="B33" s="112" t="s">
        <v>1190</v>
      </c>
      <c r="C33" s="111" t="s">
        <v>1191</v>
      </c>
      <c r="D33" s="114" t="s">
        <v>130</v>
      </c>
      <c r="E33" s="114" t="s">
        <v>318</v>
      </c>
      <c r="F33" s="111" t="s">
        <v>471</v>
      </c>
      <c r="G33" s="114" t="s">
        <v>368</v>
      </c>
      <c r="H33" s="114" t="s">
        <v>140</v>
      </c>
      <c r="I33" s="113">
        <v>9582.8121250000004</v>
      </c>
      <c r="J33" s="91">
        <v>19400</v>
      </c>
      <c r="K33" s="111"/>
      <c r="L33" s="113">
        <v>1859.065552193</v>
      </c>
      <c r="M33" s="90">
        <v>2.1379808749700426E-4</v>
      </c>
      <c r="N33" s="90">
        <v>1.4905404692304206E-2</v>
      </c>
      <c r="O33" s="90">
        <v>1.7562060297493373E-3</v>
      </c>
    </row>
    <row r="34" spans="2:15">
      <c r="B34" s="112" t="s">
        <v>1192</v>
      </c>
      <c r="C34" s="111" t="s">
        <v>1193</v>
      </c>
      <c r="D34" s="114" t="s">
        <v>130</v>
      </c>
      <c r="E34" s="114" t="s">
        <v>318</v>
      </c>
      <c r="F34" s="111" t="s">
        <v>1194</v>
      </c>
      <c r="G34" s="114" t="s">
        <v>164</v>
      </c>
      <c r="H34" s="114" t="s">
        <v>140</v>
      </c>
      <c r="I34" s="113">
        <v>1686.213598</v>
      </c>
      <c r="J34" s="91">
        <v>49460</v>
      </c>
      <c r="K34" s="111"/>
      <c r="L34" s="113">
        <v>834.00124537200008</v>
      </c>
      <c r="M34" s="90">
        <v>2.7081576641279753E-5</v>
      </c>
      <c r="N34" s="90">
        <v>6.6867604864665987E-3</v>
      </c>
      <c r="O34" s="90">
        <v>7.8785711144665788E-4</v>
      </c>
    </row>
    <row r="35" spans="2:15">
      <c r="B35" s="112" t="s">
        <v>1195</v>
      </c>
      <c r="C35" s="111" t="s">
        <v>1196</v>
      </c>
      <c r="D35" s="114" t="s">
        <v>130</v>
      </c>
      <c r="E35" s="114" t="s">
        <v>318</v>
      </c>
      <c r="F35" s="111" t="s">
        <v>352</v>
      </c>
      <c r="G35" s="114" t="s">
        <v>326</v>
      </c>
      <c r="H35" s="114" t="s">
        <v>140</v>
      </c>
      <c r="I35" s="113">
        <v>304426.371942</v>
      </c>
      <c r="J35" s="91">
        <v>2642</v>
      </c>
      <c r="K35" s="111"/>
      <c r="L35" s="113">
        <v>8042.9447467119999</v>
      </c>
      <c r="M35" s="90">
        <v>2.2800601548946914E-4</v>
      </c>
      <c r="N35" s="90">
        <v>6.4485809134684421E-2</v>
      </c>
      <c r="O35" s="90">
        <v>7.5979397522879643E-3</v>
      </c>
    </row>
    <row r="36" spans="2:15">
      <c r="B36" s="112" t="s">
        <v>1197</v>
      </c>
      <c r="C36" s="111" t="s">
        <v>1198</v>
      </c>
      <c r="D36" s="114" t="s">
        <v>130</v>
      </c>
      <c r="E36" s="114" t="s">
        <v>318</v>
      </c>
      <c r="F36" s="111" t="s">
        <v>581</v>
      </c>
      <c r="G36" s="114" t="s">
        <v>582</v>
      </c>
      <c r="H36" s="114" t="s">
        <v>140</v>
      </c>
      <c r="I36" s="113">
        <v>4596.451274</v>
      </c>
      <c r="J36" s="91">
        <v>50300</v>
      </c>
      <c r="K36" s="111"/>
      <c r="L36" s="113">
        <v>2312.0149907650002</v>
      </c>
      <c r="M36" s="90">
        <v>4.5208802399096699E-4</v>
      </c>
      <c r="N36" s="90">
        <v>1.8537011269653528E-2</v>
      </c>
      <c r="O36" s="90">
        <v>2.184094403160035E-3</v>
      </c>
    </row>
    <row r="37" spans="2:15">
      <c r="B37" s="112" t="s">
        <v>1199</v>
      </c>
      <c r="C37" s="111" t="s">
        <v>1200</v>
      </c>
      <c r="D37" s="114" t="s">
        <v>130</v>
      </c>
      <c r="E37" s="114" t="s">
        <v>318</v>
      </c>
      <c r="F37" s="111" t="s">
        <v>1201</v>
      </c>
      <c r="G37" s="114" t="s">
        <v>1181</v>
      </c>
      <c r="H37" s="114" t="s">
        <v>140</v>
      </c>
      <c r="I37" s="113">
        <v>4865.220104</v>
      </c>
      <c r="J37" s="91">
        <v>17190</v>
      </c>
      <c r="K37" s="111"/>
      <c r="L37" s="113">
        <v>836.33133581800007</v>
      </c>
      <c r="M37" s="90">
        <v>3.5793571881559551E-5</v>
      </c>
      <c r="N37" s="90">
        <v>6.7054424210688142E-3</v>
      </c>
      <c r="O37" s="90">
        <v>7.9005828121514693E-4</v>
      </c>
    </row>
    <row r="38" spans="2:15">
      <c r="B38" s="112" t="s">
        <v>1202</v>
      </c>
      <c r="C38" s="111" t="s">
        <v>1203</v>
      </c>
      <c r="D38" s="114" t="s">
        <v>130</v>
      </c>
      <c r="E38" s="114" t="s">
        <v>318</v>
      </c>
      <c r="F38" s="111" t="s">
        <v>384</v>
      </c>
      <c r="G38" s="114" t="s">
        <v>368</v>
      </c>
      <c r="H38" s="114" t="s">
        <v>140</v>
      </c>
      <c r="I38" s="113">
        <v>22029.267906000001</v>
      </c>
      <c r="J38" s="91">
        <v>23800</v>
      </c>
      <c r="K38" s="111"/>
      <c r="L38" s="113">
        <v>5242.9657615659999</v>
      </c>
      <c r="M38" s="90">
        <v>1.8165058588589888E-4</v>
      </c>
      <c r="N38" s="90">
        <v>4.2036455557928121E-2</v>
      </c>
      <c r="O38" s="90">
        <v>4.952879726790628E-3</v>
      </c>
    </row>
    <row r="39" spans="2:15">
      <c r="B39" s="112" t="s">
        <v>1204</v>
      </c>
      <c r="C39" s="111" t="s">
        <v>1205</v>
      </c>
      <c r="D39" s="114" t="s">
        <v>130</v>
      </c>
      <c r="E39" s="114" t="s">
        <v>318</v>
      </c>
      <c r="F39" s="111" t="s">
        <v>759</v>
      </c>
      <c r="G39" s="114" t="s">
        <v>137</v>
      </c>
      <c r="H39" s="114" t="s">
        <v>140</v>
      </c>
      <c r="I39" s="113">
        <v>62125.106447999999</v>
      </c>
      <c r="J39" s="91">
        <v>2385</v>
      </c>
      <c r="K39" s="111"/>
      <c r="L39" s="113">
        <v>1481.6837888059999</v>
      </c>
      <c r="M39" s="90">
        <v>2.6085842024092267E-4</v>
      </c>
      <c r="N39" s="90">
        <v>1.1879676040539772E-2</v>
      </c>
      <c r="O39" s="90">
        <v>1.3997042767068591E-3</v>
      </c>
    </row>
    <row r="40" spans="2:15">
      <c r="B40" s="112" t="s">
        <v>1206</v>
      </c>
      <c r="C40" s="111" t="s">
        <v>1207</v>
      </c>
      <c r="D40" s="114" t="s">
        <v>130</v>
      </c>
      <c r="E40" s="114" t="s">
        <v>318</v>
      </c>
      <c r="F40" s="111" t="s">
        <v>719</v>
      </c>
      <c r="G40" s="114" t="s">
        <v>720</v>
      </c>
      <c r="H40" s="114" t="s">
        <v>140</v>
      </c>
      <c r="I40" s="113">
        <v>26410.363098999998</v>
      </c>
      <c r="J40" s="91">
        <v>10290</v>
      </c>
      <c r="K40" s="111"/>
      <c r="L40" s="113">
        <v>2717.6263629319992</v>
      </c>
      <c r="M40" s="90">
        <v>2.2847623300660007E-4</v>
      </c>
      <c r="N40" s="90">
        <v>2.1789076073295419E-2</v>
      </c>
      <c r="O40" s="90">
        <v>2.5672638598229782E-3</v>
      </c>
    </row>
    <row r="41" spans="2:15">
      <c r="B41" s="112" t="s">
        <v>1208</v>
      </c>
      <c r="C41" s="111" t="s">
        <v>1209</v>
      </c>
      <c r="D41" s="114" t="s">
        <v>130</v>
      </c>
      <c r="E41" s="114" t="s">
        <v>318</v>
      </c>
      <c r="F41" s="111" t="s">
        <v>859</v>
      </c>
      <c r="G41" s="114" t="s">
        <v>860</v>
      </c>
      <c r="H41" s="114" t="s">
        <v>140</v>
      </c>
      <c r="I41" s="113">
        <v>91421.450325000013</v>
      </c>
      <c r="J41" s="91">
        <v>1332</v>
      </c>
      <c r="K41" s="111"/>
      <c r="L41" s="113">
        <v>1217.7337183300001</v>
      </c>
      <c r="M41" s="90">
        <v>2.5772049825721323E-4</v>
      </c>
      <c r="N41" s="90">
        <v>9.7634071363228037E-3</v>
      </c>
      <c r="O41" s="90">
        <v>1.1503581980944629E-3</v>
      </c>
    </row>
    <row r="42" spans="2:15">
      <c r="B42" s="81"/>
      <c r="C42" s="111"/>
      <c r="D42" s="111"/>
      <c r="E42" s="111"/>
      <c r="F42" s="111"/>
      <c r="G42" s="111"/>
      <c r="H42" s="111"/>
      <c r="I42" s="113"/>
      <c r="J42" s="91"/>
      <c r="K42" s="111"/>
      <c r="L42" s="111"/>
      <c r="M42" s="111"/>
      <c r="N42" s="90"/>
      <c r="O42" s="111"/>
    </row>
    <row r="43" spans="2:15">
      <c r="B43" s="94" t="s">
        <v>1210</v>
      </c>
      <c r="C43" s="110"/>
      <c r="D43" s="110"/>
      <c r="E43" s="110"/>
      <c r="F43" s="110"/>
      <c r="G43" s="110"/>
      <c r="H43" s="110"/>
      <c r="I43" s="87"/>
      <c r="J43" s="89"/>
      <c r="K43" s="110"/>
      <c r="L43" s="87">
        <v>21851.512068971006</v>
      </c>
      <c r="M43" s="110"/>
      <c r="N43" s="88">
        <v>0.17519857228410904</v>
      </c>
      <c r="O43" s="88">
        <v>2.0642498167640348E-2</v>
      </c>
    </row>
    <row r="44" spans="2:15">
      <c r="B44" s="112" t="s">
        <v>1211</v>
      </c>
      <c r="C44" s="111" t="s">
        <v>1212</v>
      </c>
      <c r="D44" s="114" t="s">
        <v>130</v>
      </c>
      <c r="E44" s="114" t="s">
        <v>318</v>
      </c>
      <c r="F44" s="111" t="s">
        <v>1213</v>
      </c>
      <c r="G44" s="114" t="s">
        <v>1214</v>
      </c>
      <c r="H44" s="114" t="s">
        <v>140</v>
      </c>
      <c r="I44" s="113">
        <v>120774.67133899999</v>
      </c>
      <c r="J44" s="91">
        <v>370</v>
      </c>
      <c r="K44" s="111"/>
      <c r="L44" s="113">
        <v>446.86628395300005</v>
      </c>
      <c r="M44" s="90">
        <v>4.0685580780388581E-4</v>
      </c>
      <c r="N44" s="90">
        <v>3.5828337509715221E-3</v>
      </c>
      <c r="O44" s="90">
        <v>4.2214179131240488E-4</v>
      </c>
    </row>
    <row r="45" spans="2:15">
      <c r="B45" s="112" t="s">
        <v>1215</v>
      </c>
      <c r="C45" s="111" t="s">
        <v>1216</v>
      </c>
      <c r="D45" s="114" t="s">
        <v>130</v>
      </c>
      <c r="E45" s="114" t="s">
        <v>318</v>
      </c>
      <c r="F45" s="111" t="s">
        <v>876</v>
      </c>
      <c r="G45" s="114" t="s">
        <v>582</v>
      </c>
      <c r="H45" s="114" t="s">
        <v>140</v>
      </c>
      <c r="I45" s="113">
        <v>56050.528665999991</v>
      </c>
      <c r="J45" s="91">
        <v>2944</v>
      </c>
      <c r="K45" s="111"/>
      <c r="L45" s="113">
        <v>1650.1275639180001</v>
      </c>
      <c r="M45" s="90">
        <v>4.0893133705613703E-4</v>
      </c>
      <c r="N45" s="90">
        <v>1.3230205414279246E-2</v>
      </c>
      <c r="O45" s="90">
        <v>1.5588282910141958E-3</v>
      </c>
    </row>
    <row r="46" spans="2:15">
      <c r="B46" s="112" t="s">
        <v>1217</v>
      </c>
      <c r="C46" s="111" t="s">
        <v>1218</v>
      </c>
      <c r="D46" s="114" t="s">
        <v>130</v>
      </c>
      <c r="E46" s="114" t="s">
        <v>318</v>
      </c>
      <c r="F46" s="111" t="s">
        <v>645</v>
      </c>
      <c r="G46" s="114" t="s">
        <v>646</v>
      </c>
      <c r="H46" s="114" t="s">
        <v>140</v>
      </c>
      <c r="I46" s="113">
        <v>51896.227481000002</v>
      </c>
      <c r="J46" s="91">
        <v>489.4</v>
      </c>
      <c r="K46" s="111"/>
      <c r="L46" s="113">
        <v>253.98013726900001</v>
      </c>
      <c r="M46" s="90">
        <v>2.462567474378077E-4</v>
      </c>
      <c r="N46" s="90">
        <v>2.0363331058099272E-3</v>
      </c>
      <c r="O46" s="90">
        <v>2.3992776800270467E-4</v>
      </c>
    </row>
    <row r="47" spans="2:15">
      <c r="B47" s="112" t="s">
        <v>1219</v>
      </c>
      <c r="C47" s="111" t="s">
        <v>1220</v>
      </c>
      <c r="D47" s="114" t="s">
        <v>130</v>
      </c>
      <c r="E47" s="114" t="s">
        <v>318</v>
      </c>
      <c r="F47" s="111" t="s">
        <v>869</v>
      </c>
      <c r="G47" s="114" t="s">
        <v>449</v>
      </c>
      <c r="H47" s="114" t="s">
        <v>140</v>
      </c>
      <c r="I47" s="113">
        <v>3414.4226370000001</v>
      </c>
      <c r="J47" s="91">
        <v>14220</v>
      </c>
      <c r="K47" s="111"/>
      <c r="L47" s="113">
        <v>485.53089896800003</v>
      </c>
      <c r="M47" s="90">
        <v>2.3267072431707093E-4</v>
      </c>
      <c r="N47" s="90">
        <v>3.8928345109720958E-3</v>
      </c>
      <c r="O47" s="90">
        <v>4.5866714672398767E-4</v>
      </c>
    </row>
    <row r="48" spans="2:15">
      <c r="B48" s="112" t="s">
        <v>1221</v>
      </c>
      <c r="C48" s="111" t="s">
        <v>1222</v>
      </c>
      <c r="D48" s="114" t="s">
        <v>130</v>
      </c>
      <c r="E48" s="114" t="s">
        <v>318</v>
      </c>
      <c r="F48" s="111" t="s">
        <v>1223</v>
      </c>
      <c r="G48" s="114" t="s">
        <v>860</v>
      </c>
      <c r="H48" s="114" t="s">
        <v>140</v>
      </c>
      <c r="I48" s="113">
        <v>49131.116834000008</v>
      </c>
      <c r="J48" s="91">
        <v>1245</v>
      </c>
      <c r="K48" s="111"/>
      <c r="L48" s="113">
        <v>611.68240458499997</v>
      </c>
      <c r="M48" s="90">
        <v>4.5151109723433E-4</v>
      </c>
      <c r="N48" s="90">
        <v>4.9042777285320015E-3</v>
      </c>
      <c r="O48" s="90">
        <v>5.7783886423829964E-4</v>
      </c>
    </row>
    <row r="49" spans="2:15">
      <c r="B49" s="112" t="s">
        <v>1224</v>
      </c>
      <c r="C49" s="111" t="s">
        <v>1225</v>
      </c>
      <c r="D49" s="114" t="s">
        <v>130</v>
      </c>
      <c r="E49" s="114" t="s">
        <v>318</v>
      </c>
      <c r="F49" s="111" t="s">
        <v>1226</v>
      </c>
      <c r="G49" s="114" t="s">
        <v>164</v>
      </c>
      <c r="H49" s="114" t="s">
        <v>140</v>
      </c>
      <c r="I49" s="113">
        <v>707.3218700000001</v>
      </c>
      <c r="J49" s="91">
        <v>2570</v>
      </c>
      <c r="K49" s="111"/>
      <c r="L49" s="113">
        <v>18.178172062000002</v>
      </c>
      <c r="M49" s="90">
        <v>2.0867253470817921E-5</v>
      </c>
      <c r="N49" s="90">
        <v>1.4574688387444172E-4</v>
      </c>
      <c r="O49" s="90">
        <v>1.7172398976166427E-5</v>
      </c>
    </row>
    <row r="50" spans="2:15">
      <c r="B50" s="112" t="s">
        <v>1227</v>
      </c>
      <c r="C50" s="111" t="s">
        <v>1228</v>
      </c>
      <c r="D50" s="114" t="s">
        <v>130</v>
      </c>
      <c r="E50" s="114" t="s">
        <v>318</v>
      </c>
      <c r="F50" s="111" t="s">
        <v>767</v>
      </c>
      <c r="G50" s="114" t="s">
        <v>691</v>
      </c>
      <c r="H50" s="114" t="s">
        <v>140</v>
      </c>
      <c r="I50" s="113">
        <v>1553.2321930000001</v>
      </c>
      <c r="J50" s="91">
        <v>100300</v>
      </c>
      <c r="K50" s="111"/>
      <c r="L50" s="113">
        <v>1557.8918895320001</v>
      </c>
      <c r="M50" s="90">
        <v>4.2990025286423551E-4</v>
      </c>
      <c r="N50" s="90">
        <v>1.2490688697308633E-2</v>
      </c>
      <c r="O50" s="90">
        <v>1.4716958887577996E-3</v>
      </c>
    </row>
    <row r="51" spans="2:15">
      <c r="B51" s="112" t="s">
        <v>1229</v>
      </c>
      <c r="C51" s="111" t="s">
        <v>1230</v>
      </c>
      <c r="D51" s="114" t="s">
        <v>130</v>
      </c>
      <c r="E51" s="114" t="s">
        <v>318</v>
      </c>
      <c r="F51" s="111" t="s">
        <v>1231</v>
      </c>
      <c r="G51" s="114" t="s">
        <v>163</v>
      </c>
      <c r="H51" s="114" t="s">
        <v>140</v>
      </c>
      <c r="I51" s="113">
        <v>193943.61252699996</v>
      </c>
      <c r="J51" s="91">
        <v>283.60000000000002</v>
      </c>
      <c r="K51" s="111"/>
      <c r="L51" s="113">
        <v>550.02408513599994</v>
      </c>
      <c r="M51" s="90">
        <v>2.9108088677693762E-4</v>
      </c>
      <c r="N51" s="90">
        <v>4.4099206559959679E-3</v>
      </c>
      <c r="O51" s="90">
        <v>5.1959201421581964E-4</v>
      </c>
    </row>
    <row r="52" spans="2:15">
      <c r="B52" s="112" t="s">
        <v>1232</v>
      </c>
      <c r="C52" s="111" t="s">
        <v>1233</v>
      </c>
      <c r="D52" s="114" t="s">
        <v>130</v>
      </c>
      <c r="E52" s="114" t="s">
        <v>318</v>
      </c>
      <c r="F52" s="111" t="s">
        <v>1234</v>
      </c>
      <c r="G52" s="114" t="s">
        <v>163</v>
      </c>
      <c r="H52" s="114" t="s">
        <v>140</v>
      </c>
      <c r="I52" s="113">
        <v>96166.011598000012</v>
      </c>
      <c r="J52" s="91">
        <v>754.9</v>
      </c>
      <c r="K52" s="111"/>
      <c r="L52" s="113">
        <v>725.95722157199998</v>
      </c>
      <c r="M52" s="90">
        <v>2.3825846230574735E-4</v>
      </c>
      <c r="N52" s="90">
        <v>5.820497380561466E-3</v>
      </c>
      <c r="O52" s="90">
        <v>6.8579101385687143E-4</v>
      </c>
    </row>
    <row r="53" spans="2:15">
      <c r="B53" s="112" t="s">
        <v>1235</v>
      </c>
      <c r="C53" s="111" t="s">
        <v>1236</v>
      </c>
      <c r="D53" s="114" t="s">
        <v>130</v>
      </c>
      <c r="E53" s="114" t="s">
        <v>318</v>
      </c>
      <c r="F53" s="111" t="s">
        <v>1237</v>
      </c>
      <c r="G53" s="114" t="s">
        <v>453</v>
      </c>
      <c r="H53" s="114" t="s">
        <v>140</v>
      </c>
      <c r="I53" s="113">
        <v>1478.3287219999997</v>
      </c>
      <c r="J53" s="91">
        <v>17130</v>
      </c>
      <c r="K53" s="111"/>
      <c r="L53" s="113">
        <v>253.23771003600001</v>
      </c>
      <c r="M53" s="90">
        <v>2.9231014090645024E-4</v>
      </c>
      <c r="N53" s="90">
        <v>2.0303805570418654E-3</v>
      </c>
      <c r="O53" s="90">
        <v>2.3922641824034334E-4</v>
      </c>
    </row>
    <row r="54" spans="2:15">
      <c r="B54" s="112" t="s">
        <v>1238</v>
      </c>
      <c r="C54" s="111" t="s">
        <v>1239</v>
      </c>
      <c r="D54" s="114" t="s">
        <v>130</v>
      </c>
      <c r="E54" s="114" t="s">
        <v>318</v>
      </c>
      <c r="F54" s="111" t="s">
        <v>1240</v>
      </c>
      <c r="G54" s="114" t="s">
        <v>691</v>
      </c>
      <c r="H54" s="114" t="s">
        <v>140</v>
      </c>
      <c r="I54" s="113">
        <v>3161.1251160000002</v>
      </c>
      <c r="J54" s="91">
        <v>11130</v>
      </c>
      <c r="K54" s="111"/>
      <c r="L54" s="113">
        <v>351.83322539099998</v>
      </c>
      <c r="M54" s="90">
        <v>8.7008942684460119E-5</v>
      </c>
      <c r="N54" s="90">
        <v>2.8208884847902892E-3</v>
      </c>
      <c r="O54" s="90">
        <v>3.3236678027246075E-4</v>
      </c>
    </row>
    <row r="55" spans="2:15">
      <c r="B55" s="112" t="s">
        <v>1241</v>
      </c>
      <c r="C55" s="111" t="s">
        <v>1242</v>
      </c>
      <c r="D55" s="114" t="s">
        <v>130</v>
      </c>
      <c r="E55" s="114" t="s">
        <v>318</v>
      </c>
      <c r="F55" s="111" t="s">
        <v>1243</v>
      </c>
      <c r="G55" s="114" t="s">
        <v>1244</v>
      </c>
      <c r="H55" s="114" t="s">
        <v>140</v>
      </c>
      <c r="I55" s="113">
        <v>8187.438505000001</v>
      </c>
      <c r="J55" s="91">
        <v>4793</v>
      </c>
      <c r="K55" s="111"/>
      <c r="L55" s="113">
        <v>392.42392756300001</v>
      </c>
      <c r="M55" s="90">
        <v>3.3106338418343369E-4</v>
      </c>
      <c r="N55" s="90">
        <v>3.1463320076960599E-3</v>
      </c>
      <c r="O55" s="90">
        <v>3.7071165510602197E-4</v>
      </c>
    </row>
    <row r="56" spans="2:15">
      <c r="B56" s="112" t="s">
        <v>1245</v>
      </c>
      <c r="C56" s="111" t="s">
        <v>1246</v>
      </c>
      <c r="D56" s="114" t="s">
        <v>130</v>
      </c>
      <c r="E56" s="114" t="s">
        <v>318</v>
      </c>
      <c r="F56" s="111" t="s">
        <v>433</v>
      </c>
      <c r="G56" s="114" t="s">
        <v>368</v>
      </c>
      <c r="H56" s="114" t="s">
        <v>140</v>
      </c>
      <c r="I56" s="113">
        <v>1029.5099399999999</v>
      </c>
      <c r="J56" s="91">
        <v>189700</v>
      </c>
      <c r="K56" s="111"/>
      <c r="L56" s="113">
        <v>1952.9803567230001</v>
      </c>
      <c r="M56" s="90">
        <v>4.8181000629459153E-4</v>
      </c>
      <c r="N56" s="90">
        <v>1.5658384148282512E-2</v>
      </c>
      <c r="O56" s="90">
        <v>1.8449246582042385E-3</v>
      </c>
    </row>
    <row r="57" spans="2:15">
      <c r="B57" s="112" t="s">
        <v>1247</v>
      </c>
      <c r="C57" s="111" t="s">
        <v>1248</v>
      </c>
      <c r="D57" s="114" t="s">
        <v>130</v>
      </c>
      <c r="E57" s="114" t="s">
        <v>318</v>
      </c>
      <c r="F57" s="111" t="s">
        <v>1249</v>
      </c>
      <c r="G57" s="114" t="s">
        <v>646</v>
      </c>
      <c r="H57" s="114" t="s">
        <v>140</v>
      </c>
      <c r="I57" s="113">
        <v>3818.1950040000002</v>
      </c>
      <c r="J57" s="91">
        <v>7106</v>
      </c>
      <c r="K57" s="111"/>
      <c r="L57" s="113">
        <v>271.32093694999998</v>
      </c>
      <c r="M57" s="90">
        <v>2.1288828335109636E-4</v>
      </c>
      <c r="N57" s="90">
        <v>2.1753662004894473E-3</v>
      </c>
      <c r="O57" s="90">
        <v>2.5630912525206211E-4</v>
      </c>
    </row>
    <row r="58" spans="2:15">
      <c r="B58" s="112" t="s">
        <v>1250</v>
      </c>
      <c r="C58" s="111" t="s">
        <v>1251</v>
      </c>
      <c r="D58" s="114" t="s">
        <v>130</v>
      </c>
      <c r="E58" s="114" t="s">
        <v>318</v>
      </c>
      <c r="F58" s="111" t="s">
        <v>1252</v>
      </c>
      <c r="G58" s="114" t="s">
        <v>349</v>
      </c>
      <c r="H58" s="114" t="s">
        <v>140</v>
      </c>
      <c r="I58" s="113">
        <v>3054.7976600000002</v>
      </c>
      <c r="J58" s="91">
        <v>23190</v>
      </c>
      <c r="K58" s="111"/>
      <c r="L58" s="113">
        <v>708.40757737599995</v>
      </c>
      <c r="M58" s="90">
        <v>5.7952801857344329E-4</v>
      </c>
      <c r="N58" s="90">
        <v>5.6797898360433311E-3</v>
      </c>
      <c r="O58" s="90">
        <v>6.6921236717030694E-4</v>
      </c>
    </row>
    <row r="59" spans="2:15">
      <c r="B59" s="112" t="s">
        <v>1253</v>
      </c>
      <c r="C59" s="111" t="s">
        <v>1254</v>
      </c>
      <c r="D59" s="114" t="s">
        <v>130</v>
      </c>
      <c r="E59" s="114" t="s">
        <v>318</v>
      </c>
      <c r="F59" s="111" t="s">
        <v>1255</v>
      </c>
      <c r="G59" s="114" t="s">
        <v>860</v>
      </c>
      <c r="H59" s="114" t="s">
        <v>140</v>
      </c>
      <c r="I59" s="113">
        <v>3412.899797</v>
      </c>
      <c r="J59" s="91">
        <v>6526</v>
      </c>
      <c r="K59" s="111"/>
      <c r="L59" s="113">
        <v>222.72584072699999</v>
      </c>
      <c r="M59" s="90">
        <v>2.4301796278034668E-4</v>
      </c>
      <c r="N59" s="90">
        <v>1.7857459558397409E-3</v>
      </c>
      <c r="O59" s="90">
        <v>2.1040272840531883E-4</v>
      </c>
    </row>
    <row r="60" spans="2:15">
      <c r="B60" s="112" t="s">
        <v>1256</v>
      </c>
      <c r="C60" s="111" t="s">
        <v>1257</v>
      </c>
      <c r="D60" s="114" t="s">
        <v>130</v>
      </c>
      <c r="E60" s="114" t="s">
        <v>318</v>
      </c>
      <c r="F60" s="111" t="s">
        <v>1258</v>
      </c>
      <c r="G60" s="114" t="s">
        <v>1259</v>
      </c>
      <c r="H60" s="114" t="s">
        <v>140</v>
      </c>
      <c r="I60" s="113">
        <v>2284.714798</v>
      </c>
      <c r="J60" s="91">
        <v>19970</v>
      </c>
      <c r="K60" s="111"/>
      <c r="L60" s="113">
        <v>456.25754518600002</v>
      </c>
      <c r="M60" s="90">
        <v>3.3631310050790352E-4</v>
      </c>
      <c r="N60" s="90">
        <v>3.6581299389321282E-3</v>
      </c>
      <c r="O60" s="90">
        <v>4.31013447067034E-4</v>
      </c>
    </row>
    <row r="61" spans="2:15">
      <c r="B61" s="112" t="s">
        <v>1260</v>
      </c>
      <c r="C61" s="111" t="s">
        <v>1261</v>
      </c>
      <c r="D61" s="114" t="s">
        <v>130</v>
      </c>
      <c r="E61" s="114" t="s">
        <v>318</v>
      </c>
      <c r="F61" s="111" t="s">
        <v>1262</v>
      </c>
      <c r="G61" s="114" t="s">
        <v>1259</v>
      </c>
      <c r="H61" s="114" t="s">
        <v>140</v>
      </c>
      <c r="I61" s="113">
        <v>8226.6828490000007</v>
      </c>
      <c r="J61" s="91">
        <v>11620</v>
      </c>
      <c r="K61" s="111"/>
      <c r="L61" s="113">
        <v>955.94054702199992</v>
      </c>
      <c r="M61" s="90">
        <v>3.6591206861175834E-4</v>
      </c>
      <c r="N61" s="90">
        <v>7.66443157334472E-3</v>
      </c>
      <c r="O61" s="90">
        <v>9.0304968040612018E-4</v>
      </c>
    </row>
    <row r="62" spans="2:15">
      <c r="B62" s="112" t="s">
        <v>1263</v>
      </c>
      <c r="C62" s="111" t="s">
        <v>1264</v>
      </c>
      <c r="D62" s="114" t="s">
        <v>130</v>
      </c>
      <c r="E62" s="114" t="s">
        <v>318</v>
      </c>
      <c r="F62" s="111" t="s">
        <v>744</v>
      </c>
      <c r="G62" s="114" t="s">
        <v>320</v>
      </c>
      <c r="H62" s="114" t="s">
        <v>140</v>
      </c>
      <c r="I62" s="113">
        <v>43438.395299999996</v>
      </c>
      <c r="J62" s="91">
        <v>1217</v>
      </c>
      <c r="K62" s="111"/>
      <c r="L62" s="113">
        <v>528.64527080099992</v>
      </c>
      <c r="M62" s="90">
        <v>2.1719197649999999E-4</v>
      </c>
      <c r="N62" s="90">
        <v>4.2385120259296905E-3</v>
      </c>
      <c r="O62" s="90">
        <v>4.9939606007115339E-4</v>
      </c>
    </row>
    <row r="63" spans="2:15">
      <c r="B63" s="112" t="s">
        <v>1265</v>
      </c>
      <c r="C63" s="111" t="s">
        <v>1266</v>
      </c>
      <c r="D63" s="114" t="s">
        <v>130</v>
      </c>
      <c r="E63" s="114" t="s">
        <v>318</v>
      </c>
      <c r="F63" s="111" t="s">
        <v>541</v>
      </c>
      <c r="G63" s="114" t="s">
        <v>368</v>
      </c>
      <c r="H63" s="114" t="s">
        <v>140</v>
      </c>
      <c r="I63" s="113">
        <v>619.11197000000004</v>
      </c>
      <c r="J63" s="91">
        <v>56440</v>
      </c>
      <c r="K63" s="111"/>
      <c r="L63" s="113">
        <v>349.426795959</v>
      </c>
      <c r="M63" s="90">
        <v>1.1456770633631736E-4</v>
      </c>
      <c r="N63" s="90">
        <v>2.8015944881342168E-3</v>
      </c>
      <c r="O63" s="90">
        <v>3.3009349524834781E-4</v>
      </c>
    </row>
    <row r="64" spans="2:15">
      <c r="B64" s="112" t="s">
        <v>1267</v>
      </c>
      <c r="C64" s="111" t="s">
        <v>1268</v>
      </c>
      <c r="D64" s="114" t="s">
        <v>130</v>
      </c>
      <c r="E64" s="114" t="s">
        <v>318</v>
      </c>
      <c r="F64" s="111" t="s">
        <v>1269</v>
      </c>
      <c r="G64" s="114" t="s">
        <v>449</v>
      </c>
      <c r="H64" s="114" t="s">
        <v>140</v>
      </c>
      <c r="I64" s="113">
        <v>12152.809681999999</v>
      </c>
      <c r="J64" s="91">
        <v>6080</v>
      </c>
      <c r="K64" s="111"/>
      <c r="L64" s="113">
        <v>738.89082867100001</v>
      </c>
      <c r="M64" s="90">
        <v>2.1865882372161345E-4</v>
      </c>
      <c r="N64" s="90">
        <v>5.9241949869823073E-3</v>
      </c>
      <c r="O64" s="90">
        <v>6.9800902238641388E-4</v>
      </c>
    </row>
    <row r="65" spans="2:15">
      <c r="B65" s="112" t="s">
        <v>1270</v>
      </c>
      <c r="C65" s="111" t="s">
        <v>1271</v>
      </c>
      <c r="D65" s="114" t="s">
        <v>130</v>
      </c>
      <c r="E65" s="114" t="s">
        <v>318</v>
      </c>
      <c r="F65" s="111" t="s">
        <v>1272</v>
      </c>
      <c r="G65" s="114" t="s">
        <v>1259</v>
      </c>
      <c r="H65" s="114" t="s">
        <v>140</v>
      </c>
      <c r="I65" s="113">
        <v>24768.857596000002</v>
      </c>
      <c r="J65" s="91">
        <v>5282</v>
      </c>
      <c r="K65" s="111"/>
      <c r="L65" s="113">
        <v>1308.2910582439999</v>
      </c>
      <c r="M65" s="90">
        <v>3.9894731673005638E-4</v>
      </c>
      <c r="N65" s="90">
        <v>1.0489467493734339E-2</v>
      </c>
      <c r="O65" s="90">
        <v>1.235905125800924E-3</v>
      </c>
    </row>
    <row r="66" spans="2:15">
      <c r="B66" s="112" t="s">
        <v>1273</v>
      </c>
      <c r="C66" s="111" t="s">
        <v>1274</v>
      </c>
      <c r="D66" s="114" t="s">
        <v>130</v>
      </c>
      <c r="E66" s="114" t="s">
        <v>318</v>
      </c>
      <c r="F66" s="111" t="s">
        <v>1275</v>
      </c>
      <c r="G66" s="114" t="s">
        <v>1244</v>
      </c>
      <c r="H66" s="114" t="s">
        <v>140</v>
      </c>
      <c r="I66" s="113">
        <v>48468.57460700001</v>
      </c>
      <c r="J66" s="91">
        <v>2500</v>
      </c>
      <c r="K66" s="111"/>
      <c r="L66" s="113">
        <v>1211.714365178</v>
      </c>
      <c r="M66" s="90">
        <v>4.5018435955769185E-4</v>
      </c>
      <c r="N66" s="90">
        <v>9.7151458501026269E-3</v>
      </c>
      <c r="O66" s="90">
        <v>1.1446718874163573E-3</v>
      </c>
    </row>
    <row r="67" spans="2:15">
      <c r="B67" s="112" t="s">
        <v>1276</v>
      </c>
      <c r="C67" s="111" t="s">
        <v>1277</v>
      </c>
      <c r="D67" s="114" t="s">
        <v>130</v>
      </c>
      <c r="E67" s="114" t="s">
        <v>318</v>
      </c>
      <c r="F67" s="111" t="s">
        <v>482</v>
      </c>
      <c r="G67" s="114" t="s">
        <v>449</v>
      </c>
      <c r="H67" s="114" t="s">
        <v>140</v>
      </c>
      <c r="I67" s="113">
        <v>11206.317106</v>
      </c>
      <c r="J67" s="91">
        <v>5655</v>
      </c>
      <c r="K67" s="111"/>
      <c r="L67" s="113">
        <v>633.71723235499996</v>
      </c>
      <c r="M67" s="90">
        <v>1.7711356250530745E-4</v>
      </c>
      <c r="N67" s="90">
        <v>5.0809460686287991E-3</v>
      </c>
      <c r="O67" s="90">
        <v>5.9865453550309901E-4</v>
      </c>
    </row>
    <row r="68" spans="2:15">
      <c r="B68" s="112" t="s">
        <v>1278</v>
      </c>
      <c r="C68" s="111" t="s">
        <v>1279</v>
      </c>
      <c r="D68" s="114" t="s">
        <v>130</v>
      </c>
      <c r="E68" s="114" t="s">
        <v>318</v>
      </c>
      <c r="F68" s="111" t="s">
        <v>1280</v>
      </c>
      <c r="G68" s="114" t="s">
        <v>1177</v>
      </c>
      <c r="H68" s="114" t="s">
        <v>140</v>
      </c>
      <c r="I68" s="113">
        <v>897.10272099999997</v>
      </c>
      <c r="J68" s="91">
        <v>9030</v>
      </c>
      <c r="K68" s="111"/>
      <c r="L68" s="113">
        <v>81.008375736000005</v>
      </c>
      <c r="M68" s="90">
        <v>3.2114095188380938E-5</v>
      </c>
      <c r="N68" s="90">
        <v>6.4949975668526783E-4</v>
      </c>
      <c r="O68" s="90">
        <v>7.6526294492381373E-5</v>
      </c>
    </row>
    <row r="69" spans="2:15">
      <c r="B69" s="112" t="s">
        <v>1281</v>
      </c>
      <c r="C69" s="111" t="s">
        <v>1282</v>
      </c>
      <c r="D69" s="114" t="s">
        <v>130</v>
      </c>
      <c r="E69" s="114" t="s">
        <v>318</v>
      </c>
      <c r="F69" s="111" t="s">
        <v>1283</v>
      </c>
      <c r="G69" s="114" t="s">
        <v>894</v>
      </c>
      <c r="H69" s="114" t="s">
        <v>140</v>
      </c>
      <c r="I69" s="113">
        <v>32611.046137999998</v>
      </c>
      <c r="J69" s="91">
        <v>2252</v>
      </c>
      <c r="K69" s="111"/>
      <c r="L69" s="113">
        <v>734.40075902600006</v>
      </c>
      <c r="M69" s="90">
        <v>3.321634764106309E-4</v>
      </c>
      <c r="N69" s="90">
        <v>5.8881950164183829E-3</v>
      </c>
      <c r="O69" s="90">
        <v>6.9376738207672093E-4</v>
      </c>
    </row>
    <row r="70" spans="2:15">
      <c r="B70" s="112" t="s">
        <v>1284</v>
      </c>
      <c r="C70" s="111" t="s">
        <v>1285</v>
      </c>
      <c r="D70" s="114" t="s">
        <v>130</v>
      </c>
      <c r="E70" s="114" t="s">
        <v>318</v>
      </c>
      <c r="F70" s="111" t="s">
        <v>630</v>
      </c>
      <c r="G70" s="114" t="s">
        <v>417</v>
      </c>
      <c r="H70" s="114" t="s">
        <v>140</v>
      </c>
      <c r="I70" s="113">
        <v>10321.826498</v>
      </c>
      <c r="J70" s="91">
        <v>1027</v>
      </c>
      <c r="K70" s="111"/>
      <c r="L70" s="113">
        <v>106.005158137</v>
      </c>
      <c r="M70" s="90">
        <v>8.883061155706027E-5</v>
      </c>
      <c r="N70" s="90">
        <v>8.499161203002352E-4</v>
      </c>
      <c r="O70" s="90">
        <v>1.0014003954036172E-4</v>
      </c>
    </row>
    <row r="71" spans="2:15">
      <c r="B71" s="112" t="s">
        <v>1286</v>
      </c>
      <c r="C71" s="111" t="s">
        <v>1287</v>
      </c>
      <c r="D71" s="114" t="s">
        <v>130</v>
      </c>
      <c r="E71" s="114" t="s">
        <v>318</v>
      </c>
      <c r="F71" s="111" t="s">
        <v>1288</v>
      </c>
      <c r="G71" s="114" t="s">
        <v>137</v>
      </c>
      <c r="H71" s="114" t="s">
        <v>140</v>
      </c>
      <c r="I71" s="113">
        <v>4212.3210509999999</v>
      </c>
      <c r="J71" s="91">
        <v>8361</v>
      </c>
      <c r="K71" s="111"/>
      <c r="L71" s="113">
        <v>352.19216304199989</v>
      </c>
      <c r="M71" s="90">
        <v>3.8666885851054608E-4</v>
      </c>
      <c r="N71" s="90">
        <v>2.8237663343320374E-3</v>
      </c>
      <c r="O71" s="90">
        <v>3.3270585840031186E-4</v>
      </c>
    </row>
    <row r="72" spans="2:15">
      <c r="B72" s="112" t="s">
        <v>1289</v>
      </c>
      <c r="C72" s="111" t="s">
        <v>1290</v>
      </c>
      <c r="D72" s="114" t="s">
        <v>130</v>
      </c>
      <c r="E72" s="114" t="s">
        <v>318</v>
      </c>
      <c r="F72" s="111" t="s">
        <v>1291</v>
      </c>
      <c r="G72" s="114" t="s">
        <v>497</v>
      </c>
      <c r="H72" s="114" t="s">
        <v>140</v>
      </c>
      <c r="I72" s="113">
        <v>2671.4912680000002</v>
      </c>
      <c r="J72" s="91">
        <v>15180</v>
      </c>
      <c r="K72" s="111"/>
      <c r="L72" s="113">
        <v>405.53237455299995</v>
      </c>
      <c r="M72" s="90">
        <v>2.7979722024244985E-4</v>
      </c>
      <c r="N72" s="90">
        <v>3.2514314255423444E-3</v>
      </c>
      <c r="O72" s="90">
        <v>3.8309482987752542E-4</v>
      </c>
    </row>
    <row r="73" spans="2:15">
      <c r="B73" s="112" t="s">
        <v>1292</v>
      </c>
      <c r="C73" s="111" t="s">
        <v>1293</v>
      </c>
      <c r="D73" s="114" t="s">
        <v>130</v>
      </c>
      <c r="E73" s="114" t="s">
        <v>318</v>
      </c>
      <c r="F73" s="111" t="s">
        <v>849</v>
      </c>
      <c r="G73" s="114" t="s">
        <v>417</v>
      </c>
      <c r="H73" s="114" t="s">
        <v>140</v>
      </c>
      <c r="I73" s="113">
        <v>25244.837557999999</v>
      </c>
      <c r="J73" s="91">
        <v>1565</v>
      </c>
      <c r="K73" s="111"/>
      <c r="L73" s="113">
        <v>395.08170777699996</v>
      </c>
      <c r="M73" s="90">
        <v>1.539616190028636E-4</v>
      </c>
      <c r="N73" s="90">
        <v>3.1676412561118228E-3</v>
      </c>
      <c r="O73" s="90">
        <v>3.7322238402145438E-4</v>
      </c>
    </row>
    <row r="74" spans="2:15">
      <c r="B74" s="112" t="s">
        <v>1294</v>
      </c>
      <c r="C74" s="111" t="s">
        <v>1295</v>
      </c>
      <c r="D74" s="114" t="s">
        <v>130</v>
      </c>
      <c r="E74" s="114" t="s">
        <v>318</v>
      </c>
      <c r="F74" s="111" t="s">
        <v>1296</v>
      </c>
      <c r="G74" s="114" t="s">
        <v>860</v>
      </c>
      <c r="H74" s="114" t="s">
        <v>140</v>
      </c>
      <c r="I74" s="113">
        <v>655.10092999999995</v>
      </c>
      <c r="J74" s="91">
        <v>30370</v>
      </c>
      <c r="K74" s="111"/>
      <c r="L74" s="113">
        <v>198.95415253600001</v>
      </c>
      <c r="M74" s="90">
        <v>2.8000289362982564E-4</v>
      </c>
      <c r="N74" s="90">
        <v>1.5951520134754435E-3</v>
      </c>
      <c r="O74" s="90">
        <v>1.8794629480129216E-4</v>
      </c>
    </row>
    <row r="75" spans="2:15">
      <c r="B75" s="112" t="s">
        <v>1297</v>
      </c>
      <c r="C75" s="111" t="s">
        <v>1298</v>
      </c>
      <c r="D75" s="114" t="s">
        <v>130</v>
      </c>
      <c r="E75" s="114" t="s">
        <v>318</v>
      </c>
      <c r="F75" s="111" t="s">
        <v>1299</v>
      </c>
      <c r="G75" s="114" t="s">
        <v>1300</v>
      </c>
      <c r="H75" s="114" t="s">
        <v>140</v>
      </c>
      <c r="I75" s="113">
        <v>6059.7809669999997</v>
      </c>
      <c r="J75" s="91">
        <v>1957</v>
      </c>
      <c r="K75" s="111"/>
      <c r="L75" s="113">
        <v>118.58991353099999</v>
      </c>
      <c r="M75" s="90">
        <v>1.5048803386907768E-4</v>
      </c>
      <c r="N75" s="90">
        <v>9.5081674313193321E-4</v>
      </c>
      <c r="O75" s="90">
        <v>1.1202849784662848E-4</v>
      </c>
    </row>
    <row r="76" spans="2:15">
      <c r="B76" s="112" t="s">
        <v>1301</v>
      </c>
      <c r="C76" s="111" t="s">
        <v>1302</v>
      </c>
      <c r="D76" s="114" t="s">
        <v>130</v>
      </c>
      <c r="E76" s="114" t="s">
        <v>318</v>
      </c>
      <c r="F76" s="111" t="s">
        <v>1303</v>
      </c>
      <c r="G76" s="114" t="s">
        <v>720</v>
      </c>
      <c r="H76" s="114" t="s">
        <v>140</v>
      </c>
      <c r="I76" s="113">
        <v>4590.914127</v>
      </c>
      <c r="J76" s="91">
        <v>9256</v>
      </c>
      <c r="K76" s="111"/>
      <c r="L76" s="113">
        <v>424.93501156900004</v>
      </c>
      <c r="M76" s="90">
        <v>3.6500908103289563E-4</v>
      </c>
      <c r="N76" s="90">
        <v>3.4069956854901502E-3</v>
      </c>
      <c r="O76" s="90">
        <v>4.0142394585750862E-4</v>
      </c>
    </row>
    <row r="77" spans="2:15">
      <c r="B77" s="112" t="s">
        <v>1304</v>
      </c>
      <c r="C77" s="111" t="s">
        <v>1305</v>
      </c>
      <c r="D77" s="114" t="s">
        <v>130</v>
      </c>
      <c r="E77" s="114" t="s">
        <v>318</v>
      </c>
      <c r="F77" s="111" t="s">
        <v>1306</v>
      </c>
      <c r="G77" s="114" t="s">
        <v>1300</v>
      </c>
      <c r="H77" s="114" t="s">
        <v>140</v>
      </c>
      <c r="I77" s="113">
        <v>24985.789940999999</v>
      </c>
      <c r="J77" s="91">
        <v>230.6</v>
      </c>
      <c r="K77" s="111"/>
      <c r="L77" s="113">
        <v>57.617231603999997</v>
      </c>
      <c r="M77" s="90">
        <v>8.8075230954965316E-5</v>
      </c>
      <c r="N77" s="90">
        <v>4.6195689726742997E-4</v>
      </c>
      <c r="O77" s="90">
        <v>5.442934997157325E-5</v>
      </c>
    </row>
    <row r="78" spans="2:15">
      <c r="B78" s="112" t="s">
        <v>1307</v>
      </c>
      <c r="C78" s="111" t="s">
        <v>1308</v>
      </c>
      <c r="D78" s="114" t="s">
        <v>130</v>
      </c>
      <c r="E78" s="114" t="s">
        <v>318</v>
      </c>
      <c r="F78" s="111" t="s">
        <v>489</v>
      </c>
      <c r="G78" s="114" t="s">
        <v>368</v>
      </c>
      <c r="H78" s="114" t="s">
        <v>140</v>
      </c>
      <c r="I78" s="113">
        <v>41767.904404000001</v>
      </c>
      <c r="J78" s="91">
        <v>1874</v>
      </c>
      <c r="K78" s="111"/>
      <c r="L78" s="113">
        <v>782.73052853699994</v>
      </c>
      <c r="M78" s="90">
        <v>2.3457736189610919E-4</v>
      </c>
      <c r="N78" s="90">
        <v>6.2756879546837742E-3</v>
      </c>
      <c r="O78" s="90">
        <v>7.3942313237099677E-4</v>
      </c>
    </row>
    <row r="79" spans="2:15">
      <c r="B79" s="112" t="s">
        <v>1309</v>
      </c>
      <c r="C79" s="111" t="s">
        <v>1310</v>
      </c>
      <c r="D79" s="114" t="s">
        <v>130</v>
      </c>
      <c r="E79" s="114" t="s">
        <v>318</v>
      </c>
      <c r="F79" s="111" t="s">
        <v>1311</v>
      </c>
      <c r="G79" s="114" t="s">
        <v>137</v>
      </c>
      <c r="H79" s="114" t="s">
        <v>140</v>
      </c>
      <c r="I79" s="113">
        <v>1951.97669</v>
      </c>
      <c r="J79" s="91">
        <v>18660</v>
      </c>
      <c r="K79" s="111"/>
      <c r="L79" s="113">
        <v>364.238850378</v>
      </c>
      <c r="M79" s="90">
        <v>1.4169829981061419E-4</v>
      </c>
      <c r="N79" s="90">
        <v>2.9203528961845356E-3</v>
      </c>
      <c r="O79" s="90">
        <v>3.4408601920907499E-4</v>
      </c>
    </row>
    <row r="80" spans="2:15">
      <c r="B80" s="112" t="s">
        <v>1312</v>
      </c>
      <c r="C80" s="111" t="s">
        <v>1313</v>
      </c>
      <c r="D80" s="114" t="s">
        <v>130</v>
      </c>
      <c r="E80" s="114" t="s">
        <v>318</v>
      </c>
      <c r="F80" s="111" t="s">
        <v>1314</v>
      </c>
      <c r="G80" s="114" t="s">
        <v>894</v>
      </c>
      <c r="H80" s="114" t="s">
        <v>140</v>
      </c>
      <c r="I80" s="113">
        <v>311007.097351</v>
      </c>
      <c r="J80" s="91">
        <v>269.89999999999998</v>
      </c>
      <c r="K80" s="111"/>
      <c r="L80" s="113">
        <v>839.40815574600003</v>
      </c>
      <c r="M80" s="90">
        <v>2.7674169752832698E-4</v>
      </c>
      <c r="N80" s="90">
        <v>6.7301113985226146E-3</v>
      </c>
      <c r="O80" s="90">
        <v>7.929648649575181E-4</v>
      </c>
    </row>
    <row r="81" spans="2:15">
      <c r="B81" s="112" t="s">
        <v>1315</v>
      </c>
      <c r="C81" s="111" t="s">
        <v>1316</v>
      </c>
      <c r="D81" s="114" t="s">
        <v>130</v>
      </c>
      <c r="E81" s="114" t="s">
        <v>318</v>
      </c>
      <c r="F81" s="111" t="s">
        <v>897</v>
      </c>
      <c r="G81" s="114" t="s">
        <v>894</v>
      </c>
      <c r="H81" s="114" t="s">
        <v>140</v>
      </c>
      <c r="I81" s="113">
        <v>33155.683329</v>
      </c>
      <c r="J81" s="91">
        <v>1070</v>
      </c>
      <c r="K81" s="111"/>
      <c r="L81" s="113">
        <v>354.76581162200006</v>
      </c>
      <c r="M81" s="90">
        <v>3.7465921832069887E-4</v>
      </c>
      <c r="N81" s="90">
        <v>2.8444010416856457E-3</v>
      </c>
      <c r="O81" s="90">
        <v>3.3513711056854249E-4</v>
      </c>
    </row>
    <row r="82" spans="2:15">
      <c r="B82" s="81"/>
      <c r="C82" s="111"/>
      <c r="D82" s="111"/>
      <c r="E82" s="111"/>
      <c r="F82" s="111"/>
      <c r="G82" s="111"/>
      <c r="H82" s="111"/>
      <c r="I82" s="113"/>
      <c r="J82" s="91"/>
      <c r="K82" s="111"/>
      <c r="L82" s="111"/>
      <c r="M82" s="111"/>
      <c r="N82" s="90"/>
      <c r="O82" s="111"/>
    </row>
    <row r="83" spans="2:15">
      <c r="B83" s="94" t="s">
        <v>31</v>
      </c>
      <c r="C83" s="110"/>
      <c r="D83" s="110"/>
      <c r="E83" s="110"/>
      <c r="F83" s="110"/>
      <c r="G83" s="110"/>
      <c r="H83" s="110"/>
      <c r="I83" s="87"/>
      <c r="J83" s="89"/>
      <c r="K83" s="110"/>
      <c r="L83" s="87">
        <v>2957.8313936730005</v>
      </c>
      <c r="M83" s="110"/>
      <c r="N83" s="88">
        <v>2.3714964694112755E-2</v>
      </c>
      <c r="O83" s="88">
        <v>2.7941786788651833E-3</v>
      </c>
    </row>
    <row r="84" spans="2:15">
      <c r="B84" s="112" t="s">
        <v>1317</v>
      </c>
      <c r="C84" s="111" t="s">
        <v>1318</v>
      </c>
      <c r="D84" s="114" t="s">
        <v>130</v>
      </c>
      <c r="E84" s="114" t="s">
        <v>318</v>
      </c>
      <c r="F84" s="111" t="s">
        <v>1319</v>
      </c>
      <c r="G84" s="114" t="s">
        <v>1244</v>
      </c>
      <c r="H84" s="114" t="s">
        <v>140</v>
      </c>
      <c r="I84" s="113">
        <v>1667.3852999999999</v>
      </c>
      <c r="J84" s="91">
        <v>3627</v>
      </c>
      <c r="K84" s="111"/>
      <c r="L84" s="113">
        <v>60.476064832999995</v>
      </c>
      <c r="M84" s="90">
        <v>3.3775910234774419E-4</v>
      </c>
      <c r="N84" s="90">
        <v>4.8487812571781219E-4</v>
      </c>
      <c r="O84" s="90">
        <v>5.7130007917117459E-5</v>
      </c>
    </row>
    <row r="85" spans="2:15">
      <c r="B85" s="112" t="s">
        <v>1320</v>
      </c>
      <c r="C85" s="111" t="s">
        <v>1321</v>
      </c>
      <c r="D85" s="114" t="s">
        <v>130</v>
      </c>
      <c r="E85" s="114" t="s">
        <v>318</v>
      </c>
      <c r="F85" s="111" t="s">
        <v>1322</v>
      </c>
      <c r="G85" s="114" t="s">
        <v>349</v>
      </c>
      <c r="H85" s="114" t="s">
        <v>140</v>
      </c>
      <c r="I85" s="113">
        <v>21794.510839999999</v>
      </c>
      <c r="J85" s="91">
        <v>354.6</v>
      </c>
      <c r="K85" s="111"/>
      <c r="L85" s="113">
        <v>77.283335418999997</v>
      </c>
      <c r="M85" s="90">
        <v>3.9635103068129531E-4</v>
      </c>
      <c r="N85" s="90">
        <v>6.1963355140028597E-4</v>
      </c>
      <c r="O85" s="90">
        <v>7.300735549743428E-5</v>
      </c>
    </row>
    <row r="86" spans="2:15">
      <c r="B86" s="112" t="s">
        <v>1323</v>
      </c>
      <c r="C86" s="111" t="s">
        <v>1324</v>
      </c>
      <c r="D86" s="114" t="s">
        <v>130</v>
      </c>
      <c r="E86" s="114" t="s">
        <v>318</v>
      </c>
      <c r="F86" s="111" t="s">
        <v>1325</v>
      </c>
      <c r="G86" s="114" t="s">
        <v>349</v>
      </c>
      <c r="H86" s="114" t="s">
        <v>140</v>
      </c>
      <c r="I86" s="113">
        <v>6937.4712200000013</v>
      </c>
      <c r="J86" s="91">
        <v>1928</v>
      </c>
      <c r="K86" s="111"/>
      <c r="L86" s="113">
        <v>133.754445113</v>
      </c>
      <c r="M86" s="90">
        <v>5.2260662273965585E-4</v>
      </c>
      <c r="N86" s="90">
        <v>1.0724012025568866E-3</v>
      </c>
      <c r="O86" s="90">
        <v>1.2635399689706102E-4</v>
      </c>
    </row>
    <row r="87" spans="2:15">
      <c r="B87" s="112" t="s">
        <v>1326</v>
      </c>
      <c r="C87" s="111" t="s">
        <v>1327</v>
      </c>
      <c r="D87" s="114" t="s">
        <v>130</v>
      </c>
      <c r="E87" s="114" t="s">
        <v>318</v>
      </c>
      <c r="F87" s="111" t="s">
        <v>1328</v>
      </c>
      <c r="G87" s="114" t="s">
        <v>137</v>
      </c>
      <c r="H87" s="114" t="s">
        <v>140</v>
      </c>
      <c r="I87" s="113">
        <v>749.08264499999996</v>
      </c>
      <c r="J87" s="91">
        <v>6666</v>
      </c>
      <c r="K87" s="111"/>
      <c r="L87" s="113">
        <v>49.933849091999996</v>
      </c>
      <c r="M87" s="90">
        <v>7.4646999999999992E-5</v>
      </c>
      <c r="N87" s="90">
        <v>4.003539453908608E-4</v>
      </c>
      <c r="O87" s="90">
        <v>4.7171078373496664E-5</v>
      </c>
    </row>
    <row r="88" spans="2:15">
      <c r="B88" s="112" t="s">
        <v>1329</v>
      </c>
      <c r="C88" s="111" t="s">
        <v>1330</v>
      </c>
      <c r="D88" s="114" t="s">
        <v>130</v>
      </c>
      <c r="E88" s="114" t="s">
        <v>318</v>
      </c>
      <c r="F88" s="111" t="s">
        <v>1331</v>
      </c>
      <c r="G88" s="114" t="s">
        <v>1332</v>
      </c>
      <c r="H88" s="114" t="s">
        <v>140</v>
      </c>
      <c r="I88" s="113">
        <v>102333.06038700002</v>
      </c>
      <c r="J88" s="91">
        <v>121.1</v>
      </c>
      <c r="K88" s="111"/>
      <c r="L88" s="113">
        <v>123.92533613900001</v>
      </c>
      <c r="M88" s="90">
        <v>3.0638391966295199E-4</v>
      </c>
      <c r="N88" s="90">
        <v>9.9359448869496491E-4</v>
      </c>
      <c r="O88" s="90">
        <v>1.1706871891058041E-4</v>
      </c>
    </row>
    <row r="89" spans="2:15">
      <c r="B89" s="112" t="s">
        <v>1333</v>
      </c>
      <c r="C89" s="111" t="s">
        <v>1334</v>
      </c>
      <c r="D89" s="114" t="s">
        <v>130</v>
      </c>
      <c r="E89" s="114" t="s">
        <v>318</v>
      </c>
      <c r="F89" s="111" t="s">
        <v>1335</v>
      </c>
      <c r="G89" s="114" t="s">
        <v>453</v>
      </c>
      <c r="H89" s="114" t="s">
        <v>140</v>
      </c>
      <c r="I89" s="113">
        <v>10919.748519999999</v>
      </c>
      <c r="J89" s="91">
        <v>232.2</v>
      </c>
      <c r="K89" s="111"/>
      <c r="L89" s="113">
        <v>25.355656044</v>
      </c>
      <c r="M89" s="90">
        <v>5.6569229898914878E-4</v>
      </c>
      <c r="N89" s="90">
        <v>2.0329369996064205E-4</v>
      </c>
      <c r="O89" s="90">
        <v>2.3952762709305551E-5</v>
      </c>
    </row>
    <row r="90" spans="2:15">
      <c r="B90" s="112" t="s">
        <v>1336</v>
      </c>
      <c r="C90" s="111" t="s">
        <v>1337</v>
      </c>
      <c r="D90" s="114" t="s">
        <v>130</v>
      </c>
      <c r="E90" s="114" t="s">
        <v>318</v>
      </c>
      <c r="F90" s="111" t="s">
        <v>1338</v>
      </c>
      <c r="G90" s="114" t="s">
        <v>162</v>
      </c>
      <c r="H90" s="114" t="s">
        <v>140</v>
      </c>
      <c r="I90" s="113">
        <v>6554.0034569999998</v>
      </c>
      <c r="J90" s="91">
        <v>591.9</v>
      </c>
      <c r="K90" s="111"/>
      <c r="L90" s="113">
        <v>38.793146481000001</v>
      </c>
      <c r="M90" s="90">
        <v>1.5218698213582591E-4</v>
      </c>
      <c r="N90" s="90">
        <v>3.1103128499425435E-4</v>
      </c>
      <c r="O90" s="90">
        <v>3.6646775409568051E-5</v>
      </c>
    </row>
    <row r="91" spans="2:15">
      <c r="B91" s="112" t="s">
        <v>1339</v>
      </c>
      <c r="C91" s="111" t="s">
        <v>1340</v>
      </c>
      <c r="D91" s="114" t="s">
        <v>130</v>
      </c>
      <c r="E91" s="114" t="s">
        <v>318</v>
      </c>
      <c r="F91" s="111" t="s">
        <v>1341</v>
      </c>
      <c r="G91" s="114" t="s">
        <v>691</v>
      </c>
      <c r="H91" s="114" t="s">
        <v>140</v>
      </c>
      <c r="I91" s="113">
        <v>6870.5511260000003</v>
      </c>
      <c r="J91" s="91">
        <v>1890</v>
      </c>
      <c r="K91" s="111"/>
      <c r="L91" s="113">
        <v>129.853416286</v>
      </c>
      <c r="M91" s="90">
        <v>2.4543139935329908E-4</v>
      </c>
      <c r="N91" s="90">
        <v>1.0411239765794652E-3</v>
      </c>
      <c r="O91" s="90">
        <v>1.2266880659265149E-4</v>
      </c>
    </row>
    <row r="92" spans="2:15">
      <c r="B92" s="112" t="s">
        <v>1342</v>
      </c>
      <c r="C92" s="111" t="s">
        <v>1343</v>
      </c>
      <c r="D92" s="114" t="s">
        <v>130</v>
      </c>
      <c r="E92" s="114" t="s">
        <v>318</v>
      </c>
      <c r="F92" s="111" t="s">
        <v>1344</v>
      </c>
      <c r="G92" s="114" t="s">
        <v>349</v>
      </c>
      <c r="H92" s="114" t="s">
        <v>140</v>
      </c>
      <c r="I92" s="113">
        <v>3667.7783260000001</v>
      </c>
      <c r="J92" s="91">
        <v>1973</v>
      </c>
      <c r="K92" s="111"/>
      <c r="L92" s="113">
        <v>72.365266367000004</v>
      </c>
      <c r="M92" s="90">
        <v>5.513458018973575E-4</v>
      </c>
      <c r="N92" s="90">
        <v>5.8020201578913794E-4</v>
      </c>
      <c r="O92" s="90">
        <v>6.8361396395208207E-5</v>
      </c>
    </row>
    <row r="93" spans="2:15">
      <c r="B93" s="112" t="s">
        <v>1345</v>
      </c>
      <c r="C93" s="111" t="s">
        <v>1346</v>
      </c>
      <c r="D93" s="114" t="s">
        <v>130</v>
      </c>
      <c r="E93" s="114" t="s">
        <v>318</v>
      </c>
      <c r="F93" s="111" t="s">
        <v>1347</v>
      </c>
      <c r="G93" s="114" t="s">
        <v>860</v>
      </c>
      <c r="H93" s="114" t="s">
        <v>140</v>
      </c>
      <c r="I93" s="113">
        <v>609.59047399999997</v>
      </c>
      <c r="J93" s="91">
        <v>0</v>
      </c>
      <c r="K93" s="111"/>
      <c r="L93" s="113">
        <v>5.99E-7</v>
      </c>
      <c r="M93" s="90">
        <v>3.8558955071410451E-4</v>
      </c>
      <c r="N93" s="90">
        <v>4.8025941851045165E-12</v>
      </c>
      <c r="O93" s="90">
        <v>5.658581595355398E-13</v>
      </c>
    </row>
    <row r="94" spans="2:15">
      <c r="B94" s="112" t="s">
        <v>1348</v>
      </c>
      <c r="C94" s="111" t="s">
        <v>1349</v>
      </c>
      <c r="D94" s="114" t="s">
        <v>130</v>
      </c>
      <c r="E94" s="114" t="s">
        <v>318</v>
      </c>
      <c r="F94" s="111" t="s">
        <v>1350</v>
      </c>
      <c r="G94" s="114" t="s">
        <v>1332</v>
      </c>
      <c r="H94" s="114" t="s">
        <v>140</v>
      </c>
      <c r="I94" s="113">
        <v>6829.3297869999997</v>
      </c>
      <c r="J94" s="91">
        <v>466.5</v>
      </c>
      <c r="K94" s="111"/>
      <c r="L94" s="113">
        <v>31.858823496999999</v>
      </c>
      <c r="M94" s="90">
        <v>2.5218465919843713E-4</v>
      </c>
      <c r="N94" s="90">
        <v>2.554340575475181E-4</v>
      </c>
      <c r="O94" s="90">
        <v>3.0096118913155308E-5</v>
      </c>
    </row>
    <row r="95" spans="2:15">
      <c r="B95" s="112" t="s">
        <v>1351</v>
      </c>
      <c r="C95" s="111" t="s">
        <v>1352</v>
      </c>
      <c r="D95" s="114" t="s">
        <v>130</v>
      </c>
      <c r="E95" s="114" t="s">
        <v>318</v>
      </c>
      <c r="F95" s="111" t="s">
        <v>1353</v>
      </c>
      <c r="G95" s="114" t="s">
        <v>161</v>
      </c>
      <c r="H95" s="114" t="s">
        <v>140</v>
      </c>
      <c r="I95" s="113">
        <v>4224.7833760000003</v>
      </c>
      <c r="J95" s="91">
        <v>654.5</v>
      </c>
      <c r="K95" s="111"/>
      <c r="L95" s="113">
        <v>27.651207224</v>
      </c>
      <c r="M95" s="90">
        <v>7.0033196210421346E-4</v>
      </c>
      <c r="N95" s="90">
        <v>2.2169870955776694E-4</v>
      </c>
      <c r="O95" s="90">
        <v>2.612130422155002E-5</v>
      </c>
    </row>
    <row r="96" spans="2:15">
      <c r="B96" s="112" t="s">
        <v>1354</v>
      </c>
      <c r="C96" s="111" t="s">
        <v>1355</v>
      </c>
      <c r="D96" s="114" t="s">
        <v>130</v>
      </c>
      <c r="E96" s="114" t="s">
        <v>318</v>
      </c>
      <c r="F96" s="111" t="s">
        <v>1356</v>
      </c>
      <c r="G96" s="114" t="s">
        <v>163</v>
      </c>
      <c r="H96" s="114" t="s">
        <v>140</v>
      </c>
      <c r="I96" s="113">
        <v>9653.5608379999994</v>
      </c>
      <c r="J96" s="91">
        <v>376.6</v>
      </c>
      <c r="K96" s="111"/>
      <c r="L96" s="113">
        <v>36.355310141000004</v>
      </c>
      <c r="M96" s="90">
        <v>6.2590635174723276E-4</v>
      </c>
      <c r="N96" s="90">
        <v>2.914854775973921E-4</v>
      </c>
      <c r="O96" s="90">
        <v>3.4343821178180311E-5</v>
      </c>
    </row>
    <row r="97" spans="2:15">
      <c r="B97" s="112" t="s">
        <v>1357</v>
      </c>
      <c r="C97" s="111" t="s">
        <v>1358</v>
      </c>
      <c r="D97" s="114" t="s">
        <v>130</v>
      </c>
      <c r="E97" s="114" t="s">
        <v>318</v>
      </c>
      <c r="F97" s="111" t="s">
        <v>1359</v>
      </c>
      <c r="G97" s="114" t="s">
        <v>497</v>
      </c>
      <c r="H97" s="114" t="s">
        <v>140</v>
      </c>
      <c r="I97" s="113">
        <v>13514.257664999999</v>
      </c>
      <c r="J97" s="91">
        <v>700.1</v>
      </c>
      <c r="K97" s="111"/>
      <c r="L97" s="113">
        <v>94.613317991000002</v>
      </c>
      <c r="M97" s="90">
        <v>3.9478621232666498E-4</v>
      </c>
      <c r="N97" s="90">
        <v>7.5857991789152115E-4</v>
      </c>
      <c r="O97" s="90">
        <v>8.9378494133452482E-5</v>
      </c>
    </row>
    <row r="98" spans="2:15">
      <c r="B98" s="112" t="s">
        <v>1360</v>
      </c>
      <c r="C98" s="111" t="s">
        <v>1361</v>
      </c>
      <c r="D98" s="114" t="s">
        <v>130</v>
      </c>
      <c r="E98" s="114" t="s">
        <v>318</v>
      </c>
      <c r="F98" s="111" t="s">
        <v>1362</v>
      </c>
      <c r="G98" s="114" t="s">
        <v>497</v>
      </c>
      <c r="H98" s="114" t="s">
        <v>140</v>
      </c>
      <c r="I98" s="113">
        <v>8437.2791789999992</v>
      </c>
      <c r="J98" s="91">
        <v>1734</v>
      </c>
      <c r="K98" s="111"/>
      <c r="L98" s="113">
        <v>146.30242096799998</v>
      </c>
      <c r="M98" s="90">
        <v>5.5582402411051492E-4</v>
      </c>
      <c r="N98" s="90">
        <v>1.1730069385770113E-3</v>
      </c>
      <c r="O98" s="90">
        <v>1.3820771062528586E-4</v>
      </c>
    </row>
    <row r="99" spans="2:15">
      <c r="B99" s="112" t="s">
        <v>1363</v>
      </c>
      <c r="C99" s="111" t="s">
        <v>1364</v>
      </c>
      <c r="D99" s="114" t="s">
        <v>130</v>
      </c>
      <c r="E99" s="114" t="s">
        <v>318</v>
      </c>
      <c r="F99" s="111" t="s">
        <v>1365</v>
      </c>
      <c r="G99" s="114" t="s">
        <v>894</v>
      </c>
      <c r="H99" s="114" t="s">
        <v>140</v>
      </c>
      <c r="I99" s="113">
        <v>7941.2376699999995</v>
      </c>
      <c r="J99" s="91">
        <v>916.7</v>
      </c>
      <c r="K99" s="111"/>
      <c r="L99" s="113">
        <v>72.797325716000003</v>
      </c>
      <c r="M99" s="90">
        <v>3.9704203139843004E-4</v>
      </c>
      <c r="N99" s="90">
        <v>5.8366613217833234E-4</v>
      </c>
      <c r="O99" s="90">
        <v>6.8769550498772928E-5</v>
      </c>
    </row>
    <row r="100" spans="2:15">
      <c r="B100" s="112" t="s">
        <v>1366</v>
      </c>
      <c r="C100" s="111" t="s">
        <v>1367</v>
      </c>
      <c r="D100" s="114" t="s">
        <v>130</v>
      </c>
      <c r="E100" s="114" t="s">
        <v>318</v>
      </c>
      <c r="F100" s="111" t="s">
        <v>1368</v>
      </c>
      <c r="G100" s="114" t="s">
        <v>720</v>
      </c>
      <c r="H100" s="114" t="s">
        <v>140</v>
      </c>
      <c r="I100" s="113">
        <v>5852.9243329999999</v>
      </c>
      <c r="J100" s="91">
        <v>1494</v>
      </c>
      <c r="K100" s="111"/>
      <c r="L100" s="113">
        <v>87.442689536999993</v>
      </c>
      <c r="M100" s="90">
        <v>4.0506508378962284E-4</v>
      </c>
      <c r="N100" s="90">
        <v>7.0108806727929161E-4</v>
      </c>
      <c r="O100" s="90">
        <v>8.2604606621443098E-5</v>
      </c>
    </row>
    <row r="101" spans="2:15">
      <c r="B101" s="112" t="s">
        <v>1369</v>
      </c>
      <c r="C101" s="111" t="s">
        <v>1370</v>
      </c>
      <c r="D101" s="114" t="s">
        <v>130</v>
      </c>
      <c r="E101" s="114" t="s">
        <v>318</v>
      </c>
      <c r="F101" s="111" t="s">
        <v>1371</v>
      </c>
      <c r="G101" s="114" t="s">
        <v>860</v>
      </c>
      <c r="H101" s="114" t="s">
        <v>140</v>
      </c>
      <c r="I101" s="113">
        <v>4368.6044080000001</v>
      </c>
      <c r="J101" s="91">
        <v>1316</v>
      </c>
      <c r="K101" s="111"/>
      <c r="L101" s="113">
        <v>57.490834012000001</v>
      </c>
      <c r="M101" s="90">
        <v>3.5544562125218665E-4</v>
      </c>
      <c r="N101" s="90">
        <v>4.6094348100641098E-4</v>
      </c>
      <c r="O101" s="90">
        <v>5.430994578329471E-5</v>
      </c>
    </row>
    <row r="102" spans="2:15">
      <c r="B102" s="112" t="s">
        <v>1372</v>
      </c>
      <c r="C102" s="111" t="s">
        <v>1373</v>
      </c>
      <c r="D102" s="114" t="s">
        <v>130</v>
      </c>
      <c r="E102" s="114" t="s">
        <v>318</v>
      </c>
      <c r="F102" s="111" t="s">
        <v>1374</v>
      </c>
      <c r="G102" s="114" t="s">
        <v>349</v>
      </c>
      <c r="H102" s="114" t="s">
        <v>140</v>
      </c>
      <c r="I102" s="113">
        <v>5857.7774499999996</v>
      </c>
      <c r="J102" s="91">
        <v>612.5</v>
      </c>
      <c r="K102" s="111"/>
      <c r="L102" s="113">
        <v>35.878886909000002</v>
      </c>
      <c r="M102" s="90">
        <v>5.0828131307118743E-4</v>
      </c>
      <c r="N102" s="90">
        <v>2.8766566550448409E-4</v>
      </c>
      <c r="O102" s="90">
        <v>3.3893757783823893E-5</v>
      </c>
    </row>
    <row r="103" spans="2:15">
      <c r="B103" s="112" t="s">
        <v>1375</v>
      </c>
      <c r="C103" s="111" t="s">
        <v>1376</v>
      </c>
      <c r="D103" s="114" t="s">
        <v>130</v>
      </c>
      <c r="E103" s="114" t="s">
        <v>318</v>
      </c>
      <c r="F103" s="111" t="s">
        <v>1377</v>
      </c>
      <c r="G103" s="114" t="s">
        <v>646</v>
      </c>
      <c r="H103" s="114" t="s">
        <v>140</v>
      </c>
      <c r="I103" s="113">
        <v>2457.165227</v>
      </c>
      <c r="J103" s="91">
        <v>15460</v>
      </c>
      <c r="K103" s="111"/>
      <c r="L103" s="113">
        <v>379.877744167</v>
      </c>
      <c r="M103" s="90">
        <v>6.73160542513928E-4</v>
      </c>
      <c r="N103" s="90">
        <v>3.0457406430501759E-3</v>
      </c>
      <c r="O103" s="90">
        <v>3.5885963466252295E-4</v>
      </c>
    </row>
    <row r="104" spans="2:15">
      <c r="B104" s="112" t="s">
        <v>1378</v>
      </c>
      <c r="C104" s="111" t="s">
        <v>1379</v>
      </c>
      <c r="D104" s="114" t="s">
        <v>130</v>
      </c>
      <c r="E104" s="114" t="s">
        <v>318</v>
      </c>
      <c r="F104" s="111" t="s">
        <v>1380</v>
      </c>
      <c r="G104" s="114" t="s">
        <v>137</v>
      </c>
      <c r="H104" s="114" t="s">
        <v>140</v>
      </c>
      <c r="I104" s="113">
        <v>6073.6113529999993</v>
      </c>
      <c r="J104" s="91">
        <v>1636</v>
      </c>
      <c r="K104" s="111"/>
      <c r="L104" s="113">
        <v>99.364281734000002</v>
      </c>
      <c r="M104" s="90">
        <v>4.219304611465683E-4</v>
      </c>
      <c r="N104" s="90">
        <v>7.9667165553054314E-4</v>
      </c>
      <c r="O104" s="90">
        <v>9.3866593632006831E-5</v>
      </c>
    </row>
    <row r="105" spans="2:15">
      <c r="B105" s="112" t="s">
        <v>1381</v>
      </c>
      <c r="C105" s="111" t="s">
        <v>1382</v>
      </c>
      <c r="D105" s="114" t="s">
        <v>130</v>
      </c>
      <c r="E105" s="114" t="s">
        <v>318</v>
      </c>
      <c r="F105" s="111" t="s">
        <v>1383</v>
      </c>
      <c r="G105" s="114" t="s">
        <v>137</v>
      </c>
      <c r="H105" s="114" t="s">
        <v>140</v>
      </c>
      <c r="I105" s="113">
        <v>15873.802639</v>
      </c>
      <c r="J105" s="91">
        <v>728.9</v>
      </c>
      <c r="K105" s="111"/>
      <c r="L105" s="113">
        <v>115.70414744799999</v>
      </c>
      <c r="M105" s="90">
        <v>4.0065017085895297E-4</v>
      </c>
      <c r="N105" s="90">
        <v>9.2767957550290536E-4</v>
      </c>
      <c r="O105" s="90">
        <v>1.0930239720459765E-4</v>
      </c>
    </row>
    <row r="106" spans="2:15">
      <c r="B106" s="112" t="s">
        <v>1384</v>
      </c>
      <c r="C106" s="111" t="s">
        <v>1385</v>
      </c>
      <c r="D106" s="114" t="s">
        <v>130</v>
      </c>
      <c r="E106" s="114" t="s">
        <v>318</v>
      </c>
      <c r="F106" s="111" t="s">
        <v>1386</v>
      </c>
      <c r="G106" s="114" t="s">
        <v>137</v>
      </c>
      <c r="H106" s="114" t="s">
        <v>140</v>
      </c>
      <c r="I106" s="113">
        <v>25966.983404000002</v>
      </c>
      <c r="J106" s="91">
        <v>86.7</v>
      </c>
      <c r="K106" s="111"/>
      <c r="L106" s="113">
        <v>22.513374592000002</v>
      </c>
      <c r="M106" s="90">
        <v>1.4851449126770895E-4</v>
      </c>
      <c r="N106" s="90">
        <v>1.8050517846847908E-4</v>
      </c>
      <c r="O106" s="90">
        <v>2.1267740753861945E-5</v>
      </c>
    </row>
    <row r="107" spans="2:15">
      <c r="B107" s="112" t="s">
        <v>1387</v>
      </c>
      <c r="C107" s="111" t="s">
        <v>1388</v>
      </c>
      <c r="D107" s="114" t="s">
        <v>130</v>
      </c>
      <c r="E107" s="114" t="s">
        <v>318</v>
      </c>
      <c r="F107" s="111" t="s">
        <v>1389</v>
      </c>
      <c r="G107" s="114" t="s">
        <v>349</v>
      </c>
      <c r="H107" s="114" t="s">
        <v>140</v>
      </c>
      <c r="I107" s="113">
        <v>65737.490533999997</v>
      </c>
      <c r="J107" s="91">
        <v>146.9</v>
      </c>
      <c r="K107" s="111"/>
      <c r="L107" s="113">
        <v>96.568373614999999</v>
      </c>
      <c r="M107" s="90">
        <v>1.8782140152571428E-4</v>
      </c>
      <c r="N107" s="90">
        <v>7.7425494088213592E-4</v>
      </c>
      <c r="O107" s="90">
        <v>9.1225379237269255E-5</v>
      </c>
    </row>
    <row r="108" spans="2:15">
      <c r="B108" s="112" t="s">
        <v>1390</v>
      </c>
      <c r="C108" s="111" t="s">
        <v>1391</v>
      </c>
      <c r="D108" s="114" t="s">
        <v>130</v>
      </c>
      <c r="E108" s="114" t="s">
        <v>318</v>
      </c>
      <c r="F108" s="111" t="s">
        <v>1392</v>
      </c>
      <c r="G108" s="114" t="s">
        <v>1214</v>
      </c>
      <c r="H108" s="114" t="s">
        <v>140</v>
      </c>
      <c r="I108" s="113">
        <v>2915.7281899999998</v>
      </c>
      <c r="J108" s="91">
        <v>2340</v>
      </c>
      <c r="K108" s="111"/>
      <c r="L108" s="113">
        <v>68.228039617000007</v>
      </c>
      <c r="M108" s="90">
        <v>2.7687770113868495E-4</v>
      </c>
      <c r="N108" s="90">
        <v>5.4703102892434861E-4</v>
      </c>
      <c r="O108" s="90">
        <v>6.4453076671775497E-5</v>
      </c>
    </row>
    <row r="109" spans="2:15">
      <c r="B109" s="112" t="s">
        <v>1393</v>
      </c>
      <c r="C109" s="111" t="s">
        <v>1394</v>
      </c>
      <c r="D109" s="114" t="s">
        <v>130</v>
      </c>
      <c r="E109" s="114" t="s">
        <v>318</v>
      </c>
      <c r="F109" s="111" t="s">
        <v>1395</v>
      </c>
      <c r="G109" s="114" t="s">
        <v>646</v>
      </c>
      <c r="H109" s="114" t="s">
        <v>140</v>
      </c>
      <c r="I109" s="113">
        <v>76.356859999999998</v>
      </c>
      <c r="J109" s="91">
        <v>70.3</v>
      </c>
      <c r="K109" s="111"/>
      <c r="L109" s="113">
        <v>5.3678871999999996E-2</v>
      </c>
      <c r="M109" s="90">
        <v>1.1137876566073035E-5</v>
      </c>
      <c r="N109" s="90">
        <v>4.3038036482499105E-7</v>
      </c>
      <c r="O109" s="90">
        <v>5.0708894350356954E-8</v>
      </c>
    </row>
    <row r="110" spans="2:15">
      <c r="B110" s="112" t="s">
        <v>1396</v>
      </c>
      <c r="C110" s="111" t="s">
        <v>1397</v>
      </c>
      <c r="D110" s="114" t="s">
        <v>130</v>
      </c>
      <c r="E110" s="114" t="s">
        <v>318</v>
      </c>
      <c r="F110" s="111" t="s">
        <v>1398</v>
      </c>
      <c r="G110" s="114" t="s">
        <v>497</v>
      </c>
      <c r="H110" s="114" t="s">
        <v>140</v>
      </c>
      <c r="I110" s="113">
        <v>3686.3070480000001</v>
      </c>
      <c r="J110" s="91">
        <v>603</v>
      </c>
      <c r="K110" s="111"/>
      <c r="L110" s="113">
        <v>22.228431499999999</v>
      </c>
      <c r="M110" s="90">
        <v>2.8085350778221695E-4</v>
      </c>
      <c r="N110" s="90">
        <v>1.7822059409999008E-4</v>
      </c>
      <c r="O110" s="90">
        <v>2.099856316853392E-5</v>
      </c>
    </row>
    <row r="111" spans="2:15">
      <c r="B111" s="112" t="s">
        <v>1399</v>
      </c>
      <c r="C111" s="111" t="s">
        <v>1400</v>
      </c>
      <c r="D111" s="114" t="s">
        <v>130</v>
      </c>
      <c r="E111" s="114" t="s">
        <v>318</v>
      </c>
      <c r="F111" s="111" t="s">
        <v>1401</v>
      </c>
      <c r="G111" s="114" t="s">
        <v>497</v>
      </c>
      <c r="H111" s="114" t="s">
        <v>140</v>
      </c>
      <c r="I111" s="113">
        <v>8087.615076</v>
      </c>
      <c r="J111" s="91">
        <v>1730</v>
      </c>
      <c r="K111" s="111"/>
      <c r="L111" s="113">
        <v>139.915740812</v>
      </c>
      <c r="M111" s="90">
        <v>3.1438141777452068E-4</v>
      </c>
      <c r="N111" s="90">
        <v>1.1218005396131916E-3</v>
      </c>
      <c r="O111" s="90">
        <v>1.3217439663761258E-4</v>
      </c>
    </row>
    <row r="112" spans="2:15">
      <c r="B112" s="112" t="s">
        <v>1402</v>
      </c>
      <c r="C112" s="111" t="s">
        <v>1403</v>
      </c>
      <c r="D112" s="114" t="s">
        <v>130</v>
      </c>
      <c r="E112" s="114" t="s">
        <v>318</v>
      </c>
      <c r="F112" s="111" t="s">
        <v>1404</v>
      </c>
      <c r="G112" s="114" t="s">
        <v>320</v>
      </c>
      <c r="H112" s="114" t="s">
        <v>140</v>
      </c>
      <c r="I112" s="113">
        <v>62140.347033999999</v>
      </c>
      <c r="J112" s="91">
        <v>251.1</v>
      </c>
      <c r="K112" s="111"/>
      <c r="L112" s="113">
        <v>156.03441142700001</v>
      </c>
      <c r="M112" s="90">
        <v>3.9463654107055253E-4</v>
      </c>
      <c r="N112" s="90">
        <v>1.2510349866369215E-3</v>
      </c>
      <c r="O112" s="90">
        <v>1.4740124352970521E-4</v>
      </c>
    </row>
    <row r="113" spans="1:15">
      <c r="B113" s="112" t="s">
        <v>1405</v>
      </c>
      <c r="C113" s="111" t="s">
        <v>1406</v>
      </c>
      <c r="D113" s="114" t="s">
        <v>130</v>
      </c>
      <c r="E113" s="114" t="s">
        <v>318</v>
      </c>
      <c r="F113" s="111" t="s">
        <v>1407</v>
      </c>
      <c r="G113" s="114" t="s">
        <v>417</v>
      </c>
      <c r="H113" s="114" t="s">
        <v>140</v>
      </c>
      <c r="I113" s="113">
        <v>3586.4137179999998</v>
      </c>
      <c r="J113" s="91">
        <v>1459</v>
      </c>
      <c r="K113" s="111"/>
      <c r="L113" s="113">
        <v>52.325776140999999</v>
      </c>
      <c r="M113" s="90">
        <v>4.0547223960486729E-4</v>
      </c>
      <c r="N113" s="90">
        <v>4.1953166648722409E-4</v>
      </c>
      <c r="O113" s="90">
        <v>4.9430663411377163E-5</v>
      </c>
    </row>
    <row r="114" spans="1:15">
      <c r="B114" s="112" t="s">
        <v>1408</v>
      </c>
      <c r="C114" s="111" t="s">
        <v>1409</v>
      </c>
      <c r="D114" s="114" t="s">
        <v>130</v>
      </c>
      <c r="E114" s="114" t="s">
        <v>318</v>
      </c>
      <c r="F114" s="111" t="s">
        <v>1410</v>
      </c>
      <c r="G114" s="114" t="s">
        <v>161</v>
      </c>
      <c r="H114" s="114" t="s">
        <v>140</v>
      </c>
      <c r="I114" s="113">
        <v>1877.4273170000001</v>
      </c>
      <c r="J114" s="91">
        <v>5692</v>
      </c>
      <c r="K114" s="111"/>
      <c r="L114" s="113">
        <v>106.86316285799998</v>
      </c>
      <c r="M114" s="90">
        <v>2.2763234007830129E-4</v>
      </c>
      <c r="N114" s="90">
        <v>8.5679533312805947E-4</v>
      </c>
      <c r="O114" s="90">
        <v>1.009505720483715E-4</v>
      </c>
    </row>
    <row r="115" spans="1:15">
      <c r="B115" s="112" t="s">
        <v>1411</v>
      </c>
      <c r="C115" s="111" t="s">
        <v>1412</v>
      </c>
      <c r="D115" s="114" t="s">
        <v>130</v>
      </c>
      <c r="E115" s="114" t="s">
        <v>318</v>
      </c>
      <c r="F115" s="111" t="s">
        <v>1413</v>
      </c>
      <c r="G115" s="114" t="s">
        <v>497</v>
      </c>
      <c r="H115" s="114" t="s">
        <v>140</v>
      </c>
      <c r="I115" s="113">
        <v>41340.081146999997</v>
      </c>
      <c r="J115" s="91">
        <v>704.9</v>
      </c>
      <c r="K115" s="111"/>
      <c r="L115" s="113">
        <v>291.40623201400001</v>
      </c>
      <c r="M115" s="90">
        <v>4.9080922525061052E-4</v>
      </c>
      <c r="N115" s="90">
        <v>2.3364037986204574E-3</v>
      </c>
      <c r="O115" s="90">
        <v>2.7528312875564029E-4</v>
      </c>
    </row>
    <row r="116" spans="1:15">
      <c r="B116" s="112" t="s">
        <v>1414</v>
      </c>
      <c r="C116" s="111" t="s">
        <v>1415</v>
      </c>
      <c r="D116" s="114" t="s">
        <v>130</v>
      </c>
      <c r="E116" s="114" t="s">
        <v>318</v>
      </c>
      <c r="F116" s="111" t="s">
        <v>1416</v>
      </c>
      <c r="G116" s="114" t="s">
        <v>497</v>
      </c>
      <c r="H116" s="114" t="s">
        <v>140</v>
      </c>
      <c r="I116" s="113">
        <v>9789.0770479999992</v>
      </c>
      <c r="J116" s="91">
        <v>1001</v>
      </c>
      <c r="K116" s="111"/>
      <c r="L116" s="113">
        <v>97.988661250999996</v>
      </c>
      <c r="M116" s="90">
        <v>5.8279295164833137E-4</v>
      </c>
      <c r="N116" s="90">
        <v>7.8564236182008152E-4</v>
      </c>
      <c r="O116" s="90">
        <v>9.256708432527934E-5</v>
      </c>
    </row>
    <row r="117" spans="1:15">
      <c r="B117" s="112" t="s">
        <v>1417</v>
      </c>
      <c r="C117" s="111" t="s">
        <v>1418</v>
      </c>
      <c r="D117" s="114" t="s">
        <v>130</v>
      </c>
      <c r="E117" s="114" t="s">
        <v>318</v>
      </c>
      <c r="F117" s="111" t="s">
        <v>1419</v>
      </c>
      <c r="G117" s="114" t="s">
        <v>860</v>
      </c>
      <c r="H117" s="114" t="s">
        <v>140</v>
      </c>
      <c r="I117" s="113">
        <v>50595.460089999993</v>
      </c>
      <c r="J117" s="91">
        <v>13.1</v>
      </c>
      <c r="K117" s="111"/>
      <c r="L117" s="113">
        <v>6.6280052569999999</v>
      </c>
      <c r="M117" s="90">
        <v>1.2287776185750023E-4</v>
      </c>
      <c r="N117" s="90">
        <v>5.3141267956778577E-5</v>
      </c>
      <c r="O117" s="90">
        <v>6.2612869050382341E-6</v>
      </c>
    </row>
    <row r="118" spans="1:15">
      <c r="B118" s="81"/>
      <c r="C118" s="111"/>
      <c r="D118" s="111"/>
      <c r="E118" s="111"/>
      <c r="F118" s="111"/>
      <c r="G118" s="111"/>
      <c r="H118" s="111"/>
      <c r="I118" s="113"/>
      <c r="J118" s="91"/>
      <c r="K118" s="111"/>
      <c r="L118" s="111"/>
      <c r="M118" s="111"/>
      <c r="N118" s="90"/>
      <c r="O118" s="111"/>
    </row>
    <row r="119" spans="1:15">
      <c r="B119" s="80" t="s">
        <v>204</v>
      </c>
      <c r="C119" s="110"/>
      <c r="D119" s="110"/>
      <c r="E119" s="110"/>
      <c r="F119" s="110"/>
      <c r="G119" s="110"/>
      <c r="H119" s="110"/>
      <c r="I119" s="87"/>
      <c r="J119" s="89"/>
      <c r="K119" s="87">
        <v>16.288076507</v>
      </c>
      <c r="L119" s="87">
        <v>34865.440611242993</v>
      </c>
      <c r="M119" s="110"/>
      <c r="N119" s="88">
        <v>0.27954017085252503</v>
      </c>
      <c r="O119" s="88">
        <v>3.2936384066233101E-2</v>
      </c>
    </row>
    <row r="120" spans="1:15">
      <c r="B120" s="94" t="s">
        <v>68</v>
      </c>
      <c r="C120" s="110"/>
      <c r="D120" s="110"/>
      <c r="E120" s="110"/>
      <c r="F120" s="110"/>
      <c r="G120" s="110"/>
      <c r="H120" s="110"/>
      <c r="I120" s="87"/>
      <c r="J120" s="89"/>
      <c r="K120" s="87">
        <v>1.611905283</v>
      </c>
      <c r="L120" s="87">
        <v>9078.016255485998</v>
      </c>
      <c r="M120" s="110"/>
      <c r="N120" s="88">
        <v>7.2784687948048973E-2</v>
      </c>
      <c r="O120" s="88">
        <v>8.5757421879182286E-3</v>
      </c>
    </row>
    <row r="121" spans="1:15">
      <c r="A121" s="112"/>
      <c r="B121" s="112" t="s">
        <v>1420</v>
      </c>
      <c r="C121" s="111" t="s">
        <v>1421</v>
      </c>
      <c r="D121" s="114" t="s">
        <v>1422</v>
      </c>
      <c r="E121" s="114" t="s">
        <v>904</v>
      </c>
      <c r="F121" s="111" t="s">
        <v>1226</v>
      </c>
      <c r="G121" s="114" t="s">
        <v>164</v>
      </c>
      <c r="H121" s="114" t="s">
        <v>139</v>
      </c>
      <c r="I121" s="113">
        <v>10062.843790000001</v>
      </c>
      <c r="J121" s="91">
        <v>721</v>
      </c>
      <c r="K121" s="111"/>
      <c r="L121" s="113">
        <v>258.72436786100002</v>
      </c>
      <c r="M121" s="90">
        <v>2.9687179332257325E-4</v>
      </c>
      <c r="N121" s="90">
        <v>2.0743708591553934E-3</v>
      </c>
      <c r="O121" s="90">
        <v>2.4440950688617936E-4</v>
      </c>
    </row>
    <row r="122" spans="1:15">
      <c r="A122" s="112"/>
      <c r="B122" s="112" t="s">
        <v>1423</v>
      </c>
      <c r="C122" s="111" t="s">
        <v>1424</v>
      </c>
      <c r="D122" s="114" t="s">
        <v>1422</v>
      </c>
      <c r="E122" s="114" t="s">
        <v>904</v>
      </c>
      <c r="F122" s="111" t="s">
        <v>1425</v>
      </c>
      <c r="G122" s="114" t="s">
        <v>919</v>
      </c>
      <c r="H122" s="114" t="s">
        <v>139</v>
      </c>
      <c r="I122" s="113">
        <v>1471.2085199999999</v>
      </c>
      <c r="J122" s="91">
        <v>11561</v>
      </c>
      <c r="K122" s="111"/>
      <c r="L122" s="113">
        <v>606.52816287400003</v>
      </c>
      <c r="M122" s="90">
        <v>9.663776107316374E-6</v>
      </c>
      <c r="N122" s="90">
        <v>4.8629526345923164E-3</v>
      </c>
      <c r="O122" s="90">
        <v>5.7296979958322829E-4</v>
      </c>
    </row>
    <row r="123" spans="1:15">
      <c r="A123" s="112"/>
      <c r="B123" s="112" t="s">
        <v>1426</v>
      </c>
      <c r="C123" s="111" t="s">
        <v>1427</v>
      </c>
      <c r="D123" s="114" t="s">
        <v>1422</v>
      </c>
      <c r="E123" s="114" t="s">
        <v>904</v>
      </c>
      <c r="F123" s="111" t="s">
        <v>1428</v>
      </c>
      <c r="G123" s="114" t="s">
        <v>919</v>
      </c>
      <c r="H123" s="114" t="s">
        <v>139</v>
      </c>
      <c r="I123" s="113">
        <v>664.05822699999999</v>
      </c>
      <c r="J123" s="91">
        <v>12784</v>
      </c>
      <c r="K123" s="111"/>
      <c r="L123" s="113">
        <v>302.72916453599998</v>
      </c>
      <c r="M123" s="90">
        <v>1.765693986648057E-5</v>
      </c>
      <c r="N123" s="90">
        <v>2.4271875213057463E-3</v>
      </c>
      <c r="O123" s="90">
        <v>2.8597957910195753E-4</v>
      </c>
    </row>
    <row r="124" spans="1:15">
      <c r="A124" s="112"/>
      <c r="B124" s="112" t="s">
        <v>1429</v>
      </c>
      <c r="C124" s="111" t="s">
        <v>1430</v>
      </c>
      <c r="D124" s="114" t="s">
        <v>131</v>
      </c>
      <c r="E124" s="114" t="s">
        <v>904</v>
      </c>
      <c r="F124" s="111" t="s">
        <v>1158</v>
      </c>
      <c r="G124" s="114" t="s">
        <v>894</v>
      </c>
      <c r="H124" s="114" t="s">
        <v>142</v>
      </c>
      <c r="I124" s="113">
        <v>13372.500007000001</v>
      </c>
      <c r="J124" s="91">
        <v>831</v>
      </c>
      <c r="K124" s="111"/>
      <c r="L124" s="113">
        <v>502.46494805600003</v>
      </c>
      <c r="M124" s="90">
        <v>8.7215615262451566E-5</v>
      </c>
      <c r="N124" s="90">
        <v>4.0286064069325351E-3</v>
      </c>
      <c r="O124" s="90">
        <v>4.7466425832736023E-4</v>
      </c>
    </row>
    <row r="125" spans="1:15">
      <c r="A125" s="112"/>
      <c r="B125" s="112" t="s">
        <v>1431</v>
      </c>
      <c r="C125" s="111" t="s">
        <v>1432</v>
      </c>
      <c r="D125" s="114" t="s">
        <v>1422</v>
      </c>
      <c r="E125" s="114" t="s">
        <v>904</v>
      </c>
      <c r="F125" s="111" t="s">
        <v>1433</v>
      </c>
      <c r="G125" s="114" t="s">
        <v>1300</v>
      </c>
      <c r="H125" s="114" t="s">
        <v>139</v>
      </c>
      <c r="I125" s="113">
        <v>3640.8015839999994</v>
      </c>
      <c r="J125" s="91">
        <v>434</v>
      </c>
      <c r="K125" s="111"/>
      <c r="L125" s="113">
        <v>56.346647258000004</v>
      </c>
      <c r="M125" s="90">
        <v>1.0934201333792988E-4</v>
      </c>
      <c r="N125" s="90">
        <v>4.5176975036962633E-4</v>
      </c>
      <c r="O125" s="90">
        <v>5.3229065297846667E-5</v>
      </c>
    </row>
    <row r="126" spans="1:15">
      <c r="A126" s="112"/>
      <c r="B126" s="112" t="s">
        <v>1434</v>
      </c>
      <c r="C126" s="111" t="s">
        <v>1435</v>
      </c>
      <c r="D126" s="114" t="s">
        <v>1436</v>
      </c>
      <c r="E126" s="114" t="s">
        <v>904</v>
      </c>
      <c r="F126" s="111">
        <v>29389</v>
      </c>
      <c r="G126" s="114" t="s">
        <v>1005</v>
      </c>
      <c r="H126" s="114" t="s">
        <v>139</v>
      </c>
      <c r="I126" s="113">
        <v>1662.6420270000003</v>
      </c>
      <c r="J126" s="91">
        <v>14509</v>
      </c>
      <c r="K126" s="113">
        <v>3.8992401000000003E-2</v>
      </c>
      <c r="L126" s="113">
        <v>860.27491363399997</v>
      </c>
      <c r="M126" s="90">
        <v>1.5583693957633992E-5</v>
      </c>
      <c r="N126" s="90">
        <v>6.8974145205508153E-3</v>
      </c>
      <c r="O126" s="90">
        <v>8.1267709402926662E-4</v>
      </c>
    </row>
    <row r="127" spans="1:15">
      <c r="A127" s="112"/>
      <c r="B127" s="112" t="s">
        <v>1437</v>
      </c>
      <c r="C127" s="111" t="s">
        <v>1438</v>
      </c>
      <c r="D127" s="114" t="s">
        <v>1422</v>
      </c>
      <c r="E127" s="114" t="s">
        <v>904</v>
      </c>
      <c r="F127" s="111" t="s">
        <v>1439</v>
      </c>
      <c r="G127" s="114" t="s">
        <v>349</v>
      </c>
      <c r="H127" s="114" t="s">
        <v>139</v>
      </c>
      <c r="I127" s="113">
        <v>1837.8585330000001</v>
      </c>
      <c r="J127" s="91">
        <v>3009</v>
      </c>
      <c r="K127" s="113">
        <v>1.572912882</v>
      </c>
      <c r="L127" s="113">
        <v>198.776861123</v>
      </c>
      <c r="M127" s="90">
        <v>7.828859597934539E-5</v>
      </c>
      <c r="N127" s="90">
        <v>1.5937305465152719E-3</v>
      </c>
      <c r="O127" s="90">
        <v>1.8777881267664838E-4</v>
      </c>
    </row>
    <row r="128" spans="1:15">
      <c r="A128" s="112"/>
      <c r="B128" s="112" t="s">
        <v>1440</v>
      </c>
      <c r="C128" s="111" t="s">
        <v>1441</v>
      </c>
      <c r="D128" s="114" t="s">
        <v>1422</v>
      </c>
      <c r="E128" s="114" t="s">
        <v>904</v>
      </c>
      <c r="F128" s="111" t="s">
        <v>1299</v>
      </c>
      <c r="G128" s="114" t="s">
        <v>1300</v>
      </c>
      <c r="H128" s="114" t="s">
        <v>139</v>
      </c>
      <c r="I128" s="113">
        <v>2305.1008860000002</v>
      </c>
      <c r="J128" s="91">
        <v>552</v>
      </c>
      <c r="K128" s="111"/>
      <c r="L128" s="113">
        <v>45.374343472</v>
      </c>
      <c r="M128" s="90">
        <v>5.7244659847126946E-5</v>
      </c>
      <c r="N128" s="90">
        <v>3.6379725895085524E-4</v>
      </c>
      <c r="O128" s="90">
        <v>4.2863843885140823E-5</v>
      </c>
    </row>
    <row r="129" spans="1:15">
      <c r="A129" s="112"/>
      <c r="B129" s="112" t="s">
        <v>1442</v>
      </c>
      <c r="C129" s="111" t="s">
        <v>1443</v>
      </c>
      <c r="D129" s="114" t="s">
        <v>1422</v>
      </c>
      <c r="E129" s="114" t="s">
        <v>904</v>
      </c>
      <c r="F129" s="111" t="s">
        <v>1444</v>
      </c>
      <c r="G129" s="114" t="s">
        <v>30</v>
      </c>
      <c r="H129" s="114" t="s">
        <v>139</v>
      </c>
      <c r="I129" s="113">
        <v>4901.0143399999997</v>
      </c>
      <c r="J129" s="91">
        <v>3166</v>
      </c>
      <c r="K129" s="111"/>
      <c r="L129" s="113">
        <v>553.32236254099996</v>
      </c>
      <c r="M129" s="90">
        <v>1.2344143280301024E-4</v>
      </c>
      <c r="N129" s="90">
        <v>4.4363652100629378E-3</v>
      </c>
      <c r="O129" s="90">
        <v>5.2270780249967768E-4</v>
      </c>
    </row>
    <row r="130" spans="1:15">
      <c r="A130" s="112"/>
      <c r="B130" s="112" t="s">
        <v>1445</v>
      </c>
      <c r="C130" s="111" t="s">
        <v>1446</v>
      </c>
      <c r="D130" s="114" t="s">
        <v>1422</v>
      </c>
      <c r="E130" s="114" t="s">
        <v>904</v>
      </c>
      <c r="F130" s="111" t="s">
        <v>1447</v>
      </c>
      <c r="G130" s="114" t="s">
        <v>1109</v>
      </c>
      <c r="H130" s="114" t="s">
        <v>139</v>
      </c>
      <c r="I130" s="113">
        <v>9532.0415780000003</v>
      </c>
      <c r="J130" s="91">
        <v>338</v>
      </c>
      <c r="K130" s="111"/>
      <c r="L130" s="113">
        <v>114.89045967700001</v>
      </c>
      <c r="M130" s="90">
        <v>3.5071555403819865E-4</v>
      </c>
      <c r="N130" s="90">
        <v>9.2115568208471651E-4</v>
      </c>
      <c r="O130" s="90">
        <v>1.0853372965111748E-4</v>
      </c>
    </row>
    <row r="131" spans="1:15">
      <c r="A131" s="112"/>
      <c r="B131" s="112" t="s">
        <v>1448</v>
      </c>
      <c r="C131" s="111" t="s">
        <v>1449</v>
      </c>
      <c r="D131" s="114" t="s">
        <v>1422</v>
      </c>
      <c r="E131" s="114" t="s">
        <v>904</v>
      </c>
      <c r="F131" s="111" t="s">
        <v>1194</v>
      </c>
      <c r="G131" s="114" t="s">
        <v>164</v>
      </c>
      <c r="H131" s="114" t="s">
        <v>139</v>
      </c>
      <c r="I131" s="113">
        <v>5661.8203579999999</v>
      </c>
      <c r="J131" s="91">
        <v>13700</v>
      </c>
      <c r="K131" s="111"/>
      <c r="L131" s="113">
        <v>2766.0370415480002</v>
      </c>
      <c r="M131" s="90">
        <v>9.0932146518210545E-5</v>
      </c>
      <c r="N131" s="90">
        <v>2.217721771539587E-2</v>
      </c>
      <c r="O131" s="90">
        <v>2.6129960426335237E-3</v>
      </c>
    </row>
    <row r="132" spans="1:15">
      <c r="A132" s="112"/>
      <c r="B132" s="112" t="s">
        <v>1450</v>
      </c>
      <c r="C132" s="111" t="s">
        <v>1451</v>
      </c>
      <c r="D132" s="114" t="s">
        <v>1422</v>
      </c>
      <c r="E132" s="114" t="s">
        <v>904</v>
      </c>
      <c r="F132" s="111" t="s">
        <v>1280</v>
      </c>
      <c r="G132" s="114" t="s">
        <v>1177</v>
      </c>
      <c r="H132" s="114" t="s">
        <v>139</v>
      </c>
      <c r="I132" s="113">
        <v>4060.8508669999997</v>
      </c>
      <c r="J132" s="91">
        <v>2559</v>
      </c>
      <c r="K132" s="111"/>
      <c r="L132" s="113">
        <v>370.56864136499996</v>
      </c>
      <c r="M132" s="90">
        <v>1.4536858292357944E-4</v>
      </c>
      <c r="N132" s="90">
        <v>2.9711031756287642E-3</v>
      </c>
      <c r="O132" s="90">
        <v>3.5006559162668513E-4</v>
      </c>
    </row>
    <row r="133" spans="1:15">
      <c r="A133" s="112"/>
      <c r="B133" s="112" t="s">
        <v>1454</v>
      </c>
      <c r="C133" s="111" t="s">
        <v>1455</v>
      </c>
      <c r="D133" s="114" t="s">
        <v>1422</v>
      </c>
      <c r="E133" s="114" t="s">
        <v>904</v>
      </c>
      <c r="F133" s="111" t="s">
        <v>849</v>
      </c>
      <c r="G133" s="114" t="s">
        <v>417</v>
      </c>
      <c r="H133" s="114" t="s">
        <v>139</v>
      </c>
      <c r="I133" s="113">
        <v>369.26131000000004</v>
      </c>
      <c r="J133" s="91">
        <v>420</v>
      </c>
      <c r="K133" s="111"/>
      <c r="L133" s="113">
        <v>5.5305004970000002</v>
      </c>
      <c r="M133" s="90">
        <v>2.2520275280877019E-6</v>
      </c>
      <c r="N133" s="90">
        <v>4.4341818910867843E-5</v>
      </c>
      <c r="O133" s="90">
        <v>5.224505563510531E-6</v>
      </c>
    </row>
    <row r="134" spans="1:15">
      <c r="A134" s="112"/>
      <c r="B134" s="112" t="s">
        <v>1458</v>
      </c>
      <c r="C134" s="111" t="s">
        <v>1459</v>
      </c>
      <c r="D134" s="114" t="s">
        <v>131</v>
      </c>
      <c r="E134" s="114" t="s">
        <v>904</v>
      </c>
      <c r="F134" s="111" t="s">
        <v>1395</v>
      </c>
      <c r="G134" s="114" t="s">
        <v>646</v>
      </c>
      <c r="H134" s="114" t="s">
        <v>142</v>
      </c>
      <c r="I134" s="113">
        <v>93.652181999999996</v>
      </c>
      <c r="J134" s="91">
        <v>22.5</v>
      </c>
      <c r="K134" s="111"/>
      <c r="L134" s="113">
        <v>9.5278076000000003E-2</v>
      </c>
      <c r="M134" s="90">
        <v>1.3660677550902524E-5</v>
      </c>
      <c r="N134" s="90">
        <v>7.639097391745346E-7</v>
      </c>
      <c r="O134" s="90">
        <v>9.0006472002416172E-8</v>
      </c>
    </row>
    <row r="135" spans="1:15">
      <c r="A135" s="112"/>
      <c r="B135" s="112" t="s">
        <v>1460</v>
      </c>
      <c r="C135" s="111" t="s">
        <v>1461</v>
      </c>
      <c r="D135" s="114" t="s">
        <v>1422</v>
      </c>
      <c r="E135" s="114" t="s">
        <v>904</v>
      </c>
      <c r="F135" s="111" t="s">
        <v>1306</v>
      </c>
      <c r="G135" s="114" t="s">
        <v>1300</v>
      </c>
      <c r="H135" s="114" t="s">
        <v>139</v>
      </c>
      <c r="I135" s="113">
        <v>1946.809019</v>
      </c>
      <c r="J135" s="91">
        <v>650</v>
      </c>
      <c r="K135" s="111"/>
      <c r="L135" s="113">
        <v>45.125086271000001</v>
      </c>
      <c r="M135" s="90">
        <v>6.8625267870131907E-5</v>
      </c>
      <c r="N135" s="90">
        <v>3.6179879286718573E-4</v>
      </c>
      <c r="O135" s="90">
        <v>4.2628377739883995E-5</v>
      </c>
    </row>
    <row r="136" spans="1:15">
      <c r="A136" s="112"/>
      <c r="B136" s="112" t="s">
        <v>1462</v>
      </c>
      <c r="C136" s="111" t="s">
        <v>1463</v>
      </c>
      <c r="D136" s="114" t="s">
        <v>1422</v>
      </c>
      <c r="E136" s="114" t="s">
        <v>904</v>
      </c>
      <c r="F136" s="111" t="s">
        <v>1464</v>
      </c>
      <c r="G136" s="114" t="s">
        <v>991</v>
      </c>
      <c r="H136" s="114" t="s">
        <v>139</v>
      </c>
      <c r="I136" s="113">
        <v>2284.6648690000002</v>
      </c>
      <c r="J136" s="91">
        <v>6246</v>
      </c>
      <c r="K136" s="111"/>
      <c r="L136" s="113">
        <v>508.86879806200005</v>
      </c>
      <c r="M136" s="90">
        <v>4.8049967624083012E-5</v>
      </c>
      <c r="N136" s="90">
        <v>4.0799504683700933E-3</v>
      </c>
      <c r="O136" s="90">
        <v>4.8071379218101102E-4</v>
      </c>
    </row>
    <row r="137" spans="1:15">
      <c r="A137" s="112"/>
      <c r="B137" s="112" t="s">
        <v>1465</v>
      </c>
      <c r="C137" s="111" t="s">
        <v>1466</v>
      </c>
      <c r="D137" s="114" t="s">
        <v>1422</v>
      </c>
      <c r="E137" s="114" t="s">
        <v>904</v>
      </c>
      <c r="F137" s="111" t="s">
        <v>1180</v>
      </c>
      <c r="G137" s="114" t="s">
        <v>1181</v>
      </c>
      <c r="H137" s="114" t="s">
        <v>139</v>
      </c>
      <c r="I137" s="113">
        <v>16540.542063000001</v>
      </c>
      <c r="J137" s="91">
        <v>923</v>
      </c>
      <c r="K137" s="111"/>
      <c r="L137" s="113">
        <v>544.41837874600003</v>
      </c>
      <c r="M137" s="90">
        <v>1.5152594652557276E-5</v>
      </c>
      <c r="N137" s="90">
        <v>4.3649758598156398E-3</v>
      </c>
      <c r="O137" s="90">
        <v>5.1429646379721875E-4</v>
      </c>
    </row>
    <row r="138" spans="1:15">
      <c r="A138" s="112"/>
      <c r="B138" s="112" t="s">
        <v>1467</v>
      </c>
      <c r="C138" s="111" t="s">
        <v>1468</v>
      </c>
      <c r="D138" s="114" t="s">
        <v>1422</v>
      </c>
      <c r="E138" s="114" t="s">
        <v>904</v>
      </c>
      <c r="F138" s="111" t="s">
        <v>1176</v>
      </c>
      <c r="G138" s="114" t="s">
        <v>1177</v>
      </c>
      <c r="H138" s="114" t="s">
        <v>139</v>
      </c>
      <c r="I138" s="113">
        <v>5133.1201659999997</v>
      </c>
      <c r="J138" s="91">
        <v>1577</v>
      </c>
      <c r="K138" s="111"/>
      <c r="L138" s="113">
        <v>288.66522168900002</v>
      </c>
      <c r="M138" s="90">
        <v>4.8295240646031616E-5</v>
      </c>
      <c r="N138" s="90">
        <v>2.3144272372712816E-3</v>
      </c>
      <c r="O138" s="90">
        <v>2.7269377473598686E-4</v>
      </c>
    </row>
    <row r="139" spans="1:15">
      <c r="A139" s="112"/>
      <c r="B139" s="112" t="s">
        <v>1469</v>
      </c>
      <c r="C139" s="111" t="s">
        <v>1470</v>
      </c>
      <c r="D139" s="114" t="s">
        <v>1422</v>
      </c>
      <c r="E139" s="114" t="s">
        <v>904</v>
      </c>
      <c r="F139" s="111" t="s">
        <v>1471</v>
      </c>
      <c r="G139" s="114" t="s">
        <v>1016</v>
      </c>
      <c r="H139" s="114" t="s">
        <v>139</v>
      </c>
      <c r="I139" s="113">
        <v>1764.0082689999999</v>
      </c>
      <c r="J139" s="91">
        <v>3594</v>
      </c>
      <c r="K139" s="111"/>
      <c r="L139" s="113">
        <v>226.07889829199999</v>
      </c>
      <c r="M139" s="90">
        <v>8.4842985612592096E-5</v>
      </c>
      <c r="N139" s="90">
        <v>1.8126297200534132E-3</v>
      </c>
      <c r="O139" s="90">
        <v>2.1357026593878733E-4</v>
      </c>
    </row>
    <row r="140" spans="1:15">
      <c r="A140" s="112"/>
      <c r="B140" s="112" t="s">
        <v>1472</v>
      </c>
      <c r="C140" s="111" t="s">
        <v>1473</v>
      </c>
      <c r="D140" s="114" t="s">
        <v>1422</v>
      </c>
      <c r="E140" s="114" t="s">
        <v>904</v>
      </c>
      <c r="F140" s="111" t="s">
        <v>1474</v>
      </c>
      <c r="G140" s="114" t="s">
        <v>919</v>
      </c>
      <c r="H140" s="114" t="s">
        <v>139</v>
      </c>
      <c r="I140" s="113">
        <v>1692.599541</v>
      </c>
      <c r="J140" s="91">
        <v>5378</v>
      </c>
      <c r="K140" s="111"/>
      <c r="L140" s="113">
        <v>324.60585982100002</v>
      </c>
      <c r="M140" s="90">
        <v>2.5733828475274965E-5</v>
      </c>
      <c r="N140" s="90">
        <v>2.6025880047198437E-3</v>
      </c>
      <c r="O140" s="90">
        <v>3.0664586713315941E-4</v>
      </c>
    </row>
    <row r="141" spans="1:15">
      <c r="A141" s="112"/>
      <c r="B141" s="112" t="s">
        <v>1475</v>
      </c>
      <c r="C141" s="111" t="s">
        <v>1476</v>
      </c>
      <c r="D141" s="114" t="s">
        <v>1422</v>
      </c>
      <c r="E141" s="114" t="s">
        <v>904</v>
      </c>
      <c r="F141" s="111" t="s">
        <v>1477</v>
      </c>
      <c r="G141" s="114" t="s">
        <v>919</v>
      </c>
      <c r="H141" s="114" t="s">
        <v>139</v>
      </c>
      <c r="I141" s="113">
        <v>983.93956900000001</v>
      </c>
      <c r="J141" s="91">
        <v>14210</v>
      </c>
      <c r="K141" s="111"/>
      <c r="L141" s="113">
        <v>498.59032008699995</v>
      </c>
      <c r="M141" s="90">
        <v>1.9826049361633534E-5</v>
      </c>
      <c r="N141" s="90">
        <v>3.9975408547566369E-3</v>
      </c>
      <c r="O141" s="90">
        <v>4.710040081580392E-4</v>
      </c>
    </row>
    <row r="142" spans="1:15">
      <c r="B142" s="81"/>
      <c r="C142" s="111"/>
      <c r="D142" s="111"/>
      <c r="E142" s="111"/>
      <c r="F142" s="111"/>
      <c r="G142" s="111"/>
      <c r="H142" s="111"/>
      <c r="I142" s="113"/>
      <c r="J142" s="91"/>
      <c r="K142" s="111"/>
      <c r="L142" s="111"/>
      <c r="M142" s="111"/>
      <c r="N142" s="90"/>
      <c r="O142" s="111"/>
    </row>
    <row r="143" spans="1:15">
      <c r="B143" s="94" t="s">
        <v>67</v>
      </c>
      <c r="C143" s="110"/>
      <c r="D143" s="110"/>
      <c r="E143" s="110"/>
      <c r="F143" s="110"/>
      <c r="G143" s="110"/>
      <c r="H143" s="110"/>
      <c r="I143" s="87"/>
      <c r="J143" s="89"/>
      <c r="K143" s="87">
        <v>14.676171223999999</v>
      </c>
      <c r="L143" s="87">
        <v>25787.424355756997</v>
      </c>
      <c r="M143" s="110"/>
      <c r="N143" s="88">
        <v>0.20675548290447607</v>
      </c>
      <c r="O143" s="88">
        <v>2.4360641878314871E-2</v>
      </c>
    </row>
    <row r="144" spans="1:15">
      <c r="B144" s="112" t="s">
        <v>1478</v>
      </c>
      <c r="C144" s="111" t="s">
        <v>1479</v>
      </c>
      <c r="D144" s="114" t="s">
        <v>30</v>
      </c>
      <c r="E144" s="114" t="s">
        <v>904</v>
      </c>
      <c r="F144" s="111"/>
      <c r="G144" s="114" t="s">
        <v>1063</v>
      </c>
      <c r="H144" s="114" t="s">
        <v>141</v>
      </c>
      <c r="I144" s="113">
        <v>701.55349899999999</v>
      </c>
      <c r="J144" s="91">
        <v>27090</v>
      </c>
      <c r="K144" s="111"/>
      <c r="L144" s="113">
        <v>771.910503576</v>
      </c>
      <c r="M144" s="90">
        <v>3.5004832344229923E-6</v>
      </c>
      <c r="N144" s="90">
        <v>6.1889363871372232E-3</v>
      </c>
      <c r="O144" s="90">
        <v>7.2920176440678978E-4</v>
      </c>
    </row>
    <row r="145" spans="2:15">
      <c r="B145" s="112" t="s">
        <v>1480</v>
      </c>
      <c r="C145" s="111" t="s">
        <v>1481</v>
      </c>
      <c r="D145" s="114" t="s">
        <v>30</v>
      </c>
      <c r="E145" s="114" t="s">
        <v>904</v>
      </c>
      <c r="F145" s="111"/>
      <c r="G145" s="114" t="s">
        <v>947</v>
      </c>
      <c r="H145" s="114" t="s">
        <v>141</v>
      </c>
      <c r="I145" s="113">
        <v>1567.0007820000001</v>
      </c>
      <c r="J145" s="91">
        <v>12468</v>
      </c>
      <c r="K145" s="111"/>
      <c r="L145" s="113">
        <v>793.52964730199994</v>
      </c>
      <c r="M145" s="90">
        <v>2.0138894557814233E-6</v>
      </c>
      <c r="N145" s="90">
        <v>6.3622719029058812E-3</v>
      </c>
      <c r="O145" s="90">
        <v>7.4962475085007629E-4</v>
      </c>
    </row>
    <row r="146" spans="2:15">
      <c r="B146" s="112" t="s">
        <v>1482</v>
      </c>
      <c r="C146" s="111" t="s">
        <v>1483</v>
      </c>
      <c r="D146" s="114" t="s">
        <v>1436</v>
      </c>
      <c r="E146" s="114" t="s">
        <v>904</v>
      </c>
      <c r="F146" s="111"/>
      <c r="G146" s="114" t="s">
        <v>1091</v>
      </c>
      <c r="H146" s="114" t="s">
        <v>139</v>
      </c>
      <c r="I146" s="113">
        <v>246.76849000000001</v>
      </c>
      <c r="J146" s="91">
        <v>14109</v>
      </c>
      <c r="K146" s="113">
        <v>0.87997645599999996</v>
      </c>
      <c r="L146" s="113">
        <v>125.03585178199998</v>
      </c>
      <c r="M146" s="90">
        <v>2.0918075956874745E-6</v>
      </c>
      <c r="N146" s="90">
        <v>1.0024982549212409E-3</v>
      </c>
      <c r="O146" s="90">
        <v>1.1811779126097004E-4</v>
      </c>
    </row>
    <row r="147" spans="2:15">
      <c r="B147" s="112" t="s">
        <v>1484</v>
      </c>
      <c r="C147" s="111" t="s">
        <v>1485</v>
      </c>
      <c r="D147" s="114" t="s">
        <v>1436</v>
      </c>
      <c r="E147" s="114" t="s">
        <v>904</v>
      </c>
      <c r="F147" s="111"/>
      <c r="G147" s="114" t="s">
        <v>1486</v>
      </c>
      <c r="H147" s="114" t="s">
        <v>139</v>
      </c>
      <c r="I147" s="113">
        <v>1177.0772999999999</v>
      </c>
      <c r="J147" s="91">
        <v>16945</v>
      </c>
      <c r="K147" s="111"/>
      <c r="L147" s="113">
        <v>711.25919904399996</v>
      </c>
      <c r="M147" s="90">
        <v>4.5210109621159077E-7</v>
      </c>
      <c r="N147" s="90">
        <v>5.7026532444587816E-3</v>
      </c>
      <c r="O147" s="90">
        <v>6.7190621256053417E-4</v>
      </c>
    </row>
    <row r="148" spans="2:15">
      <c r="B148" s="112" t="s">
        <v>1487</v>
      </c>
      <c r="C148" s="111" t="s">
        <v>1488</v>
      </c>
      <c r="D148" s="114" t="s">
        <v>1422</v>
      </c>
      <c r="E148" s="114" t="s">
        <v>904</v>
      </c>
      <c r="F148" s="111"/>
      <c r="G148" s="114" t="s">
        <v>919</v>
      </c>
      <c r="H148" s="114" t="s">
        <v>139</v>
      </c>
      <c r="I148" s="113">
        <v>260.95308999999997</v>
      </c>
      <c r="J148" s="91">
        <v>108091</v>
      </c>
      <c r="K148" s="111"/>
      <c r="L148" s="113">
        <v>1005.85022317</v>
      </c>
      <c r="M148" s="90">
        <v>7.4929782766674476E-7</v>
      </c>
      <c r="N148" s="90">
        <v>8.0645917076499537E-3</v>
      </c>
      <c r="O148" s="90">
        <v>9.501979232911322E-4</v>
      </c>
    </row>
    <row r="149" spans="2:15">
      <c r="B149" s="112" t="s">
        <v>1489</v>
      </c>
      <c r="C149" s="111" t="s">
        <v>1490</v>
      </c>
      <c r="D149" s="114" t="s">
        <v>1422</v>
      </c>
      <c r="E149" s="114" t="s">
        <v>904</v>
      </c>
      <c r="F149" s="111"/>
      <c r="G149" s="114" t="s">
        <v>1486</v>
      </c>
      <c r="H149" s="114" t="s">
        <v>139</v>
      </c>
      <c r="I149" s="113">
        <v>197.85330400000004</v>
      </c>
      <c r="J149" s="91">
        <v>189363</v>
      </c>
      <c r="K149" s="111"/>
      <c r="L149" s="113">
        <v>1336.0409545049999</v>
      </c>
      <c r="M149" s="90">
        <v>4.018698642762397E-7</v>
      </c>
      <c r="N149" s="90">
        <v>1.071195746104708E-2</v>
      </c>
      <c r="O149" s="90">
        <v>1.2621196587317282E-3</v>
      </c>
    </row>
    <row r="150" spans="2:15">
      <c r="B150" s="112" t="s">
        <v>1491</v>
      </c>
      <c r="C150" s="111" t="s">
        <v>1492</v>
      </c>
      <c r="D150" s="114" t="s">
        <v>30</v>
      </c>
      <c r="E150" s="114" t="s">
        <v>904</v>
      </c>
      <c r="F150" s="111"/>
      <c r="G150" s="114" t="s">
        <v>991</v>
      </c>
      <c r="H150" s="114" t="s">
        <v>141</v>
      </c>
      <c r="I150" s="113">
        <v>288.572946</v>
      </c>
      <c r="J150" s="91">
        <v>18374</v>
      </c>
      <c r="K150" s="111"/>
      <c r="L150" s="113">
        <v>215.35575190900002</v>
      </c>
      <c r="M150" s="90">
        <v>6.779432941709982E-7</v>
      </c>
      <c r="N150" s="90">
        <v>1.7266548945692394E-3</v>
      </c>
      <c r="O150" s="90">
        <v>2.0344041639502349E-4</v>
      </c>
    </row>
    <row r="151" spans="2:15">
      <c r="B151" s="112" t="s">
        <v>1493</v>
      </c>
      <c r="C151" s="111" t="s">
        <v>1494</v>
      </c>
      <c r="D151" s="114" t="s">
        <v>131</v>
      </c>
      <c r="E151" s="114" t="s">
        <v>904</v>
      </c>
      <c r="F151" s="111"/>
      <c r="G151" s="114" t="s">
        <v>947</v>
      </c>
      <c r="H151" s="114" t="s">
        <v>142</v>
      </c>
      <c r="I151" s="113">
        <v>6101.1725219999998</v>
      </c>
      <c r="J151" s="91">
        <v>495.4</v>
      </c>
      <c r="K151" s="111"/>
      <c r="L151" s="113">
        <v>136.666303521</v>
      </c>
      <c r="M151" s="90">
        <v>1.9048153102463583E-6</v>
      </c>
      <c r="N151" s="90">
        <v>1.0957475702665835E-3</v>
      </c>
      <c r="O151" s="90">
        <v>1.2910474621188401E-4</v>
      </c>
    </row>
    <row r="152" spans="2:15">
      <c r="B152" s="112" t="s">
        <v>1495</v>
      </c>
      <c r="C152" s="111" t="s">
        <v>1496</v>
      </c>
      <c r="D152" s="114" t="s">
        <v>1436</v>
      </c>
      <c r="E152" s="114" t="s">
        <v>904</v>
      </c>
      <c r="F152" s="111"/>
      <c r="G152" s="114" t="s">
        <v>944</v>
      </c>
      <c r="H152" s="114" t="s">
        <v>139</v>
      </c>
      <c r="I152" s="113">
        <v>2803.5084990000005</v>
      </c>
      <c r="J152" s="91">
        <v>2900</v>
      </c>
      <c r="K152" s="111"/>
      <c r="L152" s="113">
        <v>289.92202796200002</v>
      </c>
      <c r="M152" s="90">
        <v>2.9485155446537705E-7</v>
      </c>
      <c r="N152" s="90">
        <v>2.3245039158998502E-3</v>
      </c>
      <c r="O152" s="90">
        <v>2.7388104365841175E-4</v>
      </c>
    </row>
    <row r="153" spans="2:15">
      <c r="B153" s="112" t="s">
        <v>1497</v>
      </c>
      <c r="C153" s="111" t="s">
        <v>1498</v>
      </c>
      <c r="D153" s="114" t="s">
        <v>1436</v>
      </c>
      <c r="E153" s="114" t="s">
        <v>904</v>
      </c>
      <c r="F153" s="111"/>
      <c r="G153" s="114" t="s">
        <v>1109</v>
      </c>
      <c r="H153" s="114" t="s">
        <v>139</v>
      </c>
      <c r="I153" s="113">
        <v>280.88390299999998</v>
      </c>
      <c r="J153" s="91">
        <v>25201</v>
      </c>
      <c r="K153" s="111"/>
      <c r="L153" s="113">
        <v>252.42128009099997</v>
      </c>
      <c r="M153" s="90">
        <v>1.0413447570567876E-6</v>
      </c>
      <c r="N153" s="90">
        <v>2.0238346777323455E-3</v>
      </c>
      <c r="O153" s="90">
        <v>2.3845516023355298E-4</v>
      </c>
    </row>
    <row r="154" spans="2:15">
      <c r="B154" s="112" t="s">
        <v>1499</v>
      </c>
      <c r="C154" s="111" t="s">
        <v>1500</v>
      </c>
      <c r="D154" s="114" t="s">
        <v>1436</v>
      </c>
      <c r="E154" s="114" t="s">
        <v>904</v>
      </c>
      <c r="F154" s="111"/>
      <c r="G154" s="114" t="s">
        <v>961</v>
      </c>
      <c r="H154" s="114" t="s">
        <v>139</v>
      </c>
      <c r="I154" s="113">
        <v>106.872164</v>
      </c>
      <c r="J154" s="91">
        <v>46930</v>
      </c>
      <c r="K154" s="111"/>
      <c r="L154" s="113">
        <v>178.853109789</v>
      </c>
      <c r="M154" s="90">
        <v>6.9163178404026124E-7</v>
      </c>
      <c r="N154" s="90">
        <v>1.4339881553597847E-3</v>
      </c>
      <c r="O154" s="90">
        <v>1.6895741491220598E-4</v>
      </c>
    </row>
    <row r="155" spans="2:15">
      <c r="B155" s="112" t="s">
        <v>1501</v>
      </c>
      <c r="C155" s="111" t="s">
        <v>1502</v>
      </c>
      <c r="D155" s="114" t="s">
        <v>1436</v>
      </c>
      <c r="E155" s="114" t="s">
        <v>904</v>
      </c>
      <c r="F155" s="111"/>
      <c r="G155" s="114" t="s">
        <v>947</v>
      </c>
      <c r="H155" s="114" t="s">
        <v>139</v>
      </c>
      <c r="I155" s="113">
        <v>325.42402900000002</v>
      </c>
      <c r="J155" s="91">
        <v>36401</v>
      </c>
      <c r="K155" s="111"/>
      <c r="L155" s="113">
        <v>422.41980465800003</v>
      </c>
      <c r="M155" s="90">
        <v>5.7839749806775032E-7</v>
      </c>
      <c r="N155" s="90">
        <v>3.3868295451143517E-3</v>
      </c>
      <c r="O155" s="90">
        <v>3.9904790186166632E-4</v>
      </c>
    </row>
    <row r="156" spans="2:15">
      <c r="B156" s="112" t="s">
        <v>1503</v>
      </c>
      <c r="C156" s="111" t="s">
        <v>1504</v>
      </c>
      <c r="D156" s="114" t="s">
        <v>1436</v>
      </c>
      <c r="E156" s="114" t="s">
        <v>904</v>
      </c>
      <c r="F156" s="111"/>
      <c r="G156" s="114" t="s">
        <v>1091</v>
      </c>
      <c r="H156" s="114" t="s">
        <v>139</v>
      </c>
      <c r="I156" s="113">
        <v>245.62192300000004</v>
      </c>
      <c r="J156" s="91">
        <v>12900</v>
      </c>
      <c r="K156" s="113">
        <v>0.83209338200000005</v>
      </c>
      <c r="L156" s="113">
        <v>113.82161648100001</v>
      </c>
      <c r="M156" s="90">
        <v>1.5895815066938934E-6</v>
      </c>
      <c r="N156" s="90">
        <v>9.1258603247219871E-4</v>
      </c>
      <c r="O156" s="90">
        <v>1.0752402406894612E-4</v>
      </c>
    </row>
    <row r="157" spans="2:15">
      <c r="B157" s="112" t="s">
        <v>1505</v>
      </c>
      <c r="C157" s="111" t="s">
        <v>1506</v>
      </c>
      <c r="D157" s="114" t="s">
        <v>131</v>
      </c>
      <c r="E157" s="114" t="s">
        <v>904</v>
      </c>
      <c r="F157" s="111"/>
      <c r="G157" s="114" t="s">
        <v>905</v>
      </c>
      <c r="H157" s="114" t="s">
        <v>142</v>
      </c>
      <c r="I157" s="113">
        <v>11754.394181</v>
      </c>
      <c r="J157" s="91">
        <v>548.6</v>
      </c>
      <c r="K157" s="111"/>
      <c r="L157" s="113">
        <v>291.57359669900001</v>
      </c>
      <c r="M157" s="90">
        <v>5.7655989989192127E-7</v>
      </c>
      <c r="N157" s="90">
        <v>2.3377456761880249E-3</v>
      </c>
      <c r="O157" s="90">
        <v>2.7544123338439712E-4</v>
      </c>
    </row>
    <row r="158" spans="2:15">
      <c r="B158" s="112" t="s">
        <v>1507</v>
      </c>
      <c r="C158" s="111" t="s">
        <v>1508</v>
      </c>
      <c r="D158" s="114" t="s">
        <v>1436</v>
      </c>
      <c r="E158" s="114" t="s">
        <v>904</v>
      </c>
      <c r="F158" s="111"/>
      <c r="G158" s="114" t="s">
        <v>905</v>
      </c>
      <c r="H158" s="114" t="s">
        <v>139</v>
      </c>
      <c r="I158" s="113">
        <v>766.50051599999995</v>
      </c>
      <c r="J158" s="91">
        <v>6845</v>
      </c>
      <c r="K158" s="111"/>
      <c r="L158" s="113">
        <v>187.09718043399999</v>
      </c>
      <c r="M158" s="90">
        <v>2.9776952478704112E-6</v>
      </c>
      <c r="N158" s="90">
        <v>1.5000865288844389E-3</v>
      </c>
      <c r="O158" s="90">
        <v>1.7674535254536233E-4</v>
      </c>
    </row>
    <row r="159" spans="2:15">
      <c r="B159" s="112" t="s">
        <v>1509</v>
      </c>
      <c r="C159" s="111" t="s">
        <v>1510</v>
      </c>
      <c r="D159" s="114" t="s">
        <v>1422</v>
      </c>
      <c r="E159" s="114" t="s">
        <v>904</v>
      </c>
      <c r="F159" s="111"/>
      <c r="G159" s="114" t="s">
        <v>968</v>
      </c>
      <c r="H159" s="114" t="s">
        <v>139</v>
      </c>
      <c r="I159" s="113">
        <v>1948.5462749999999</v>
      </c>
      <c r="J159" s="91">
        <v>5473</v>
      </c>
      <c r="K159" s="111"/>
      <c r="L159" s="113">
        <v>380.29228156400001</v>
      </c>
      <c r="M159" s="90">
        <v>4.5518986382904072E-7</v>
      </c>
      <c r="N159" s="90">
        <v>3.0490642739221968E-3</v>
      </c>
      <c r="O159" s="90">
        <v>3.5925123627942625E-4</v>
      </c>
    </row>
    <row r="160" spans="2:15">
      <c r="B160" s="112" t="s">
        <v>1511</v>
      </c>
      <c r="C160" s="111" t="s">
        <v>1512</v>
      </c>
      <c r="D160" s="114" t="s">
        <v>1436</v>
      </c>
      <c r="E160" s="114" t="s">
        <v>904</v>
      </c>
      <c r="F160" s="111"/>
      <c r="G160" s="114" t="s">
        <v>944</v>
      </c>
      <c r="H160" s="114" t="s">
        <v>139</v>
      </c>
      <c r="I160" s="113">
        <v>622.85772999999995</v>
      </c>
      <c r="J160" s="91">
        <v>7003</v>
      </c>
      <c r="K160" s="111"/>
      <c r="L160" s="113">
        <v>155.544379811</v>
      </c>
      <c r="M160" s="90">
        <v>2.6934764292867722E-7</v>
      </c>
      <c r="N160" s="90">
        <v>1.2471060667879749E-3</v>
      </c>
      <c r="O160" s="90">
        <v>1.4693832468438969E-4</v>
      </c>
    </row>
    <row r="161" spans="2:15">
      <c r="B161" s="112" t="s">
        <v>1513</v>
      </c>
      <c r="C161" s="111" t="s">
        <v>1514</v>
      </c>
      <c r="D161" s="114" t="s">
        <v>30</v>
      </c>
      <c r="E161" s="114" t="s">
        <v>904</v>
      </c>
      <c r="F161" s="111"/>
      <c r="G161" s="114" t="s">
        <v>937</v>
      </c>
      <c r="H161" s="114" t="s">
        <v>141</v>
      </c>
      <c r="I161" s="113">
        <v>1057.7035269999999</v>
      </c>
      <c r="J161" s="91">
        <v>4885</v>
      </c>
      <c r="K161" s="111"/>
      <c r="L161" s="113">
        <v>209.858068272</v>
      </c>
      <c r="M161" s="90">
        <v>9.886581648137054E-7</v>
      </c>
      <c r="N161" s="90">
        <v>1.6825761909522101E-3</v>
      </c>
      <c r="O161" s="90">
        <v>1.9824691198009611E-4</v>
      </c>
    </row>
    <row r="162" spans="2:15">
      <c r="B162" s="112" t="s">
        <v>1515</v>
      </c>
      <c r="C162" s="111" t="s">
        <v>1516</v>
      </c>
      <c r="D162" s="114" t="s">
        <v>30</v>
      </c>
      <c r="E162" s="114" t="s">
        <v>904</v>
      </c>
      <c r="F162" s="111"/>
      <c r="G162" s="114" t="s">
        <v>915</v>
      </c>
      <c r="H162" s="114" t="s">
        <v>141</v>
      </c>
      <c r="I162" s="113">
        <v>3092.926285</v>
      </c>
      <c r="J162" s="91">
        <v>2881</v>
      </c>
      <c r="K162" s="111"/>
      <c r="L162" s="113">
        <v>361.91782898100007</v>
      </c>
      <c r="M162" s="90">
        <v>2.5013419963036367E-6</v>
      </c>
      <c r="N162" s="90">
        <v>2.9017436743736255E-3</v>
      </c>
      <c r="O162" s="90">
        <v>3.4189341671166432E-4</v>
      </c>
    </row>
    <row r="163" spans="2:15">
      <c r="B163" s="112" t="s">
        <v>1517</v>
      </c>
      <c r="C163" s="111" t="s">
        <v>1518</v>
      </c>
      <c r="D163" s="114" t="s">
        <v>30</v>
      </c>
      <c r="E163" s="114" t="s">
        <v>904</v>
      </c>
      <c r="F163" s="111"/>
      <c r="G163" s="114" t="s">
        <v>1091</v>
      </c>
      <c r="H163" s="114" t="s">
        <v>141</v>
      </c>
      <c r="I163" s="113">
        <v>0</v>
      </c>
      <c r="J163" s="91">
        <v>3304</v>
      </c>
      <c r="K163" s="113">
        <v>3.6161431209999995</v>
      </c>
      <c r="L163" s="113">
        <v>3.6161431209999995</v>
      </c>
      <c r="M163" s="90">
        <v>2.5013419963036367E-6</v>
      </c>
      <c r="N163" s="90">
        <v>2.8993101711886972E-5</v>
      </c>
      <c r="O163" s="90">
        <v>3.4160669299935934E-6</v>
      </c>
    </row>
    <row r="164" spans="2:15">
      <c r="B164" s="112" t="s">
        <v>1519</v>
      </c>
      <c r="C164" s="111" t="s">
        <v>1520</v>
      </c>
      <c r="D164" s="114" t="s">
        <v>30</v>
      </c>
      <c r="E164" s="114" t="s">
        <v>904</v>
      </c>
      <c r="F164" s="111"/>
      <c r="G164" s="114" t="s">
        <v>947</v>
      </c>
      <c r="H164" s="114" t="s">
        <v>141</v>
      </c>
      <c r="I164" s="113">
        <v>703.93212400000004</v>
      </c>
      <c r="J164" s="91">
        <v>8694</v>
      </c>
      <c r="K164" s="111"/>
      <c r="L164" s="113">
        <v>248.56934671300002</v>
      </c>
      <c r="M164" s="90">
        <v>7.1829808571428572E-6</v>
      </c>
      <c r="N164" s="90">
        <v>1.9929510836712559E-3</v>
      </c>
      <c r="O164" s="90">
        <v>2.3481634899494102E-4</v>
      </c>
    </row>
    <row r="165" spans="2:15">
      <c r="B165" s="112" t="s">
        <v>1521</v>
      </c>
      <c r="C165" s="111" t="s">
        <v>1522</v>
      </c>
      <c r="D165" s="114" t="s">
        <v>30</v>
      </c>
      <c r="E165" s="114" t="s">
        <v>904</v>
      </c>
      <c r="F165" s="111"/>
      <c r="G165" s="114" t="s">
        <v>968</v>
      </c>
      <c r="H165" s="114" t="s">
        <v>145</v>
      </c>
      <c r="I165" s="113">
        <v>12260.734499000002</v>
      </c>
      <c r="J165" s="91">
        <v>8810</v>
      </c>
      <c r="K165" s="111"/>
      <c r="L165" s="113">
        <v>415.97374019400002</v>
      </c>
      <c r="M165" s="90">
        <v>3.9906104189275687E-6</v>
      </c>
      <c r="N165" s="90">
        <v>3.3351470213887837E-3</v>
      </c>
      <c r="O165" s="90">
        <v>3.9295848921751524E-4</v>
      </c>
    </row>
    <row r="166" spans="2:15">
      <c r="B166" s="112" t="s">
        <v>1523</v>
      </c>
      <c r="C166" s="111" t="s">
        <v>1524</v>
      </c>
      <c r="D166" s="114" t="s">
        <v>1422</v>
      </c>
      <c r="E166" s="114" t="s">
        <v>904</v>
      </c>
      <c r="F166" s="111"/>
      <c r="G166" s="114" t="s">
        <v>968</v>
      </c>
      <c r="H166" s="114" t="s">
        <v>139</v>
      </c>
      <c r="I166" s="113">
        <v>975.54794000000004</v>
      </c>
      <c r="J166" s="91">
        <v>19300</v>
      </c>
      <c r="K166" s="111"/>
      <c r="L166" s="113">
        <v>671.40916284700006</v>
      </c>
      <c r="M166" s="90">
        <v>4.0604809090656239E-7</v>
      </c>
      <c r="N166" s="90">
        <v>5.3831481491066679E-3</v>
      </c>
      <c r="O166" s="90">
        <v>6.342610236793005E-4</v>
      </c>
    </row>
    <row r="167" spans="2:15">
      <c r="B167" s="112" t="s">
        <v>1525</v>
      </c>
      <c r="C167" s="111" t="s">
        <v>1526</v>
      </c>
      <c r="D167" s="114" t="s">
        <v>1436</v>
      </c>
      <c r="E167" s="114" t="s">
        <v>904</v>
      </c>
      <c r="F167" s="111"/>
      <c r="G167" s="114" t="s">
        <v>915</v>
      </c>
      <c r="H167" s="114" t="s">
        <v>139</v>
      </c>
      <c r="I167" s="113">
        <v>579.64017999999999</v>
      </c>
      <c r="J167" s="91">
        <v>16419</v>
      </c>
      <c r="K167" s="113">
        <v>1.3435479939999997</v>
      </c>
      <c r="L167" s="113">
        <v>340.72376576600004</v>
      </c>
      <c r="M167" s="90">
        <v>2.2244691282510668E-6</v>
      </c>
      <c r="N167" s="90">
        <v>2.7318163208592738E-3</v>
      </c>
      <c r="O167" s="90">
        <v>3.2187199166338422E-4</v>
      </c>
    </row>
    <row r="168" spans="2:15">
      <c r="B168" s="112" t="s">
        <v>1527</v>
      </c>
      <c r="C168" s="111" t="s">
        <v>1528</v>
      </c>
      <c r="D168" s="114" t="s">
        <v>1436</v>
      </c>
      <c r="E168" s="114" t="s">
        <v>904</v>
      </c>
      <c r="F168" s="111"/>
      <c r="G168" s="114" t="s">
        <v>961</v>
      </c>
      <c r="H168" s="114" t="s">
        <v>139</v>
      </c>
      <c r="I168" s="113">
        <v>199.22118900000001</v>
      </c>
      <c r="J168" s="91">
        <v>20460</v>
      </c>
      <c r="K168" s="111"/>
      <c r="L168" s="113">
        <v>145.35249689599999</v>
      </c>
      <c r="M168" s="90">
        <v>5.4456006425715742E-7</v>
      </c>
      <c r="N168" s="90">
        <v>1.1653907452139429E-3</v>
      </c>
      <c r="O168" s="90">
        <v>1.3731034453667081E-4</v>
      </c>
    </row>
    <row r="169" spans="2:15">
      <c r="B169" s="112" t="s">
        <v>1529</v>
      </c>
      <c r="C169" s="111" t="s">
        <v>1530</v>
      </c>
      <c r="D169" s="114" t="s">
        <v>132</v>
      </c>
      <c r="E169" s="114" t="s">
        <v>904</v>
      </c>
      <c r="F169" s="111"/>
      <c r="G169" s="114" t="s">
        <v>905</v>
      </c>
      <c r="H169" s="114" t="s">
        <v>148</v>
      </c>
      <c r="I169" s="113">
        <v>5946.6775749999997</v>
      </c>
      <c r="J169" s="91">
        <v>971.3</v>
      </c>
      <c r="K169" s="111"/>
      <c r="L169" s="113">
        <v>191.33026263300002</v>
      </c>
      <c r="M169" s="90">
        <v>4.0665948186844549E-6</v>
      </c>
      <c r="N169" s="90">
        <v>1.5340260546840832E-3</v>
      </c>
      <c r="O169" s="90">
        <v>1.80744224168549E-4</v>
      </c>
    </row>
    <row r="170" spans="2:15">
      <c r="B170" s="112" t="s">
        <v>1531</v>
      </c>
      <c r="C170" s="111" t="s">
        <v>1532</v>
      </c>
      <c r="D170" s="114" t="s">
        <v>1436</v>
      </c>
      <c r="E170" s="114" t="s">
        <v>904</v>
      </c>
      <c r="F170" s="111"/>
      <c r="G170" s="114" t="s">
        <v>944</v>
      </c>
      <c r="H170" s="114" t="s">
        <v>139</v>
      </c>
      <c r="I170" s="113">
        <v>948.48291099999983</v>
      </c>
      <c r="J170" s="91">
        <v>11180</v>
      </c>
      <c r="K170" s="111"/>
      <c r="L170" s="113">
        <v>378.1400288079999</v>
      </c>
      <c r="M170" s="90">
        <v>2.9238311153610408E-7</v>
      </c>
      <c r="N170" s="90">
        <v>3.0318081861578543E-3</v>
      </c>
      <c r="O170" s="90">
        <v>3.5721806468783107E-4</v>
      </c>
    </row>
    <row r="171" spans="2:15">
      <c r="B171" s="112" t="s">
        <v>1533</v>
      </c>
      <c r="C171" s="111" t="s">
        <v>1534</v>
      </c>
      <c r="D171" s="114" t="s">
        <v>30</v>
      </c>
      <c r="E171" s="114" t="s">
        <v>904</v>
      </c>
      <c r="F171" s="111"/>
      <c r="G171" s="114" t="s">
        <v>1091</v>
      </c>
      <c r="H171" s="114" t="s">
        <v>141</v>
      </c>
      <c r="I171" s="113">
        <v>430.27461299999993</v>
      </c>
      <c r="J171" s="91">
        <v>9920</v>
      </c>
      <c r="K171" s="111"/>
      <c r="L171" s="113">
        <v>173.36225426300001</v>
      </c>
      <c r="M171" s="90">
        <v>6.8094156051483351E-6</v>
      </c>
      <c r="N171" s="90">
        <v>1.3899641973958172E-3</v>
      </c>
      <c r="O171" s="90">
        <v>1.6377036081835305E-4</v>
      </c>
    </row>
    <row r="172" spans="2:15">
      <c r="B172" s="112" t="s">
        <v>1535</v>
      </c>
      <c r="C172" s="111" t="s">
        <v>1536</v>
      </c>
      <c r="D172" s="114" t="s">
        <v>1436</v>
      </c>
      <c r="E172" s="114" t="s">
        <v>904</v>
      </c>
      <c r="F172" s="111"/>
      <c r="G172" s="114" t="s">
        <v>919</v>
      </c>
      <c r="H172" s="114" t="s">
        <v>139</v>
      </c>
      <c r="I172" s="113">
        <v>499.405596</v>
      </c>
      <c r="J172" s="91">
        <v>26453</v>
      </c>
      <c r="K172" s="111"/>
      <c r="L172" s="113">
        <v>471.09628015700002</v>
      </c>
      <c r="M172" s="90">
        <v>4.9452863226955297E-7</v>
      </c>
      <c r="N172" s="90">
        <v>3.7771022632827654E-3</v>
      </c>
      <c r="O172" s="90">
        <v>4.4503117538176806E-4</v>
      </c>
    </row>
    <row r="173" spans="2:15">
      <c r="B173" s="112" t="s">
        <v>1537</v>
      </c>
      <c r="C173" s="111" t="s">
        <v>1538</v>
      </c>
      <c r="D173" s="114" t="s">
        <v>1436</v>
      </c>
      <c r="E173" s="114" t="s">
        <v>904</v>
      </c>
      <c r="F173" s="111"/>
      <c r="G173" s="114" t="s">
        <v>1058</v>
      </c>
      <c r="H173" s="114" t="s">
        <v>139</v>
      </c>
      <c r="I173" s="113">
        <v>1177.037069</v>
      </c>
      <c r="J173" s="91">
        <v>20766</v>
      </c>
      <c r="K173" s="111"/>
      <c r="L173" s="113">
        <v>871.61426466800003</v>
      </c>
      <c r="M173" s="90">
        <v>1.5415195320934369E-6</v>
      </c>
      <c r="N173" s="90">
        <v>6.9883298817173386E-3</v>
      </c>
      <c r="O173" s="90">
        <v>8.2338905447405233E-4</v>
      </c>
    </row>
    <row r="174" spans="2:15">
      <c r="B174" s="112" t="s">
        <v>1539</v>
      </c>
      <c r="C174" s="111" t="s">
        <v>1540</v>
      </c>
      <c r="D174" s="114" t="s">
        <v>1436</v>
      </c>
      <c r="E174" s="114" t="s">
        <v>904</v>
      </c>
      <c r="F174" s="111"/>
      <c r="G174" s="114" t="s">
        <v>1109</v>
      </c>
      <c r="H174" s="114" t="s">
        <v>139</v>
      </c>
      <c r="I174" s="113">
        <v>1344.2548930000003</v>
      </c>
      <c r="J174" s="91">
        <v>8385</v>
      </c>
      <c r="K174" s="113">
        <v>2.6364871010000002</v>
      </c>
      <c r="L174" s="113">
        <v>404.58093293299999</v>
      </c>
      <c r="M174" s="90">
        <v>5.2211283537985745E-7</v>
      </c>
      <c r="N174" s="90">
        <v>3.2438030649552356E-3</v>
      </c>
      <c r="O174" s="90">
        <v>3.821960302047396E-4</v>
      </c>
    </row>
    <row r="175" spans="2:15">
      <c r="B175" s="112" t="s">
        <v>1541</v>
      </c>
      <c r="C175" s="111" t="s">
        <v>1542</v>
      </c>
      <c r="D175" s="114" t="s">
        <v>1422</v>
      </c>
      <c r="E175" s="114" t="s">
        <v>904</v>
      </c>
      <c r="F175" s="111"/>
      <c r="G175" s="114" t="s">
        <v>954</v>
      </c>
      <c r="H175" s="114" t="s">
        <v>139</v>
      </c>
      <c r="I175" s="113">
        <v>3384.0991229999995</v>
      </c>
      <c r="J175" s="91">
        <v>13396</v>
      </c>
      <c r="K175" s="111"/>
      <c r="L175" s="113">
        <v>1616.588753474</v>
      </c>
      <c r="M175" s="90">
        <v>4.4162593426205271E-7</v>
      </c>
      <c r="N175" s="90">
        <v>1.2961301748146229E-2</v>
      </c>
      <c r="O175" s="90">
        <v>1.5271451365052589E-3</v>
      </c>
    </row>
    <row r="176" spans="2:15">
      <c r="B176" s="112" t="s">
        <v>1543</v>
      </c>
      <c r="C176" s="111" t="s">
        <v>1544</v>
      </c>
      <c r="D176" s="114" t="s">
        <v>1436</v>
      </c>
      <c r="E176" s="114" t="s">
        <v>904</v>
      </c>
      <c r="F176" s="111"/>
      <c r="G176" s="114" t="s">
        <v>961</v>
      </c>
      <c r="H176" s="114" t="s">
        <v>139</v>
      </c>
      <c r="I176" s="113">
        <v>189.38982500000003</v>
      </c>
      <c r="J176" s="91">
        <v>19531</v>
      </c>
      <c r="K176" s="111"/>
      <c r="L176" s="113">
        <v>131.90536556399999</v>
      </c>
      <c r="M176" s="90">
        <v>9.9889148206751075E-7</v>
      </c>
      <c r="N176" s="90">
        <v>1.0575758625070983E-3</v>
      </c>
      <c r="O176" s="90">
        <v>1.2460722435877729E-4</v>
      </c>
    </row>
    <row r="177" spans="2:15">
      <c r="B177" s="112" t="s">
        <v>1545</v>
      </c>
      <c r="C177" s="111" t="s">
        <v>1546</v>
      </c>
      <c r="D177" s="114" t="s">
        <v>1436</v>
      </c>
      <c r="E177" s="114" t="s">
        <v>904</v>
      </c>
      <c r="F177" s="111"/>
      <c r="G177" s="114" t="s">
        <v>1005</v>
      </c>
      <c r="H177" s="114" t="s">
        <v>139</v>
      </c>
      <c r="I177" s="113">
        <v>499.2919</v>
      </c>
      <c r="J177" s="91">
        <v>2503</v>
      </c>
      <c r="K177" s="111"/>
      <c r="L177" s="113">
        <v>44.565287131999995</v>
      </c>
      <c r="M177" s="90">
        <v>1.2942122841603555E-6</v>
      </c>
      <c r="N177" s="90">
        <v>3.5731049889425095E-4</v>
      </c>
      <c r="O177" s="90">
        <v>4.2099551511997317E-5</v>
      </c>
    </row>
    <row r="178" spans="2:15">
      <c r="B178" s="112" t="s">
        <v>1547</v>
      </c>
      <c r="C178" s="111" t="s">
        <v>1548</v>
      </c>
      <c r="D178" s="114" t="s">
        <v>1422</v>
      </c>
      <c r="E178" s="114" t="s">
        <v>904</v>
      </c>
      <c r="F178" s="111"/>
      <c r="G178" s="114" t="s">
        <v>1016</v>
      </c>
      <c r="H178" s="114" t="s">
        <v>139</v>
      </c>
      <c r="I178" s="113">
        <v>9037.1833900000001</v>
      </c>
      <c r="J178" s="91">
        <v>1904</v>
      </c>
      <c r="K178" s="111"/>
      <c r="L178" s="113">
        <v>613.59438724500001</v>
      </c>
      <c r="M178" s="90">
        <v>1.7531995256606098E-5</v>
      </c>
      <c r="N178" s="90">
        <v>4.9196074060026806E-3</v>
      </c>
      <c r="O178" s="90">
        <v>5.7964505954556428E-4</v>
      </c>
    </row>
    <row r="179" spans="2:15">
      <c r="B179" s="112" t="s">
        <v>1549</v>
      </c>
      <c r="C179" s="111" t="s">
        <v>1550</v>
      </c>
      <c r="D179" s="114" t="s">
        <v>1422</v>
      </c>
      <c r="E179" s="114" t="s">
        <v>904</v>
      </c>
      <c r="F179" s="111"/>
      <c r="G179" s="114" t="s">
        <v>954</v>
      </c>
      <c r="H179" s="114" t="s">
        <v>139</v>
      </c>
      <c r="I179" s="113">
        <v>274.97505699999999</v>
      </c>
      <c r="J179" s="91">
        <v>36732</v>
      </c>
      <c r="K179" s="111"/>
      <c r="L179" s="113">
        <v>360.17968660000003</v>
      </c>
      <c r="M179" s="90">
        <v>6.2891699043753385E-7</v>
      </c>
      <c r="N179" s="90">
        <v>2.8878077937528001E-3</v>
      </c>
      <c r="O179" s="90">
        <v>3.4025144334150844E-4</v>
      </c>
    </row>
    <row r="180" spans="2:15">
      <c r="B180" s="112" t="s">
        <v>1551</v>
      </c>
      <c r="C180" s="111" t="s">
        <v>1552</v>
      </c>
      <c r="D180" s="114" t="s">
        <v>1436</v>
      </c>
      <c r="E180" s="114" t="s">
        <v>904</v>
      </c>
      <c r="F180" s="111"/>
      <c r="G180" s="114" t="s">
        <v>1063</v>
      </c>
      <c r="H180" s="114" t="s">
        <v>139</v>
      </c>
      <c r="I180" s="113">
        <v>1547.046484</v>
      </c>
      <c r="J180" s="91">
        <v>8395</v>
      </c>
      <c r="K180" s="113">
        <v>1.213688911</v>
      </c>
      <c r="L180" s="113">
        <v>464.34634245800004</v>
      </c>
      <c r="M180" s="90">
        <v>1.2310144878102468E-6</v>
      </c>
      <c r="N180" s="90">
        <v>3.7229833792376318E-3</v>
      </c>
      <c r="O180" s="90">
        <v>4.3865470238788545E-4</v>
      </c>
    </row>
    <row r="181" spans="2:15">
      <c r="B181" s="112" t="s">
        <v>1553</v>
      </c>
      <c r="C181" s="111" t="s">
        <v>1554</v>
      </c>
      <c r="D181" s="114" t="s">
        <v>30</v>
      </c>
      <c r="E181" s="114" t="s">
        <v>904</v>
      </c>
      <c r="F181" s="111"/>
      <c r="G181" s="114" t="s">
        <v>968</v>
      </c>
      <c r="H181" s="114" t="s">
        <v>141</v>
      </c>
      <c r="I181" s="113">
        <v>18746.756439000001</v>
      </c>
      <c r="J181" s="91">
        <v>436.6</v>
      </c>
      <c r="K181" s="111"/>
      <c r="L181" s="113">
        <v>332.43521212299999</v>
      </c>
      <c r="M181" s="90">
        <v>3.3262708216446473E-6</v>
      </c>
      <c r="N181" s="90">
        <v>2.6653612966041841E-3</v>
      </c>
      <c r="O181" s="90">
        <v>3.1404203221490408E-4</v>
      </c>
    </row>
    <row r="182" spans="2:15">
      <c r="B182" s="112" t="s">
        <v>1555</v>
      </c>
      <c r="C182" s="111" t="s">
        <v>1556</v>
      </c>
      <c r="D182" s="114" t="s">
        <v>1436</v>
      </c>
      <c r="E182" s="114" t="s">
        <v>904</v>
      </c>
      <c r="F182" s="111"/>
      <c r="G182" s="114" t="s">
        <v>1005</v>
      </c>
      <c r="H182" s="114" t="s">
        <v>139</v>
      </c>
      <c r="I182" s="113">
        <v>1452.939429</v>
      </c>
      <c r="J182" s="91">
        <v>5346</v>
      </c>
      <c r="K182" s="113">
        <v>2.2279082620000001</v>
      </c>
      <c r="L182" s="113">
        <v>279.21389818599999</v>
      </c>
      <c r="M182" s="90">
        <v>2.5048231043454095E-6</v>
      </c>
      <c r="N182" s="90">
        <v>2.2386494888621839E-3</v>
      </c>
      <c r="O182" s="90">
        <v>2.6376537987357856E-4</v>
      </c>
    </row>
    <row r="183" spans="2:15">
      <c r="B183" s="112" t="s">
        <v>1452</v>
      </c>
      <c r="C183" s="111" t="s">
        <v>1453</v>
      </c>
      <c r="D183" s="114" t="s">
        <v>1436</v>
      </c>
      <c r="E183" s="114" t="s">
        <v>904</v>
      </c>
      <c r="F183" s="111"/>
      <c r="G183" s="114" t="s">
        <v>163</v>
      </c>
      <c r="H183" s="114" t="s">
        <v>139</v>
      </c>
      <c r="I183" s="113">
        <v>4939.782209</v>
      </c>
      <c r="J183" s="91">
        <v>6339</v>
      </c>
      <c r="K183" s="111"/>
      <c r="L183" s="113">
        <v>1116.6315441900001</v>
      </c>
      <c r="M183" s="90">
        <v>9.7331580598013074E-5</v>
      </c>
      <c r="N183" s="90">
        <v>8.952801604392607E-3</v>
      </c>
      <c r="O183" s="90">
        <v>1.0548498672365296E-3</v>
      </c>
    </row>
    <row r="184" spans="2:15">
      <c r="B184" s="112" t="s">
        <v>1557</v>
      </c>
      <c r="C184" s="111" t="s">
        <v>1558</v>
      </c>
      <c r="D184" s="114" t="s">
        <v>1436</v>
      </c>
      <c r="E184" s="114" t="s">
        <v>904</v>
      </c>
      <c r="F184" s="111"/>
      <c r="G184" s="114" t="s">
        <v>968</v>
      </c>
      <c r="H184" s="114" t="s">
        <v>139</v>
      </c>
      <c r="I184" s="113">
        <v>358.99087600000001</v>
      </c>
      <c r="J184" s="91">
        <v>20376</v>
      </c>
      <c r="K184" s="111"/>
      <c r="L184" s="113">
        <v>260.84569992000002</v>
      </c>
      <c r="M184" s="90">
        <v>3.7404626432220735E-6</v>
      </c>
      <c r="N184" s="90">
        <v>2.0913790344662935E-3</v>
      </c>
      <c r="O184" s="90">
        <v>2.4641346858011835E-4</v>
      </c>
    </row>
    <row r="185" spans="2:15">
      <c r="B185" s="112" t="s">
        <v>1559</v>
      </c>
      <c r="C185" s="111" t="s">
        <v>1560</v>
      </c>
      <c r="D185" s="114" t="s">
        <v>1422</v>
      </c>
      <c r="E185" s="114" t="s">
        <v>904</v>
      </c>
      <c r="F185" s="111"/>
      <c r="G185" s="114" t="s">
        <v>968</v>
      </c>
      <c r="H185" s="114" t="s">
        <v>139</v>
      </c>
      <c r="I185" s="113">
        <v>669.26857099999995</v>
      </c>
      <c r="J185" s="91">
        <v>11446</v>
      </c>
      <c r="K185" s="111"/>
      <c r="L185" s="113">
        <v>273.17157796800001</v>
      </c>
      <c r="M185" s="90">
        <v>5.6962274750552096E-7</v>
      </c>
      <c r="N185" s="90">
        <v>2.1902040599080831E-3</v>
      </c>
      <c r="O185" s="90">
        <v>2.5805737286542854E-4</v>
      </c>
    </row>
    <row r="186" spans="2:15">
      <c r="B186" s="112" t="s">
        <v>1456</v>
      </c>
      <c r="C186" s="111" t="s">
        <v>1457</v>
      </c>
      <c r="D186" s="114" t="s">
        <v>1422</v>
      </c>
      <c r="E186" s="114" t="s">
        <v>904</v>
      </c>
      <c r="F186" s="111"/>
      <c r="G186" s="114" t="s">
        <v>1181</v>
      </c>
      <c r="H186" s="114" t="s">
        <v>139</v>
      </c>
      <c r="I186" s="113">
        <v>3774.9912749999999</v>
      </c>
      <c r="J186" s="91">
        <v>4762</v>
      </c>
      <c r="K186" s="111"/>
      <c r="L186" s="113">
        <v>641.04229144499993</v>
      </c>
      <c r="M186" s="90">
        <v>2.7759061488595797E-5</v>
      </c>
      <c r="N186" s="90">
        <v>5.1396760956591509E-3</v>
      </c>
      <c r="O186" s="90">
        <v>6.0557430921788437E-4</v>
      </c>
    </row>
    <row r="187" spans="2:15">
      <c r="B187" s="112" t="s">
        <v>1561</v>
      </c>
      <c r="C187" s="111" t="s">
        <v>1562</v>
      </c>
      <c r="D187" s="114" t="s">
        <v>1436</v>
      </c>
      <c r="E187" s="114" t="s">
        <v>904</v>
      </c>
      <c r="F187" s="111"/>
      <c r="G187" s="114" t="s">
        <v>1109</v>
      </c>
      <c r="H187" s="114" t="s">
        <v>139</v>
      </c>
      <c r="I187" s="113">
        <v>3227.01937</v>
      </c>
      <c r="J187" s="91">
        <v>4332</v>
      </c>
      <c r="K187" s="111"/>
      <c r="L187" s="113">
        <v>498.50711253200001</v>
      </c>
      <c r="M187" s="90">
        <v>5.8040655909864202E-7</v>
      </c>
      <c r="N187" s="90">
        <v>3.9968737226701604E-3</v>
      </c>
      <c r="O187" s="90">
        <v>4.7092540436182595E-4</v>
      </c>
    </row>
    <row r="188" spans="2:15">
      <c r="B188" s="112" t="s">
        <v>1563</v>
      </c>
      <c r="C188" s="111" t="s">
        <v>1564</v>
      </c>
      <c r="D188" s="114" t="s">
        <v>1436</v>
      </c>
      <c r="E188" s="114" t="s">
        <v>904</v>
      </c>
      <c r="F188" s="111"/>
      <c r="G188" s="114" t="s">
        <v>1091</v>
      </c>
      <c r="H188" s="114" t="s">
        <v>139</v>
      </c>
      <c r="I188" s="113">
        <v>2455.525251</v>
      </c>
      <c r="J188" s="91">
        <v>8010</v>
      </c>
      <c r="K188" s="111"/>
      <c r="L188" s="113">
        <v>701.38788394099993</v>
      </c>
      <c r="M188" s="90">
        <v>3.8933318817614991E-6</v>
      </c>
      <c r="N188" s="90">
        <v>5.6235081350881596E-3</v>
      </c>
      <c r="O188" s="90">
        <v>6.6258106365172124E-4</v>
      </c>
    </row>
    <row r="189" spans="2:15">
      <c r="B189" s="112" t="s">
        <v>1565</v>
      </c>
      <c r="C189" s="111" t="s">
        <v>1566</v>
      </c>
      <c r="D189" s="114" t="s">
        <v>131</v>
      </c>
      <c r="E189" s="114" t="s">
        <v>904</v>
      </c>
      <c r="F189" s="111"/>
      <c r="G189" s="114" t="s">
        <v>944</v>
      </c>
      <c r="H189" s="114" t="s">
        <v>142</v>
      </c>
      <c r="I189" s="113">
        <v>36199.561121999999</v>
      </c>
      <c r="J189" s="91">
        <v>219.8</v>
      </c>
      <c r="K189" s="111"/>
      <c r="L189" s="113">
        <v>359.768498464</v>
      </c>
      <c r="M189" s="90">
        <v>2.9936495621703007E-6</v>
      </c>
      <c r="N189" s="90">
        <v>2.884511016205325E-3</v>
      </c>
      <c r="O189" s="90">
        <v>3.3986300567563225E-4</v>
      </c>
    </row>
    <row r="190" spans="2:15">
      <c r="B190" s="112" t="s">
        <v>1567</v>
      </c>
      <c r="C190" s="111" t="s">
        <v>1568</v>
      </c>
      <c r="D190" s="114" t="s">
        <v>131</v>
      </c>
      <c r="E190" s="114" t="s">
        <v>904</v>
      </c>
      <c r="F190" s="111"/>
      <c r="G190" s="114" t="s">
        <v>905</v>
      </c>
      <c r="H190" s="114" t="s">
        <v>142</v>
      </c>
      <c r="I190" s="113">
        <v>2617.2415620000002</v>
      </c>
      <c r="J190" s="91">
        <v>2572.5</v>
      </c>
      <c r="K190" s="111"/>
      <c r="L190" s="113">
        <v>304.432722786</v>
      </c>
      <c r="M190" s="90">
        <v>6.0427249052837198E-7</v>
      </c>
      <c r="N190" s="90">
        <v>2.4408461172079781E-3</v>
      </c>
      <c r="O190" s="90">
        <v>2.8758888183318723E-4</v>
      </c>
    </row>
    <row r="191" spans="2:15">
      <c r="B191" s="112" t="s">
        <v>1569</v>
      </c>
      <c r="C191" s="111" t="s">
        <v>1570</v>
      </c>
      <c r="D191" s="114" t="s">
        <v>1436</v>
      </c>
      <c r="E191" s="114" t="s">
        <v>904</v>
      </c>
      <c r="F191" s="111"/>
      <c r="G191" s="114" t="s">
        <v>961</v>
      </c>
      <c r="H191" s="114" t="s">
        <v>139</v>
      </c>
      <c r="I191" s="113">
        <v>160.85135700000001</v>
      </c>
      <c r="J191" s="91">
        <v>22779</v>
      </c>
      <c r="K191" s="111"/>
      <c r="L191" s="113">
        <v>130.65941872900001</v>
      </c>
      <c r="M191" s="90">
        <v>6.5333613728675873E-7</v>
      </c>
      <c r="N191" s="90">
        <v>1.0475862514474652E-3</v>
      </c>
      <c r="O191" s="90">
        <v>1.2343021403668679E-4</v>
      </c>
    </row>
    <row r="192" spans="2:15">
      <c r="B192" s="112" t="s">
        <v>1571</v>
      </c>
      <c r="C192" s="111" t="s">
        <v>1572</v>
      </c>
      <c r="D192" s="114" t="s">
        <v>30</v>
      </c>
      <c r="E192" s="114" t="s">
        <v>904</v>
      </c>
      <c r="F192" s="111"/>
      <c r="G192" s="114" t="s">
        <v>947</v>
      </c>
      <c r="H192" s="114" t="s">
        <v>145</v>
      </c>
      <c r="I192" s="113">
        <v>867.79070600000011</v>
      </c>
      <c r="J192" s="91">
        <v>30220</v>
      </c>
      <c r="K192" s="111"/>
      <c r="L192" s="113">
        <v>100.99106989800001</v>
      </c>
      <c r="M192" s="90">
        <v>6.5021584430090432E-6</v>
      </c>
      <c r="N192" s="90">
        <v>8.097147329542882E-4</v>
      </c>
      <c r="O192" s="90">
        <v>9.5403373859778525E-5</v>
      </c>
    </row>
    <row r="193" spans="2:15">
      <c r="B193" s="112" t="s">
        <v>1573</v>
      </c>
      <c r="C193" s="111" t="s">
        <v>1574</v>
      </c>
      <c r="D193" s="114" t="s">
        <v>131</v>
      </c>
      <c r="E193" s="114" t="s">
        <v>904</v>
      </c>
      <c r="F193" s="111"/>
      <c r="G193" s="114" t="s">
        <v>1091</v>
      </c>
      <c r="H193" s="114" t="s">
        <v>142</v>
      </c>
      <c r="I193" s="113">
        <v>16261.772449</v>
      </c>
      <c r="J193" s="91">
        <v>730.2</v>
      </c>
      <c r="K193" s="111"/>
      <c r="L193" s="113">
        <v>536.9104396780001</v>
      </c>
      <c r="M193" s="90">
        <v>1.4873908076878886E-5</v>
      </c>
      <c r="N193" s="90">
        <v>4.3047795584632261E-3</v>
      </c>
      <c r="O193" s="90">
        <v>5.0720392860035158E-4</v>
      </c>
    </row>
    <row r="194" spans="2:15">
      <c r="B194" s="112" t="s">
        <v>1575</v>
      </c>
      <c r="C194" s="111" t="s">
        <v>1576</v>
      </c>
      <c r="D194" s="114" t="s">
        <v>1436</v>
      </c>
      <c r="E194" s="114" t="s">
        <v>904</v>
      </c>
      <c r="F194" s="111"/>
      <c r="G194" s="114" t="s">
        <v>1091</v>
      </c>
      <c r="H194" s="114" t="s">
        <v>139</v>
      </c>
      <c r="I194" s="113">
        <v>352.92153500000001</v>
      </c>
      <c r="J194" s="91">
        <v>8037</v>
      </c>
      <c r="K194" s="113">
        <v>1.0697404740000001</v>
      </c>
      <c r="L194" s="113">
        <v>102.21684770400002</v>
      </c>
      <c r="M194" s="90">
        <v>4.1851422782687951E-6</v>
      </c>
      <c r="N194" s="90">
        <v>8.1954263506334624E-4</v>
      </c>
      <c r="O194" s="90">
        <v>9.6561331077312212E-5</v>
      </c>
    </row>
    <row r="195" spans="2:15">
      <c r="B195" s="112" t="s">
        <v>1577</v>
      </c>
      <c r="C195" s="111" t="s">
        <v>1578</v>
      </c>
      <c r="D195" s="114" t="s">
        <v>30</v>
      </c>
      <c r="E195" s="114" t="s">
        <v>904</v>
      </c>
      <c r="F195" s="111"/>
      <c r="G195" s="114" t="s">
        <v>947</v>
      </c>
      <c r="H195" s="114" t="s">
        <v>141</v>
      </c>
      <c r="I195" s="113">
        <v>456.76635800000003</v>
      </c>
      <c r="J195" s="91">
        <v>10865</v>
      </c>
      <c r="K195" s="111"/>
      <c r="L195" s="113">
        <v>201.56772341899998</v>
      </c>
      <c r="M195" s="90">
        <v>2.1424424871182141E-6</v>
      </c>
      <c r="N195" s="90">
        <v>1.6161068053369696E-3</v>
      </c>
      <c r="O195" s="90">
        <v>1.9041526042678472E-4</v>
      </c>
    </row>
    <row r="196" spans="2:15">
      <c r="B196" s="112" t="s">
        <v>1579</v>
      </c>
      <c r="C196" s="111" t="s">
        <v>1580</v>
      </c>
      <c r="D196" s="114" t="s">
        <v>30</v>
      </c>
      <c r="E196" s="114" t="s">
        <v>904</v>
      </c>
      <c r="F196" s="111"/>
      <c r="G196" s="114" t="s">
        <v>905</v>
      </c>
      <c r="H196" s="114" t="s">
        <v>141</v>
      </c>
      <c r="I196" s="113">
        <v>1233.842451</v>
      </c>
      <c r="J196" s="91">
        <v>4927.5</v>
      </c>
      <c r="K196" s="111"/>
      <c r="L196" s="113">
        <v>246.93547851399998</v>
      </c>
      <c r="M196" s="90">
        <v>4.6268057590072571E-7</v>
      </c>
      <c r="N196" s="90">
        <v>1.9798512407468074E-3</v>
      </c>
      <c r="O196" s="90">
        <v>2.3327288046070093E-4</v>
      </c>
    </row>
    <row r="197" spans="2:15">
      <c r="B197" s="112" t="s">
        <v>1581</v>
      </c>
      <c r="C197" s="111" t="s">
        <v>1582</v>
      </c>
      <c r="D197" s="114" t="s">
        <v>1436</v>
      </c>
      <c r="E197" s="114" t="s">
        <v>904</v>
      </c>
      <c r="F197" s="111"/>
      <c r="G197" s="114" t="s">
        <v>919</v>
      </c>
      <c r="H197" s="114" t="s">
        <v>139</v>
      </c>
      <c r="I197" s="113">
        <v>887.33264199999985</v>
      </c>
      <c r="J197" s="91">
        <v>3490</v>
      </c>
      <c r="K197" s="111"/>
      <c r="L197" s="113">
        <v>110.43156425900001</v>
      </c>
      <c r="M197" s="90">
        <v>1.1544320890682848E-6</v>
      </c>
      <c r="N197" s="90">
        <v>8.8540565669827911E-4</v>
      </c>
      <c r="O197" s="90">
        <v>1.0432153874161677E-4</v>
      </c>
    </row>
    <row r="198" spans="2:15">
      <c r="B198" s="112" t="s">
        <v>1583</v>
      </c>
      <c r="C198" s="111" t="s">
        <v>1584</v>
      </c>
      <c r="D198" s="114" t="s">
        <v>1436</v>
      </c>
      <c r="E198" s="114" t="s">
        <v>904</v>
      </c>
      <c r="F198" s="111"/>
      <c r="G198" s="114" t="s">
        <v>915</v>
      </c>
      <c r="H198" s="114" t="s">
        <v>139</v>
      </c>
      <c r="I198" s="113">
        <v>949.66970900000001</v>
      </c>
      <c r="J198" s="91">
        <v>10327</v>
      </c>
      <c r="K198" s="111"/>
      <c r="L198" s="113">
        <v>349.72614575800003</v>
      </c>
      <c r="M198" s="90">
        <v>1.3614810612624761E-6</v>
      </c>
      <c r="N198" s="90">
        <v>2.8039945809622464E-3</v>
      </c>
      <c r="O198" s="90">
        <v>3.3037628243752894E-4</v>
      </c>
    </row>
    <row r="199" spans="2:15">
      <c r="B199" s="112" t="s">
        <v>1585</v>
      </c>
      <c r="C199" s="111" t="s">
        <v>1586</v>
      </c>
      <c r="D199" s="114" t="s">
        <v>1436</v>
      </c>
      <c r="E199" s="114" t="s">
        <v>904</v>
      </c>
      <c r="F199" s="111"/>
      <c r="G199" s="114" t="s">
        <v>1109</v>
      </c>
      <c r="H199" s="114" t="s">
        <v>139</v>
      </c>
      <c r="I199" s="113">
        <v>650.28483200000005</v>
      </c>
      <c r="J199" s="91">
        <v>24401</v>
      </c>
      <c r="K199" s="111"/>
      <c r="L199" s="113">
        <v>565.83862273900002</v>
      </c>
      <c r="M199" s="90">
        <v>6.8426321304861188E-7</v>
      </c>
      <c r="N199" s="90">
        <v>4.5367166598895992E-3</v>
      </c>
      <c r="O199" s="90">
        <v>5.345315553542824E-4</v>
      </c>
    </row>
    <row r="200" spans="2:15">
      <c r="B200" s="112" t="s">
        <v>1587</v>
      </c>
      <c r="C200" s="111" t="s">
        <v>1588</v>
      </c>
      <c r="D200" s="114" t="s">
        <v>1436</v>
      </c>
      <c r="E200" s="114" t="s">
        <v>904</v>
      </c>
      <c r="F200" s="111"/>
      <c r="G200" s="114" t="s">
        <v>944</v>
      </c>
      <c r="H200" s="114" t="s">
        <v>139</v>
      </c>
      <c r="I200" s="113">
        <v>649.21369700000002</v>
      </c>
      <c r="J200" s="91">
        <v>5240</v>
      </c>
      <c r="K200" s="113">
        <v>0.85658552300000002</v>
      </c>
      <c r="L200" s="113">
        <v>122.16761813699999</v>
      </c>
      <c r="M200" s="90">
        <v>4.0778158750861756E-7</v>
      </c>
      <c r="N200" s="90">
        <v>9.7950165688284675E-4</v>
      </c>
      <c r="O200" s="90">
        <v>1.1540825301142479E-4</v>
      </c>
    </row>
    <row r="201" spans="2:15">
      <c r="B201" s="112" t="s">
        <v>1589</v>
      </c>
      <c r="C201" s="111" t="s">
        <v>1590</v>
      </c>
      <c r="D201" s="114" t="s">
        <v>1422</v>
      </c>
      <c r="E201" s="114" t="s">
        <v>904</v>
      </c>
      <c r="F201" s="111"/>
      <c r="G201" s="114" t="s">
        <v>919</v>
      </c>
      <c r="H201" s="114" t="s">
        <v>139</v>
      </c>
      <c r="I201" s="113">
        <v>888.73958200000004</v>
      </c>
      <c r="J201" s="91">
        <v>6194</v>
      </c>
      <c r="K201" s="111"/>
      <c r="L201" s="113">
        <v>196.303056943</v>
      </c>
      <c r="M201" s="90">
        <v>2.9373116054004865E-5</v>
      </c>
      <c r="N201" s="90">
        <v>1.5738963602549125E-3</v>
      </c>
      <c r="O201" s="90">
        <v>1.8544188065603714E-4</v>
      </c>
    </row>
    <row r="202" spans="2:15">
      <c r="B202" s="112" t="s">
        <v>1591</v>
      </c>
      <c r="C202" s="111" t="s">
        <v>1592</v>
      </c>
      <c r="D202" s="114" t="s">
        <v>30</v>
      </c>
      <c r="E202" s="114" t="s">
        <v>904</v>
      </c>
      <c r="F202" s="111"/>
      <c r="G202" s="114" t="s">
        <v>947</v>
      </c>
      <c r="H202" s="114" t="s">
        <v>141</v>
      </c>
      <c r="I202" s="113">
        <v>1618.1286419999999</v>
      </c>
      <c r="J202" s="91">
        <v>9006</v>
      </c>
      <c r="K202" s="111"/>
      <c r="L202" s="113">
        <v>591.89154797099991</v>
      </c>
      <c r="M202" s="90">
        <v>2.6953448267702926E-6</v>
      </c>
      <c r="N202" s="90">
        <v>4.7456008455726796E-3</v>
      </c>
      <c r="O202" s="90">
        <v>5.5914300831304124E-4</v>
      </c>
    </row>
    <row r="203" spans="2:15">
      <c r="B203" s="112" t="s">
        <v>1593</v>
      </c>
      <c r="C203" s="111" t="s">
        <v>1594</v>
      </c>
      <c r="D203" s="114" t="s">
        <v>1436</v>
      </c>
      <c r="E203" s="114" t="s">
        <v>904</v>
      </c>
      <c r="F203" s="111"/>
      <c r="G203" s="114" t="s">
        <v>919</v>
      </c>
      <c r="H203" s="114" t="s">
        <v>139</v>
      </c>
      <c r="I203" s="113">
        <v>732.10348999999997</v>
      </c>
      <c r="J203" s="91">
        <v>17355</v>
      </c>
      <c r="K203" s="111"/>
      <c r="L203" s="113">
        <v>453.08369510200004</v>
      </c>
      <c r="M203" s="90">
        <v>4.2099398882047134E-7</v>
      </c>
      <c r="N203" s="90">
        <v>3.6326830041110737E-3</v>
      </c>
      <c r="O203" s="90">
        <v>4.280152017128204E-4</v>
      </c>
    </row>
    <row r="204" spans="2:15">
      <c r="B204" s="112" t="s">
        <v>1595</v>
      </c>
      <c r="C204" s="111" t="s">
        <v>1596</v>
      </c>
      <c r="D204" s="114" t="s">
        <v>30</v>
      </c>
      <c r="E204" s="114" t="s">
        <v>904</v>
      </c>
      <c r="F204" s="111"/>
      <c r="G204" s="114" t="s">
        <v>1091</v>
      </c>
      <c r="H204" s="114" t="s">
        <v>141</v>
      </c>
      <c r="I204" s="113">
        <v>1288.2993799999999</v>
      </c>
      <c r="J204" s="91">
        <v>4207</v>
      </c>
      <c r="K204" s="111"/>
      <c r="L204" s="113">
        <v>220.13366298900002</v>
      </c>
      <c r="M204" s="90">
        <v>2.3757368123155821E-6</v>
      </c>
      <c r="N204" s="90">
        <v>1.7649626875070597E-3</v>
      </c>
      <c r="O204" s="90">
        <v>2.0795397227174009E-4</v>
      </c>
    </row>
    <row r="205" spans="2:15">
      <c r="B205" s="112" t="s">
        <v>1597</v>
      </c>
      <c r="C205" s="111" t="s">
        <v>1598</v>
      </c>
      <c r="D205" s="114" t="s">
        <v>1436</v>
      </c>
      <c r="E205" s="114" t="s">
        <v>904</v>
      </c>
      <c r="F205" s="111"/>
      <c r="G205" s="114" t="s">
        <v>1599</v>
      </c>
      <c r="H205" s="114" t="s">
        <v>139</v>
      </c>
      <c r="I205" s="113">
        <v>2269.3538610000001</v>
      </c>
      <c r="J205" s="91">
        <v>11049</v>
      </c>
      <c r="K205" s="111"/>
      <c r="L205" s="113">
        <v>894.14207835700006</v>
      </c>
      <c r="M205" s="90">
        <v>7.9494737214068836E-7</v>
      </c>
      <c r="N205" s="90">
        <v>7.168950828338223E-3</v>
      </c>
      <c r="O205" s="90">
        <v>8.446704354296736E-4</v>
      </c>
    </row>
    <row r="206" spans="2:15">
      <c r="B206" s="112" t="s">
        <v>1600</v>
      </c>
      <c r="C206" s="111" t="s">
        <v>1601</v>
      </c>
      <c r="D206" s="114" t="s">
        <v>1436</v>
      </c>
      <c r="E206" s="114" t="s">
        <v>904</v>
      </c>
      <c r="F206" s="111"/>
      <c r="G206" s="114" t="s">
        <v>998</v>
      </c>
      <c r="H206" s="114" t="s">
        <v>139</v>
      </c>
      <c r="I206" s="113">
        <v>684.92324099999996</v>
      </c>
      <c r="J206" s="91">
        <v>13964</v>
      </c>
      <c r="K206" s="111"/>
      <c r="L206" s="113">
        <v>341.06180178699998</v>
      </c>
      <c r="M206" s="90">
        <v>3.8057656901791483E-7</v>
      </c>
      <c r="N206" s="90">
        <v>2.7345265876853346E-3</v>
      </c>
      <c r="O206" s="90">
        <v>3.2219132461947729E-4</v>
      </c>
    </row>
    <row r="207" spans="2:15">
      <c r="B207" s="112" t="s">
        <v>1602</v>
      </c>
      <c r="C207" s="111" t="s">
        <v>1603</v>
      </c>
      <c r="D207" s="114" t="s">
        <v>1436</v>
      </c>
      <c r="E207" s="114" t="s">
        <v>904</v>
      </c>
      <c r="F207" s="111"/>
      <c r="G207" s="114" t="s">
        <v>944</v>
      </c>
      <c r="H207" s="114" t="s">
        <v>139</v>
      </c>
      <c r="I207" s="113">
        <v>779.04738399999997</v>
      </c>
      <c r="J207" s="91">
        <v>4732</v>
      </c>
      <c r="K207" s="111"/>
      <c r="L207" s="113">
        <v>131.45888622999999</v>
      </c>
      <c r="M207" s="90">
        <v>1.7333955251169462E-7</v>
      </c>
      <c r="N207" s="90">
        <v>1.0539961311995228E-3</v>
      </c>
      <c r="O207" s="90">
        <v>1.2418544810801287E-4</v>
      </c>
    </row>
    <row r="208" spans="2:15">
      <c r="B208" s="112" t="s">
        <v>1604</v>
      </c>
      <c r="C208" s="111" t="s">
        <v>1605</v>
      </c>
      <c r="D208" s="114" t="s">
        <v>133</v>
      </c>
      <c r="E208" s="114" t="s">
        <v>904</v>
      </c>
      <c r="F208" s="111"/>
      <c r="G208" s="114" t="s">
        <v>905</v>
      </c>
      <c r="H208" s="114" t="s">
        <v>143</v>
      </c>
      <c r="I208" s="113">
        <v>2619.494467</v>
      </c>
      <c r="J208" s="91">
        <v>3636</v>
      </c>
      <c r="K208" s="111"/>
      <c r="L208" s="113">
        <v>238.15014496500001</v>
      </c>
      <c r="M208" s="90">
        <v>2.7981521472652072E-6</v>
      </c>
      <c r="N208" s="90">
        <v>1.9094131909694603E-3</v>
      </c>
      <c r="O208" s="90">
        <v>2.2497362725044557E-4</v>
      </c>
    </row>
    <row r="209" spans="2:15">
      <c r="B209" s="141"/>
      <c r="C209" s="141"/>
      <c r="D209" s="141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</row>
    <row r="210" spans="2:15">
      <c r="B210" s="141"/>
      <c r="C210" s="141"/>
      <c r="D210" s="141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</row>
    <row r="211" spans="2:15">
      <c r="B211" s="141"/>
      <c r="C211" s="141"/>
      <c r="D211" s="141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</row>
    <row r="212" spans="2:15">
      <c r="B212" s="143" t="s">
        <v>227</v>
      </c>
      <c r="C212" s="141"/>
      <c r="D212" s="141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</row>
    <row r="213" spans="2:15">
      <c r="B213" s="143" t="s">
        <v>122</v>
      </c>
      <c r="C213" s="141"/>
      <c r="D213" s="141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</row>
    <row r="214" spans="2:15">
      <c r="B214" s="143" t="s">
        <v>209</v>
      </c>
      <c r="C214" s="141"/>
      <c r="D214" s="141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</row>
    <row r="215" spans="2:15">
      <c r="B215" s="143" t="s">
        <v>217</v>
      </c>
      <c r="C215" s="141"/>
      <c r="D215" s="141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</row>
    <row r="216" spans="2:15">
      <c r="B216" s="143" t="s">
        <v>224</v>
      </c>
      <c r="C216" s="141"/>
      <c r="D216" s="141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</row>
    <row r="217" spans="2:15">
      <c r="B217" s="141"/>
      <c r="C217" s="141"/>
      <c r="D217" s="141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</row>
    <row r="218" spans="2:15">
      <c r="B218" s="141"/>
      <c r="C218" s="141"/>
      <c r="D218" s="141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</row>
    <row r="219" spans="2:15">
      <c r="B219" s="141"/>
      <c r="C219" s="141"/>
      <c r="D219" s="141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</row>
    <row r="220" spans="2:15">
      <c r="B220" s="141"/>
      <c r="C220" s="141"/>
      <c r="D220" s="141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</row>
    <row r="221" spans="2:15">
      <c r="B221" s="141"/>
      <c r="C221" s="141"/>
      <c r="D221" s="141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</row>
    <row r="222" spans="2:15">
      <c r="B222" s="141"/>
      <c r="C222" s="141"/>
      <c r="D222" s="141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</row>
    <row r="223" spans="2:15">
      <c r="B223" s="141"/>
      <c r="C223" s="141"/>
      <c r="D223" s="141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</row>
    <row r="224" spans="2:15">
      <c r="B224" s="141"/>
      <c r="C224" s="141"/>
      <c r="D224" s="141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</row>
    <row r="225" spans="2:15">
      <c r="B225" s="141"/>
      <c r="C225" s="141"/>
      <c r="D225" s="141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</row>
    <row r="226" spans="2:15">
      <c r="B226" s="141"/>
      <c r="C226" s="141"/>
      <c r="D226" s="141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</row>
    <row r="227" spans="2:15">
      <c r="B227" s="141"/>
      <c r="C227" s="141"/>
      <c r="D227" s="141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</row>
    <row r="228" spans="2:15">
      <c r="B228" s="141"/>
      <c r="C228" s="141"/>
      <c r="D228" s="141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</row>
    <row r="229" spans="2:15">
      <c r="B229" s="141"/>
      <c r="C229" s="141"/>
      <c r="D229" s="141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</row>
    <row r="230" spans="2:15">
      <c r="B230" s="141"/>
      <c r="C230" s="141"/>
      <c r="D230" s="141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</row>
    <row r="231" spans="2:15">
      <c r="B231" s="141"/>
      <c r="C231" s="141"/>
      <c r="D231" s="141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</row>
    <row r="232" spans="2:15">
      <c r="B232" s="141"/>
      <c r="C232" s="141"/>
      <c r="D232" s="141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</row>
    <row r="233" spans="2:15">
      <c r="B233" s="141"/>
      <c r="C233" s="141"/>
      <c r="D233" s="141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</row>
    <row r="234" spans="2:15">
      <c r="B234" s="141"/>
      <c r="C234" s="141"/>
      <c r="D234" s="141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</row>
    <row r="235" spans="2:15">
      <c r="B235" s="141"/>
      <c r="C235" s="141"/>
      <c r="D235" s="141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</row>
    <row r="236" spans="2:15">
      <c r="B236" s="141"/>
      <c r="C236" s="141"/>
      <c r="D236" s="141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</row>
    <row r="237" spans="2:15">
      <c r="B237" s="141"/>
      <c r="C237" s="141"/>
      <c r="D237" s="141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</row>
    <row r="238" spans="2:15">
      <c r="B238" s="141"/>
      <c r="C238" s="141"/>
      <c r="D238" s="141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</row>
    <row r="239" spans="2:15">
      <c r="B239" s="141"/>
      <c r="C239" s="141"/>
      <c r="D239" s="141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</row>
    <row r="240" spans="2:15">
      <c r="B240" s="141"/>
      <c r="C240" s="141"/>
      <c r="D240" s="141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</row>
    <row r="241" spans="2:15">
      <c r="B241" s="141"/>
      <c r="C241" s="141"/>
      <c r="D241" s="141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</row>
    <row r="242" spans="2:15">
      <c r="B242" s="141"/>
      <c r="C242" s="141"/>
      <c r="D242" s="141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</row>
    <row r="243" spans="2:15">
      <c r="B243" s="141"/>
      <c r="C243" s="141"/>
      <c r="D243" s="141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</row>
    <row r="244" spans="2:15">
      <c r="B244" s="141"/>
      <c r="C244" s="141"/>
      <c r="D244" s="141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</row>
    <row r="245" spans="2:15">
      <c r="B245" s="141"/>
      <c r="C245" s="141"/>
      <c r="D245" s="141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</row>
    <row r="246" spans="2:15">
      <c r="B246" s="141"/>
      <c r="C246" s="141"/>
      <c r="D246" s="141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</row>
    <row r="247" spans="2:15">
      <c r="B247" s="141"/>
      <c r="C247" s="141"/>
      <c r="D247" s="141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</row>
    <row r="248" spans="2:15">
      <c r="B248" s="141"/>
      <c r="C248" s="141"/>
      <c r="D248" s="141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</row>
    <row r="249" spans="2:15">
      <c r="B249" s="141"/>
      <c r="C249" s="141"/>
      <c r="D249" s="141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</row>
    <row r="250" spans="2:15">
      <c r="B250" s="141"/>
      <c r="C250" s="141"/>
      <c r="D250" s="141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</row>
    <row r="251" spans="2:15">
      <c r="B251" s="141"/>
      <c r="C251" s="141"/>
      <c r="D251" s="141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</row>
    <row r="252" spans="2:15">
      <c r="B252" s="141"/>
      <c r="C252" s="141"/>
      <c r="D252" s="141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</row>
    <row r="253" spans="2:15">
      <c r="B253" s="141"/>
      <c r="C253" s="141"/>
      <c r="D253" s="141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</row>
    <row r="254" spans="2:15">
      <c r="B254" s="141"/>
      <c r="C254" s="141"/>
      <c r="D254" s="141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</row>
    <row r="255" spans="2:15">
      <c r="B255" s="141"/>
      <c r="C255" s="141"/>
      <c r="D255" s="141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</row>
    <row r="256" spans="2:15">
      <c r="B256" s="141"/>
      <c r="C256" s="141"/>
      <c r="D256" s="141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</row>
    <row r="257" spans="2:15">
      <c r="B257" s="141"/>
      <c r="C257" s="141"/>
      <c r="D257" s="141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</row>
    <row r="258" spans="2:15">
      <c r="B258" s="141"/>
      <c r="C258" s="141"/>
      <c r="D258" s="141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</row>
    <row r="259" spans="2:15">
      <c r="B259" s="141"/>
      <c r="C259" s="141"/>
      <c r="D259" s="141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</row>
    <row r="260" spans="2:15">
      <c r="B260" s="141"/>
      <c r="C260" s="141"/>
      <c r="D260" s="141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</row>
    <row r="261" spans="2:15">
      <c r="B261" s="141"/>
      <c r="C261" s="141"/>
      <c r="D261" s="141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</row>
    <row r="262" spans="2:15">
      <c r="B262" s="141"/>
      <c r="C262" s="141"/>
      <c r="D262" s="141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</row>
    <row r="263" spans="2:15">
      <c r="B263" s="141"/>
      <c r="C263" s="141"/>
      <c r="D263" s="141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</row>
    <row r="264" spans="2:15">
      <c r="B264" s="141"/>
      <c r="C264" s="141"/>
      <c r="D264" s="14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</row>
    <row r="265" spans="2:15">
      <c r="B265" s="141"/>
      <c r="C265" s="141"/>
      <c r="D265" s="141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</row>
    <row r="266" spans="2:15">
      <c r="B266" s="141"/>
      <c r="C266" s="141"/>
      <c r="D266" s="141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</row>
    <row r="267" spans="2:15">
      <c r="B267" s="141"/>
      <c r="C267" s="141"/>
      <c r="D267" s="141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</row>
    <row r="268" spans="2:15">
      <c r="B268" s="141"/>
      <c r="C268" s="141"/>
      <c r="D268" s="14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</row>
    <row r="269" spans="2:15">
      <c r="B269" s="141"/>
      <c r="C269" s="141"/>
      <c r="D269" s="141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</row>
    <row r="270" spans="2:15">
      <c r="B270" s="141"/>
      <c r="C270" s="141"/>
      <c r="D270" s="141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</row>
    <row r="271" spans="2:15">
      <c r="B271" s="141"/>
      <c r="C271" s="141"/>
      <c r="D271" s="141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</row>
    <row r="272" spans="2:15">
      <c r="B272" s="141"/>
      <c r="C272" s="141"/>
      <c r="D272" s="141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</row>
    <row r="273" spans="2:15">
      <c r="B273" s="148"/>
      <c r="C273" s="14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</row>
    <row r="274" spans="2:15">
      <c r="B274" s="148"/>
      <c r="C274" s="141"/>
      <c r="D274" s="141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</row>
    <row r="275" spans="2:15">
      <c r="B275" s="149"/>
      <c r="C275" s="141"/>
      <c r="D275" s="141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</row>
    <row r="276" spans="2:15">
      <c r="B276" s="141"/>
      <c r="C276" s="141"/>
      <c r="D276" s="141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</row>
    <row r="277" spans="2:15">
      <c r="B277" s="141"/>
      <c r="C277" s="141"/>
      <c r="D277" s="141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</row>
    <row r="278" spans="2:15">
      <c r="B278" s="141"/>
      <c r="C278" s="141"/>
      <c r="D278" s="141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</row>
    <row r="279" spans="2:15">
      <c r="B279" s="141"/>
      <c r="C279" s="141"/>
      <c r="D279" s="141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</row>
    <row r="280" spans="2:15">
      <c r="B280" s="141"/>
      <c r="C280" s="141"/>
      <c r="D280" s="141"/>
      <c r="E280" s="142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</row>
    <row r="281" spans="2:15">
      <c r="B281" s="141"/>
      <c r="C281" s="141"/>
      <c r="D281" s="141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</row>
    <row r="282" spans="2:15">
      <c r="B282" s="141"/>
      <c r="C282" s="141"/>
      <c r="D282" s="141"/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</row>
    <row r="283" spans="2:15">
      <c r="B283" s="141"/>
      <c r="C283" s="141"/>
      <c r="D283" s="141"/>
      <c r="E283" s="142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</row>
    <row r="284" spans="2:15">
      <c r="B284" s="141"/>
      <c r="C284" s="141"/>
      <c r="D284" s="141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</row>
    <row r="285" spans="2:15">
      <c r="B285" s="141"/>
      <c r="C285" s="141"/>
      <c r="D285" s="141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</row>
    <row r="286" spans="2:15">
      <c r="B286" s="141"/>
      <c r="C286" s="141"/>
      <c r="D286" s="141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</row>
    <row r="287" spans="2:15">
      <c r="B287" s="141"/>
      <c r="C287" s="141"/>
      <c r="D287" s="141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</row>
    <row r="288" spans="2:15">
      <c r="B288" s="141"/>
      <c r="C288" s="141"/>
      <c r="D288" s="141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</row>
    <row r="289" spans="2:15">
      <c r="B289" s="141"/>
      <c r="C289" s="141"/>
      <c r="D289" s="141"/>
      <c r="E289" s="142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</row>
    <row r="290" spans="2:15">
      <c r="B290" s="141"/>
      <c r="C290" s="141"/>
      <c r="D290" s="141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</row>
    <row r="291" spans="2:15">
      <c r="B291" s="141"/>
      <c r="C291" s="141"/>
      <c r="D291" s="141"/>
      <c r="E291" s="142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</row>
    <row r="292" spans="2:15">
      <c r="B292" s="141"/>
      <c r="C292" s="141"/>
      <c r="D292" s="141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</row>
    <row r="293" spans="2:15">
      <c r="B293" s="141"/>
      <c r="C293" s="141"/>
      <c r="D293" s="141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</row>
    <row r="294" spans="2:15">
      <c r="B294" s="148"/>
      <c r="C294" s="141"/>
      <c r="D294" s="141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</row>
    <row r="295" spans="2:15">
      <c r="B295" s="148"/>
      <c r="C295" s="141"/>
      <c r="D295" s="141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</row>
    <row r="296" spans="2:15">
      <c r="B296" s="149"/>
      <c r="C296" s="141"/>
      <c r="D296" s="141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</row>
    <row r="297" spans="2:15">
      <c r="B297" s="141"/>
      <c r="C297" s="141"/>
      <c r="D297" s="141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</row>
    <row r="298" spans="2:15">
      <c r="B298" s="141"/>
      <c r="C298" s="141"/>
      <c r="D298" s="141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</row>
    <row r="299" spans="2:15">
      <c r="B299" s="141"/>
      <c r="C299" s="141"/>
      <c r="D299" s="141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</row>
    <row r="300" spans="2:15">
      <c r="B300" s="141"/>
      <c r="C300" s="141"/>
      <c r="D300" s="141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</row>
    <row r="301" spans="2:15">
      <c r="B301" s="141"/>
      <c r="C301" s="141"/>
      <c r="D301" s="141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</row>
    <row r="302" spans="2:15">
      <c r="B302" s="141"/>
      <c r="C302" s="141"/>
      <c r="D302" s="141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</row>
    <row r="303" spans="2:15">
      <c r="B303" s="141"/>
      <c r="C303" s="141"/>
      <c r="D303" s="141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</row>
    <row r="304" spans="2:15">
      <c r="B304" s="141"/>
      <c r="C304" s="141"/>
      <c r="D304" s="141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</row>
    <row r="305" spans="2:15">
      <c r="B305" s="141"/>
      <c r="C305" s="141"/>
      <c r="D305" s="141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</row>
    <row r="306" spans="2:15">
      <c r="B306" s="141"/>
      <c r="C306" s="141"/>
      <c r="D306" s="141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</row>
    <row r="307" spans="2:15">
      <c r="B307" s="141"/>
      <c r="C307" s="141"/>
      <c r="D307" s="141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</row>
    <row r="308" spans="2:15">
      <c r="B308" s="141"/>
      <c r="C308" s="141"/>
      <c r="D308" s="141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</row>
    <row r="309" spans="2:15">
      <c r="B309" s="141"/>
      <c r="C309" s="141"/>
      <c r="D309" s="141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</row>
    <row r="310" spans="2:15">
      <c r="B310" s="141"/>
      <c r="C310" s="141"/>
      <c r="D310" s="141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</row>
    <row r="311" spans="2:15">
      <c r="B311" s="141"/>
      <c r="C311" s="141"/>
      <c r="D311" s="141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</row>
    <row r="312" spans="2:15">
      <c r="B312" s="141"/>
      <c r="C312" s="141"/>
      <c r="D312" s="141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</row>
    <row r="313" spans="2:15">
      <c r="B313" s="141"/>
      <c r="C313" s="141"/>
      <c r="D313" s="141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</row>
    <row r="314" spans="2:15">
      <c r="B314" s="141"/>
      <c r="C314" s="141"/>
      <c r="D314" s="141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</row>
    <row r="315" spans="2:15">
      <c r="B315" s="141"/>
      <c r="C315" s="141"/>
      <c r="D315" s="141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</row>
    <row r="316" spans="2:15">
      <c r="B316" s="141"/>
      <c r="C316" s="141"/>
      <c r="D316" s="141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</row>
    <row r="317" spans="2:15">
      <c r="B317" s="141"/>
      <c r="C317" s="141"/>
      <c r="D317" s="141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</row>
    <row r="318" spans="2:15">
      <c r="B318" s="141"/>
      <c r="C318" s="141"/>
      <c r="D318" s="141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</row>
    <row r="319" spans="2:15">
      <c r="B319" s="141"/>
      <c r="C319" s="141"/>
      <c r="D319" s="141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</row>
    <row r="320" spans="2:15">
      <c r="B320" s="141"/>
      <c r="C320" s="141"/>
      <c r="D320" s="141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</row>
    <row r="321" spans="2:15">
      <c r="B321" s="141"/>
      <c r="C321" s="141"/>
      <c r="D321" s="141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</row>
    <row r="322" spans="2:15">
      <c r="B322" s="141"/>
      <c r="C322" s="141"/>
      <c r="D322" s="141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</row>
    <row r="323" spans="2:15">
      <c r="B323" s="141"/>
      <c r="C323" s="141"/>
      <c r="D323" s="141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</row>
    <row r="324" spans="2:15">
      <c r="B324" s="141"/>
      <c r="C324" s="141"/>
      <c r="D324" s="141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</row>
    <row r="325" spans="2:15">
      <c r="B325" s="141"/>
      <c r="C325" s="141"/>
      <c r="D325" s="141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</row>
    <row r="326" spans="2:15">
      <c r="B326" s="141"/>
      <c r="C326" s="141"/>
      <c r="D326" s="141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</row>
    <row r="327" spans="2:15">
      <c r="B327" s="141"/>
      <c r="C327" s="141"/>
      <c r="D327" s="141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</row>
    <row r="328" spans="2:15">
      <c r="B328" s="141"/>
      <c r="C328" s="141"/>
      <c r="D328" s="141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</row>
    <row r="329" spans="2:15">
      <c r="B329" s="141"/>
      <c r="C329" s="141"/>
      <c r="D329" s="141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</row>
    <row r="330" spans="2:15">
      <c r="B330" s="141"/>
      <c r="C330" s="141"/>
      <c r="D330" s="141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</row>
    <row r="331" spans="2:15">
      <c r="B331" s="141"/>
      <c r="C331" s="141"/>
      <c r="D331" s="141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</row>
    <row r="332" spans="2:15">
      <c r="B332" s="141"/>
      <c r="C332" s="141"/>
      <c r="D332" s="141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</row>
    <row r="333" spans="2:15">
      <c r="B333" s="141"/>
      <c r="C333" s="141"/>
      <c r="D333" s="141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</row>
    <row r="334" spans="2:15">
      <c r="B334" s="141"/>
      <c r="C334" s="141"/>
      <c r="D334" s="141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</row>
    <row r="335" spans="2:15">
      <c r="B335" s="141"/>
      <c r="C335" s="141"/>
      <c r="D335" s="141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</row>
    <row r="336" spans="2:15">
      <c r="B336" s="141"/>
      <c r="C336" s="141"/>
      <c r="D336" s="141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</row>
    <row r="337" spans="2:15">
      <c r="B337" s="141"/>
      <c r="C337" s="141"/>
      <c r="D337" s="141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</row>
    <row r="338" spans="2:15">
      <c r="B338" s="141"/>
      <c r="C338" s="141"/>
      <c r="D338" s="141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</row>
    <row r="339" spans="2:15">
      <c r="B339" s="141"/>
      <c r="C339" s="141"/>
      <c r="D339" s="141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</row>
    <row r="340" spans="2:15">
      <c r="B340" s="141"/>
      <c r="C340" s="141"/>
      <c r="D340" s="141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</row>
    <row r="341" spans="2:15">
      <c r="B341" s="141"/>
      <c r="C341" s="141"/>
      <c r="D341" s="141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</row>
    <row r="342" spans="2:15">
      <c r="B342" s="141"/>
      <c r="C342" s="141"/>
      <c r="D342" s="141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</row>
    <row r="343" spans="2:15">
      <c r="B343" s="141"/>
      <c r="C343" s="141"/>
      <c r="D343" s="141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</row>
    <row r="344" spans="2:15">
      <c r="B344" s="141"/>
      <c r="C344" s="141"/>
      <c r="D344" s="141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</row>
    <row r="345" spans="2:15">
      <c r="B345" s="141"/>
      <c r="C345" s="141"/>
      <c r="D345" s="141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</row>
    <row r="346" spans="2:15">
      <c r="B346" s="141"/>
      <c r="C346" s="141"/>
      <c r="D346" s="141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</row>
    <row r="347" spans="2:15">
      <c r="B347" s="141"/>
      <c r="C347" s="141"/>
      <c r="D347" s="141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</row>
    <row r="348" spans="2:15">
      <c r="B348" s="141"/>
      <c r="C348" s="141"/>
      <c r="D348" s="141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</row>
    <row r="349" spans="2:15">
      <c r="B349" s="141"/>
      <c r="C349" s="141"/>
      <c r="D349" s="141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</row>
    <row r="350" spans="2:15">
      <c r="B350" s="141"/>
      <c r="C350" s="141"/>
      <c r="D350" s="141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</row>
    <row r="351" spans="2:15">
      <c r="B351" s="141"/>
      <c r="C351" s="141"/>
      <c r="D351" s="141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</row>
    <row r="352" spans="2:15">
      <c r="B352" s="141"/>
      <c r="C352" s="141"/>
      <c r="D352" s="141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</row>
    <row r="353" spans="2:15">
      <c r="B353" s="141"/>
      <c r="C353" s="141"/>
      <c r="D353" s="141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</row>
    <row r="354" spans="2:15">
      <c r="B354" s="141"/>
      <c r="C354" s="141"/>
      <c r="D354" s="141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</row>
    <row r="355" spans="2:15">
      <c r="B355" s="141"/>
      <c r="C355" s="141"/>
      <c r="D355" s="141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</row>
    <row r="356" spans="2:15">
      <c r="B356" s="141"/>
      <c r="C356" s="141"/>
      <c r="D356" s="141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</row>
    <row r="357" spans="2:15">
      <c r="B357" s="141"/>
      <c r="C357" s="141"/>
      <c r="D357" s="141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</row>
    <row r="358" spans="2:15">
      <c r="B358" s="141"/>
      <c r="C358" s="141"/>
      <c r="D358" s="141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</row>
    <row r="359" spans="2:15">
      <c r="B359" s="141"/>
      <c r="C359" s="141"/>
      <c r="D359" s="141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</row>
    <row r="360" spans="2:15">
      <c r="B360" s="141"/>
      <c r="C360" s="141"/>
      <c r="D360" s="141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</row>
    <row r="361" spans="2:15">
      <c r="B361" s="148"/>
      <c r="C361" s="141"/>
      <c r="D361" s="141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</row>
    <row r="362" spans="2:15">
      <c r="B362" s="148"/>
      <c r="C362" s="141"/>
      <c r="D362" s="141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</row>
    <row r="363" spans="2:15">
      <c r="B363" s="149"/>
      <c r="C363" s="141"/>
      <c r="D363" s="141"/>
      <c r="E363" s="141"/>
      <c r="F363" s="141"/>
      <c r="G363" s="141"/>
      <c r="H363" s="142"/>
      <c r="I363" s="142"/>
      <c r="J363" s="142"/>
      <c r="K363" s="142"/>
      <c r="L363" s="142"/>
      <c r="M363" s="142"/>
      <c r="N363" s="142"/>
      <c r="O363" s="142"/>
    </row>
    <row r="364" spans="2:15">
      <c r="B364" s="141"/>
      <c r="C364" s="141"/>
      <c r="D364" s="141"/>
      <c r="E364" s="141"/>
      <c r="F364" s="141"/>
      <c r="G364" s="141"/>
      <c r="H364" s="142"/>
      <c r="I364" s="142"/>
      <c r="J364" s="142"/>
      <c r="K364" s="142"/>
      <c r="L364" s="142"/>
      <c r="M364" s="142"/>
      <c r="N364" s="142"/>
      <c r="O364" s="142"/>
    </row>
    <row r="365" spans="2:15">
      <c r="B365" s="141"/>
      <c r="C365" s="141"/>
      <c r="D365" s="141"/>
      <c r="E365" s="141"/>
      <c r="F365" s="141"/>
      <c r="G365" s="141"/>
      <c r="H365" s="142"/>
      <c r="I365" s="142"/>
      <c r="J365" s="142"/>
      <c r="K365" s="142"/>
      <c r="L365" s="142"/>
      <c r="M365" s="142"/>
      <c r="N365" s="142"/>
      <c r="O365" s="142"/>
    </row>
    <row r="366" spans="2:15">
      <c r="B366" s="141"/>
      <c r="C366" s="141"/>
      <c r="D366" s="141"/>
      <c r="E366" s="141"/>
      <c r="F366" s="141"/>
      <c r="G366" s="141"/>
      <c r="H366" s="142"/>
      <c r="I366" s="142"/>
      <c r="J366" s="142"/>
      <c r="K366" s="142"/>
      <c r="L366" s="142"/>
      <c r="M366" s="142"/>
      <c r="N366" s="142"/>
      <c r="O366" s="142"/>
    </row>
    <row r="367" spans="2:15">
      <c r="B367" s="141"/>
      <c r="C367" s="141"/>
      <c r="D367" s="141"/>
      <c r="E367" s="141"/>
      <c r="F367" s="141"/>
      <c r="G367" s="141"/>
      <c r="H367" s="142"/>
      <c r="I367" s="142"/>
      <c r="J367" s="142"/>
      <c r="K367" s="142"/>
      <c r="L367" s="142"/>
      <c r="M367" s="142"/>
      <c r="N367" s="142"/>
      <c r="O367" s="142"/>
    </row>
    <row r="368" spans="2:15">
      <c r="B368" s="141"/>
      <c r="C368" s="141"/>
      <c r="D368" s="141"/>
      <c r="E368" s="141"/>
      <c r="F368" s="141"/>
      <c r="G368" s="141"/>
      <c r="H368" s="142"/>
      <c r="I368" s="142"/>
      <c r="J368" s="142"/>
      <c r="K368" s="142"/>
      <c r="L368" s="142"/>
      <c r="M368" s="142"/>
      <c r="N368" s="142"/>
      <c r="O368" s="142"/>
    </row>
    <row r="369" spans="2:15">
      <c r="B369" s="141"/>
      <c r="C369" s="141"/>
      <c r="D369" s="141"/>
      <c r="E369" s="141"/>
      <c r="F369" s="141"/>
      <c r="G369" s="141"/>
      <c r="H369" s="142"/>
      <c r="I369" s="142"/>
      <c r="J369" s="142"/>
      <c r="K369" s="142"/>
      <c r="L369" s="142"/>
      <c r="M369" s="142"/>
      <c r="N369" s="142"/>
      <c r="O369" s="142"/>
    </row>
    <row r="370" spans="2:15">
      <c r="B370" s="141"/>
      <c r="C370" s="141"/>
      <c r="D370" s="141"/>
      <c r="E370" s="141"/>
      <c r="F370" s="141"/>
      <c r="G370" s="141"/>
      <c r="H370" s="142"/>
      <c r="I370" s="142"/>
      <c r="J370" s="142"/>
      <c r="K370" s="142"/>
      <c r="L370" s="142"/>
      <c r="M370" s="142"/>
      <c r="N370" s="142"/>
      <c r="O370" s="142"/>
    </row>
    <row r="371" spans="2:15">
      <c r="B371" s="141"/>
      <c r="C371" s="141"/>
      <c r="D371" s="141"/>
      <c r="E371" s="141"/>
      <c r="F371" s="141"/>
      <c r="G371" s="141"/>
      <c r="H371" s="142"/>
      <c r="I371" s="142"/>
      <c r="J371" s="142"/>
      <c r="K371" s="142"/>
      <c r="L371" s="142"/>
      <c r="M371" s="142"/>
      <c r="N371" s="142"/>
      <c r="O371" s="142"/>
    </row>
    <row r="372" spans="2:15">
      <c r="B372" s="141"/>
      <c r="C372" s="141"/>
      <c r="D372" s="141"/>
      <c r="E372" s="141"/>
      <c r="F372" s="141"/>
      <c r="G372" s="141"/>
      <c r="H372" s="142"/>
      <c r="I372" s="142"/>
      <c r="J372" s="142"/>
      <c r="K372" s="142"/>
      <c r="L372" s="142"/>
      <c r="M372" s="142"/>
      <c r="N372" s="142"/>
      <c r="O372" s="142"/>
    </row>
    <row r="373" spans="2:15">
      <c r="B373" s="141"/>
      <c r="C373" s="141"/>
      <c r="D373" s="141"/>
      <c r="E373" s="141"/>
      <c r="F373" s="141"/>
      <c r="G373" s="141"/>
      <c r="H373" s="142"/>
      <c r="I373" s="142"/>
      <c r="J373" s="142"/>
      <c r="K373" s="142"/>
      <c r="L373" s="142"/>
      <c r="M373" s="142"/>
      <c r="N373" s="142"/>
      <c r="O373" s="142"/>
    </row>
    <row r="374" spans="2:15">
      <c r="B374" s="141"/>
      <c r="C374" s="141"/>
      <c r="D374" s="141"/>
      <c r="E374" s="141"/>
      <c r="F374" s="141"/>
      <c r="G374" s="141"/>
      <c r="H374" s="142"/>
      <c r="I374" s="142"/>
      <c r="J374" s="142"/>
      <c r="K374" s="142"/>
      <c r="L374" s="142"/>
      <c r="M374" s="142"/>
      <c r="N374" s="142"/>
      <c r="O374" s="142"/>
    </row>
    <row r="375" spans="2:15">
      <c r="B375" s="141"/>
      <c r="C375" s="141"/>
      <c r="D375" s="141"/>
      <c r="E375" s="141"/>
      <c r="F375" s="141"/>
      <c r="G375" s="141"/>
      <c r="H375" s="142"/>
      <c r="I375" s="142"/>
      <c r="J375" s="142"/>
      <c r="K375" s="142"/>
      <c r="L375" s="142"/>
      <c r="M375" s="142"/>
      <c r="N375" s="142"/>
      <c r="O375" s="142"/>
    </row>
    <row r="376" spans="2:15">
      <c r="B376" s="141"/>
      <c r="C376" s="141"/>
      <c r="D376" s="141"/>
      <c r="E376" s="141"/>
      <c r="F376" s="141"/>
      <c r="G376" s="141"/>
      <c r="H376" s="142"/>
      <c r="I376" s="142"/>
      <c r="J376" s="142"/>
      <c r="K376" s="142"/>
      <c r="L376" s="142"/>
      <c r="M376" s="142"/>
      <c r="N376" s="142"/>
      <c r="O376" s="142"/>
    </row>
    <row r="377" spans="2:15">
      <c r="B377" s="141"/>
      <c r="C377" s="141"/>
      <c r="D377" s="141"/>
      <c r="E377" s="141"/>
      <c r="F377" s="141"/>
      <c r="G377" s="141"/>
      <c r="H377" s="142"/>
      <c r="I377" s="142"/>
      <c r="J377" s="142"/>
      <c r="K377" s="142"/>
      <c r="L377" s="142"/>
      <c r="M377" s="142"/>
      <c r="N377" s="142"/>
      <c r="O377" s="142"/>
    </row>
    <row r="378" spans="2:15">
      <c r="B378" s="141"/>
      <c r="C378" s="141"/>
      <c r="D378" s="141"/>
      <c r="E378" s="141"/>
      <c r="F378" s="141"/>
      <c r="G378" s="141"/>
      <c r="H378" s="142"/>
      <c r="I378" s="142"/>
      <c r="J378" s="142"/>
      <c r="K378" s="142"/>
      <c r="L378" s="142"/>
      <c r="M378" s="142"/>
      <c r="N378" s="142"/>
      <c r="O378" s="142"/>
    </row>
    <row r="379" spans="2:15">
      <c r="B379" s="141"/>
      <c r="C379" s="141"/>
      <c r="D379" s="141"/>
      <c r="E379" s="141"/>
      <c r="F379" s="141"/>
      <c r="G379" s="141"/>
      <c r="H379" s="142"/>
      <c r="I379" s="142"/>
      <c r="J379" s="142"/>
      <c r="K379" s="142"/>
      <c r="L379" s="142"/>
      <c r="M379" s="142"/>
      <c r="N379" s="142"/>
      <c r="O379" s="142"/>
    </row>
    <row r="380" spans="2:15">
      <c r="B380" s="141"/>
      <c r="C380" s="141"/>
      <c r="D380" s="141"/>
      <c r="E380" s="141"/>
      <c r="F380" s="141"/>
      <c r="G380" s="141"/>
      <c r="H380" s="142"/>
      <c r="I380" s="142"/>
      <c r="J380" s="142"/>
      <c r="K380" s="142"/>
      <c r="L380" s="142"/>
      <c r="M380" s="142"/>
      <c r="N380" s="142"/>
      <c r="O380" s="142"/>
    </row>
    <row r="381" spans="2:15">
      <c r="B381" s="141"/>
      <c r="C381" s="141"/>
      <c r="D381" s="141"/>
      <c r="E381" s="141"/>
      <c r="F381" s="141"/>
      <c r="G381" s="141"/>
      <c r="H381" s="142"/>
      <c r="I381" s="142"/>
      <c r="J381" s="142"/>
      <c r="K381" s="142"/>
      <c r="L381" s="142"/>
      <c r="M381" s="142"/>
      <c r="N381" s="142"/>
      <c r="O381" s="142"/>
    </row>
    <row r="382" spans="2:15">
      <c r="B382" s="141"/>
      <c r="C382" s="141"/>
      <c r="D382" s="141"/>
      <c r="E382" s="141"/>
      <c r="F382" s="141"/>
      <c r="G382" s="141"/>
      <c r="H382" s="142"/>
      <c r="I382" s="142"/>
      <c r="J382" s="142"/>
      <c r="K382" s="142"/>
      <c r="L382" s="142"/>
      <c r="M382" s="142"/>
      <c r="N382" s="142"/>
      <c r="O382" s="142"/>
    </row>
    <row r="383" spans="2:15">
      <c r="B383" s="141"/>
      <c r="C383" s="141"/>
      <c r="D383" s="141"/>
      <c r="E383" s="141"/>
      <c r="F383" s="141"/>
      <c r="G383" s="141"/>
      <c r="H383" s="142"/>
      <c r="I383" s="142"/>
      <c r="J383" s="142"/>
      <c r="K383" s="142"/>
      <c r="L383" s="142"/>
      <c r="M383" s="142"/>
      <c r="N383" s="142"/>
      <c r="O383" s="142"/>
    </row>
    <row r="384" spans="2:15">
      <c r="B384" s="141"/>
      <c r="C384" s="141"/>
      <c r="D384" s="141"/>
      <c r="E384" s="141"/>
      <c r="F384" s="141"/>
      <c r="G384" s="141"/>
      <c r="H384" s="142"/>
      <c r="I384" s="142"/>
      <c r="J384" s="142"/>
      <c r="K384" s="142"/>
      <c r="L384" s="142"/>
      <c r="M384" s="142"/>
      <c r="N384" s="142"/>
      <c r="O384" s="142"/>
    </row>
    <row r="385" spans="2:15">
      <c r="B385" s="141"/>
      <c r="C385" s="141"/>
      <c r="D385" s="141"/>
      <c r="E385" s="141"/>
      <c r="F385" s="141"/>
      <c r="G385" s="141"/>
      <c r="H385" s="142"/>
      <c r="I385" s="142"/>
      <c r="J385" s="142"/>
      <c r="K385" s="142"/>
      <c r="L385" s="142"/>
      <c r="M385" s="142"/>
      <c r="N385" s="142"/>
      <c r="O385" s="142"/>
    </row>
    <row r="386" spans="2:15">
      <c r="B386" s="141"/>
      <c r="C386" s="141"/>
      <c r="D386" s="141"/>
      <c r="E386" s="141"/>
      <c r="F386" s="141"/>
      <c r="G386" s="141"/>
      <c r="H386" s="142"/>
      <c r="I386" s="142"/>
      <c r="J386" s="142"/>
      <c r="K386" s="142"/>
      <c r="L386" s="142"/>
      <c r="M386" s="142"/>
      <c r="N386" s="142"/>
      <c r="O386" s="142"/>
    </row>
    <row r="387" spans="2:15">
      <c r="B387" s="141"/>
      <c r="C387" s="141"/>
      <c r="D387" s="141"/>
      <c r="E387" s="141"/>
      <c r="F387" s="141"/>
      <c r="G387" s="141"/>
      <c r="H387" s="142"/>
      <c r="I387" s="142"/>
      <c r="J387" s="142"/>
      <c r="K387" s="142"/>
      <c r="L387" s="142"/>
      <c r="M387" s="142"/>
      <c r="N387" s="142"/>
      <c r="O387" s="142"/>
    </row>
    <row r="388" spans="2:15">
      <c r="B388" s="141"/>
      <c r="C388" s="141"/>
      <c r="D388" s="141"/>
      <c r="E388" s="141"/>
      <c r="F388" s="141"/>
      <c r="G388" s="141"/>
      <c r="H388" s="142"/>
      <c r="I388" s="142"/>
      <c r="J388" s="142"/>
      <c r="K388" s="142"/>
      <c r="L388" s="142"/>
      <c r="M388" s="142"/>
      <c r="N388" s="142"/>
      <c r="O388" s="142"/>
    </row>
    <row r="389" spans="2:15">
      <c r="B389" s="141"/>
      <c r="C389" s="141"/>
      <c r="D389" s="141"/>
      <c r="E389" s="141"/>
      <c r="F389" s="141"/>
      <c r="G389" s="141"/>
      <c r="H389" s="142"/>
      <c r="I389" s="142"/>
      <c r="J389" s="142"/>
      <c r="K389" s="142"/>
      <c r="L389" s="142"/>
      <c r="M389" s="142"/>
      <c r="N389" s="142"/>
      <c r="O389" s="142"/>
    </row>
    <row r="390" spans="2:15">
      <c r="B390" s="141"/>
      <c r="C390" s="141"/>
      <c r="D390" s="141"/>
      <c r="E390" s="141"/>
      <c r="F390" s="141"/>
      <c r="G390" s="141"/>
      <c r="H390" s="142"/>
      <c r="I390" s="142"/>
      <c r="J390" s="142"/>
      <c r="K390" s="142"/>
      <c r="L390" s="142"/>
      <c r="M390" s="142"/>
      <c r="N390" s="142"/>
      <c r="O390" s="142"/>
    </row>
    <row r="391" spans="2:15">
      <c r="B391" s="141"/>
      <c r="C391" s="141"/>
      <c r="D391" s="141"/>
      <c r="E391" s="141"/>
      <c r="F391" s="141"/>
      <c r="G391" s="141"/>
      <c r="H391" s="142"/>
      <c r="I391" s="142"/>
      <c r="J391" s="142"/>
      <c r="K391" s="142"/>
      <c r="L391" s="142"/>
      <c r="M391" s="142"/>
      <c r="N391" s="142"/>
      <c r="O391" s="142"/>
    </row>
    <row r="392" spans="2:15">
      <c r="B392" s="141"/>
      <c r="C392" s="141"/>
      <c r="D392" s="141"/>
      <c r="E392" s="141"/>
      <c r="F392" s="141"/>
      <c r="G392" s="141"/>
      <c r="H392" s="142"/>
      <c r="I392" s="142"/>
      <c r="J392" s="142"/>
      <c r="K392" s="142"/>
      <c r="L392" s="142"/>
      <c r="M392" s="142"/>
      <c r="N392" s="142"/>
      <c r="O392" s="142"/>
    </row>
    <row r="393" spans="2:15">
      <c r="B393" s="141"/>
      <c r="C393" s="141"/>
      <c r="D393" s="141"/>
      <c r="E393" s="141"/>
      <c r="F393" s="141"/>
      <c r="G393" s="141"/>
      <c r="H393" s="142"/>
      <c r="I393" s="142"/>
      <c r="J393" s="142"/>
      <c r="K393" s="142"/>
      <c r="L393" s="142"/>
      <c r="M393" s="142"/>
      <c r="N393" s="142"/>
      <c r="O393" s="142"/>
    </row>
    <row r="394" spans="2:15">
      <c r="B394" s="141"/>
      <c r="C394" s="141"/>
      <c r="D394" s="141"/>
      <c r="E394" s="141"/>
      <c r="F394" s="141"/>
      <c r="G394" s="141"/>
      <c r="H394" s="142"/>
      <c r="I394" s="142"/>
      <c r="J394" s="142"/>
      <c r="K394" s="142"/>
      <c r="L394" s="142"/>
      <c r="M394" s="142"/>
      <c r="N394" s="142"/>
      <c r="O394" s="142"/>
    </row>
    <row r="395" spans="2:15">
      <c r="B395" s="141"/>
      <c r="C395" s="141"/>
      <c r="D395" s="141"/>
      <c r="E395" s="141"/>
      <c r="F395" s="141"/>
      <c r="G395" s="141"/>
      <c r="H395" s="142"/>
      <c r="I395" s="142"/>
      <c r="J395" s="142"/>
      <c r="K395" s="142"/>
      <c r="L395" s="142"/>
      <c r="M395" s="142"/>
      <c r="N395" s="142"/>
      <c r="O395" s="142"/>
    </row>
    <row r="396" spans="2:15">
      <c r="B396" s="141"/>
      <c r="C396" s="141"/>
      <c r="D396" s="141"/>
      <c r="E396" s="141"/>
      <c r="F396" s="141"/>
      <c r="G396" s="141"/>
      <c r="H396" s="142"/>
      <c r="I396" s="142"/>
      <c r="J396" s="142"/>
      <c r="K396" s="142"/>
      <c r="L396" s="142"/>
      <c r="M396" s="142"/>
      <c r="N396" s="142"/>
      <c r="O396" s="142"/>
    </row>
    <row r="397" spans="2:15">
      <c r="B397" s="141"/>
      <c r="C397" s="141"/>
      <c r="D397" s="141"/>
      <c r="E397" s="141"/>
      <c r="F397" s="141"/>
      <c r="G397" s="141"/>
      <c r="H397" s="142"/>
      <c r="I397" s="142"/>
      <c r="J397" s="142"/>
      <c r="K397" s="142"/>
      <c r="L397" s="142"/>
      <c r="M397" s="142"/>
      <c r="N397" s="142"/>
      <c r="O397" s="142"/>
    </row>
    <row r="398" spans="2:15">
      <c r="B398" s="141"/>
      <c r="C398" s="141"/>
      <c r="D398" s="141"/>
      <c r="E398" s="141"/>
      <c r="F398" s="141"/>
      <c r="G398" s="141"/>
      <c r="H398" s="142"/>
      <c r="I398" s="142"/>
      <c r="J398" s="142"/>
      <c r="K398" s="142"/>
      <c r="L398" s="142"/>
      <c r="M398" s="142"/>
      <c r="N398" s="142"/>
      <c r="O398" s="142"/>
    </row>
    <row r="399" spans="2:15">
      <c r="B399" s="141"/>
      <c r="C399" s="141"/>
      <c r="D399" s="141"/>
      <c r="E399" s="141"/>
      <c r="F399" s="141"/>
      <c r="G399" s="141"/>
      <c r="H399" s="142"/>
      <c r="I399" s="142"/>
      <c r="J399" s="142"/>
      <c r="K399" s="142"/>
      <c r="L399" s="142"/>
      <c r="M399" s="142"/>
      <c r="N399" s="142"/>
      <c r="O399" s="142"/>
    </row>
    <row r="400" spans="2:15">
      <c r="B400" s="141"/>
      <c r="C400" s="141"/>
      <c r="D400" s="141"/>
      <c r="E400" s="141"/>
      <c r="F400" s="141"/>
      <c r="G400" s="141"/>
      <c r="H400" s="142"/>
      <c r="I400" s="142"/>
      <c r="J400" s="142"/>
      <c r="K400" s="142"/>
      <c r="L400" s="142"/>
      <c r="M400" s="142"/>
      <c r="N400" s="142"/>
      <c r="O400" s="142"/>
    </row>
  </sheetData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14 B2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1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153</v>
      </c>
      <c r="C1" s="77" t="s" vm="1">
        <v>228</v>
      </c>
    </row>
    <row r="2" spans="2:39">
      <c r="B2" s="56" t="s">
        <v>152</v>
      </c>
      <c r="C2" s="77" t="s">
        <v>229</v>
      </c>
    </row>
    <row r="3" spans="2:39">
      <c r="B3" s="56" t="s">
        <v>154</v>
      </c>
      <c r="C3" s="77" t="s">
        <v>230</v>
      </c>
    </row>
    <row r="4" spans="2:39">
      <c r="B4" s="56" t="s">
        <v>155</v>
      </c>
      <c r="C4" s="77">
        <v>9604</v>
      </c>
    </row>
    <row r="6" spans="2:39" ht="26.25" customHeight="1">
      <c r="B6" s="133" t="s">
        <v>180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  <c r="AM6" s="3"/>
    </row>
    <row r="7" spans="2:39" ht="26.25" customHeight="1">
      <c r="B7" s="133" t="s">
        <v>100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  <c r="AJ7" s="3"/>
      <c r="AM7" s="3"/>
    </row>
    <row r="8" spans="2:39" s="3" customFormat="1" ht="74.25" customHeight="1">
      <c r="B8" s="22" t="s">
        <v>125</v>
      </c>
      <c r="C8" s="30" t="s">
        <v>48</v>
      </c>
      <c r="D8" s="30" t="s">
        <v>129</v>
      </c>
      <c r="E8" s="30" t="s">
        <v>127</v>
      </c>
      <c r="F8" s="30" t="s">
        <v>69</v>
      </c>
      <c r="G8" s="30" t="s">
        <v>111</v>
      </c>
      <c r="H8" s="30" t="s">
        <v>211</v>
      </c>
      <c r="I8" s="30" t="s">
        <v>210</v>
      </c>
      <c r="J8" s="30" t="s">
        <v>226</v>
      </c>
      <c r="K8" s="30" t="s">
        <v>66</v>
      </c>
      <c r="L8" s="30" t="s">
        <v>63</v>
      </c>
      <c r="M8" s="30" t="s">
        <v>156</v>
      </c>
      <c r="N8" s="14" t="s">
        <v>158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218</v>
      </c>
      <c r="I9" s="32"/>
      <c r="J9" s="16" t="s">
        <v>214</v>
      </c>
      <c r="K9" s="32" t="s">
        <v>214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8" t="s">
        <v>33</v>
      </c>
      <c r="C11" s="79"/>
      <c r="D11" s="79"/>
      <c r="E11" s="79"/>
      <c r="F11" s="79"/>
      <c r="G11" s="79"/>
      <c r="H11" s="84"/>
      <c r="I11" s="86"/>
      <c r="J11" s="79"/>
      <c r="K11" s="84">
        <v>93366.919350747034</v>
      </c>
      <c r="L11" s="79"/>
      <c r="M11" s="85">
        <v>1</v>
      </c>
      <c r="N11" s="85">
        <v>8.8201057003867933E-2</v>
      </c>
      <c r="AJ11" s="1"/>
      <c r="AK11" s="3"/>
      <c r="AM11" s="1"/>
    </row>
    <row r="12" spans="2:39" ht="20.25">
      <c r="B12" s="80" t="s">
        <v>205</v>
      </c>
      <c r="C12" s="110"/>
      <c r="D12" s="110"/>
      <c r="E12" s="110"/>
      <c r="F12" s="110"/>
      <c r="G12" s="110"/>
      <c r="H12" s="87"/>
      <c r="I12" s="89"/>
      <c r="J12" s="110"/>
      <c r="K12" s="87">
        <v>11335.818033830004</v>
      </c>
      <c r="L12" s="110"/>
      <c r="M12" s="88">
        <v>0.12141150326750398</v>
      </c>
      <c r="N12" s="88">
        <v>1.0708622920622416E-2</v>
      </c>
      <c r="AK12" s="4"/>
    </row>
    <row r="13" spans="2:39">
      <c r="B13" s="94" t="s">
        <v>71</v>
      </c>
      <c r="C13" s="110"/>
      <c r="D13" s="110"/>
      <c r="E13" s="110"/>
      <c r="F13" s="110"/>
      <c r="G13" s="110"/>
      <c r="H13" s="87"/>
      <c r="I13" s="89"/>
      <c r="J13" s="110"/>
      <c r="K13" s="87">
        <v>4164.9562896759999</v>
      </c>
      <c r="L13" s="110"/>
      <c r="M13" s="88">
        <v>4.460847930549907E-2</v>
      </c>
      <c r="N13" s="88">
        <v>3.934515026080187E-3</v>
      </c>
    </row>
    <row r="14" spans="2:39">
      <c r="B14" s="112" t="s">
        <v>1606</v>
      </c>
      <c r="C14" s="111" t="s">
        <v>1607</v>
      </c>
      <c r="D14" s="114" t="s">
        <v>130</v>
      </c>
      <c r="E14" s="111" t="s">
        <v>1608</v>
      </c>
      <c r="F14" s="114" t="s">
        <v>1609</v>
      </c>
      <c r="G14" s="114" t="s">
        <v>140</v>
      </c>
      <c r="H14" s="113">
        <v>63859.174378000003</v>
      </c>
      <c r="I14" s="91">
        <v>2290</v>
      </c>
      <c r="J14" s="111"/>
      <c r="K14" s="113">
        <v>1462.3750932610001</v>
      </c>
      <c r="L14" s="90">
        <v>1.6891423293536845E-3</v>
      </c>
      <c r="M14" s="90">
        <v>1.5662668356523208E-2</v>
      </c>
      <c r="N14" s="90">
        <v>1.3814639045463821E-3</v>
      </c>
    </row>
    <row r="15" spans="2:39">
      <c r="B15" s="112" t="s">
        <v>1610</v>
      </c>
      <c r="C15" s="111" t="s">
        <v>1611</v>
      </c>
      <c r="D15" s="114" t="s">
        <v>130</v>
      </c>
      <c r="E15" s="111" t="s">
        <v>1612</v>
      </c>
      <c r="F15" s="114" t="s">
        <v>1609</v>
      </c>
      <c r="G15" s="114" t="s">
        <v>140</v>
      </c>
      <c r="H15" s="113">
        <v>39.943351999999997</v>
      </c>
      <c r="I15" s="91">
        <v>1144</v>
      </c>
      <c r="J15" s="111"/>
      <c r="K15" s="113">
        <v>0.45695194700000002</v>
      </c>
      <c r="L15" s="90">
        <v>6.1495303563318369E-5</v>
      </c>
      <c r="M15" s="90">
        <v>4.8941525561466857E-6</v>
      </c>
      <c r="N15" s="90">
        <v>4.3166942859031975E-7</v>
      </c>
    </row>
    <row r="16" spans="2:39" ht="20.25">
      <c r="B16" s="112" t="s">
        <v>1613</v>
      </c>
      <c r="C16" s="111" t="s">
        <v>1614</v>
      </c>
      <c r="D16" s="114" t="s">
        <v>130</v>
      </c>
      <c r="E16" s="111" t="s">
        <v>1612</v>
      </c>
      <c r="F16" s="114" t="s">
        <v>1609</v>
      </c>
      <c r="G16" s="114" t="s">
        <v>140</v>
      </c>
      <c r="H16" s="113">
        <v>17475.216499999999</v>
      </c>
      <c r="I16" s="91">
        <v>1473</v>
      </c>
      <c r="J16" s="111"/>
      <c r="K16" s="113">
        <v>257.40993904499999</v>
      </c>
      <c r="L16" s="90">
        <v>1.3196348226405207E-4</v>
      </c>
      <c r="M16" s="90">
        <v>2.7569715359034219E-3</v>
      </c>
      <c r="N16" s="90">
        <v>2.4316780359625906E-4</v>
      </c>
      <c r="AJ16" s="4"/>
    </row>
    <row r="17" spans="2:14">
      <c r="B17" s="112" t="s">
        <v>1615</v>
      </c>
      <c r="C17" s="111" t="s">
        <v>1616</v>
      </c>
      <c r="D17" s="114" t="s">
        <v>130</v>
      </c>
      <c r="E17" s="111" t="s">
        <v>1612</v>
      </c>
      <c r="F17" s="114" t="s">
        <v>1609</v>
      </c>
      <c r="G17" s="114" t="s">
        <v>140</v>
      </c>
      <c r="H17" s="113">
        <v>22967.4274</v>
      </c>
      <c r="I17" s="91">
        <v>2267</v>
      </c>
      <c r="J17" s="111"/>
      <c r="K17" s="113">
        <v>520.67157915799999</v>
      </c>
      <c r="L17" s="90">
        <v>3.291902184552897E-4</v>
      </c>
      <c r="M17" s="90">
        <v>5.5766173156256557E-3</v>
      </c>
      <c r="N17" s="90">
        <v>4.918635417442554E-4</v>
      </c>
    </row>
    <row r="18" spans="2:14">
      <c r="B18" s="112" t="s">
        <v>1617</v>
      </c>
      <c r="C18" s="111" t="s">
        <v>1618</v>
      </c>
      <c r="D18" s="114" t="s">
        <v>130</v>
      </c>
      <c r="E18" s="111" t="s">
        <v>1619</v>
      </c>
      <c r="F18" s="114" t="s">
        <v>1609</v>
      </c>
      <c r="G18" s="114" t="s">
        <v>140</v>
      </c>
      <c r="H18" s="113">
        <v>6.1909999999999995E-3</v>
      </c>
      <c r="I18" s="91">
        <v>15840</v>
      </c>
      <c r="J18" s="111"/>
      <c r="K18" s="113">
        <v>9.8070899999999996E-4</v>
      </c>
      <c r="L18" s="90">
        <v>7.0886637141826973E-10</v>
      </c>
      <c r="M18" s="90">
        <v>1.0503816628198018E-8</v>
      </c>
      <c r="N18" s="90">
        <v>9.2644772918186922E-10</v>
      </c>
    </row>
    <row r="19" spans="2:14">
      <c r="B19" s="112" t="s">
        <v>1620</v>
      </c>
      <c r="C19" s="111" t="s">
        <v>1621</v>
      </c>
      <c r="D19" s="114" t="s">
        <v>130</v>
      </c>
      <c r="E19" s="111" t="s">
        <v>1619</v>
      </c>
      <c r="F19" s="114" t="s">
        <v>1609</v>
      </c>
      <c r="G19" s="114" t="s">
        <v>140</v>
      </c>
      <c r="H19" s="113">
        <v>1110.9244779999999</v>
      </c>
      <c r="I19" s="91">
        <v>22250</v>
      </c>
      <c r="J19" s="111"/>
      <c r="K19" s="113">
        <v>247.18069624399996</v>
      </c>
      <c r="L19" s="90">
        <v>1.5508379673176718E-4</v>
      </c>
      <c r="M19" s="90">
        <v>2.6474119309369956E-3</v>
      </c>
      <c r="N19" s="90">
        <v>2.3350453063329405E-4</v>
      </c>
    </row>
    <row r="20" spans="2:14">
      <c r="B20" s="112" t="s">
        <v>1622</v>
      </c>
      <c r="C20" s="111" t="s">
        <v>1623</v>
      </c>
      <c r="D20" s="114" t="s">
        <v>130</v>
      </c>
      <c r="E20" s="111" t="s">
        <v>1619</v>
      </c>
      <c r="F20" s="114" t="s">
        <v>1609</v>
      </c>
      <c r="G20" s="114" t="s">
        <v>140</v>
      </c>
      <c r="H20" s="113">
        <v>1772.4862450000001</v>
      </c>
      <c r="I20" s="91">
        <v>14660</v>
      </c>
      <c r="J20" s="111"/>
      <c r="K20" s="113">
        <v>259.84648351700002</v>
      </c>
      <c r="L20" s="90">
        <v>1.2279599363963775E-4</v>
      </c>
      <c r="M20" s="90">
        <v>2.7830679787221764E-3</v>
      </c>
      <c r="N20" s="90">
        <v>2.454695374369142E-4</v>
      </c>
    </row>
    <row r="21" spans="2:14">
      <c r="B21" s="112" t="s">
        <v>1624</v>
      </c>
      <c r="C21" s="111" t="s">
        <v>1625</v>
      </c>
      <c r="D21" s="114" t="s">
        <v>130</v>
      </c>
      <c r="E21" s="111" t="s">
        <v>1626</v>
      </c>
      <c r="F21" s="114" t="s">
        <v>1609</v>
      </c>
      <c r="G21" s="114" t="s">
        <v>140</v>
      </c>
      <c r="H21" s="113">
        <v>1.1782999999999998E-2</v>
      </c>
      <c r="I21" s="91">
        <v>1592</v>
      </c>
      <c r="J21" s="111"/>
      <c r="K21" s="113">
        <v>1.8758400000000003E-4</v>
      </c>
      <c r="L21" s="90">
        <v>1.4850878613546271E-10</v>
      </c>
      <c r="M21" s="90">
        <v>2.0091055944055754E-9</v>
      </c>
      <c r="N21" s="90">
        <v>1.7720523705895612E-10</v>
      </c>
    </row>
    <row r="22" spans="2:14">
      <c r="B22" s="112" t="s">
        <v>1627</v>
      </c>
      <c r="C22" s="111" t="s">
        <v>1628</v>
      </c>
      <c r="D22" s="114" t="s">
        <v>130</v>
      </c>
      <c r="E22" s="111" t="s">
        <v>1626</v>
      </c>
      <c r="F22" s="114" t="s">
        <v>1609</v>
      </c>
      <c r="G22" s="114" t="s">
        <v>140</v>
      </c>
      <c r="H22" s="113">
        <v>62810.921020000002</v>
      </c>
      <c r="I22" s="91">
        <v>2256</v>
      </c>
      <c r="J22" s="111"/>
      <c r="K22" s="113">
        <v>1417.0143782109999</v>
      </c>
      <c r="L22" s="90">
        <v>9.4288448076633934E-4</v>
      </c>
      <c r="M22" s="90">
        <v>1.5176835522309244E-2</v>
      </c>
      <c r="N22" s="90">
        <v>1.3386129350415254E-3</v>
      </c>
    </row>
    <row r="23" spans="2:14">
      <c r="B23" s="81"/>
      <c r="C23" s="111"/>
      <c r="D23" s="111"/>
      <c r="E23" s="111"/>
      <c r="F23" s="111"/>
      <c r="G23" s="111"/>
      <c r="H23" s="113"/>
      <c r="I23" s="91"/>
      <c r="J23" s="111"/>
      <c r="K23" s="111"/>
      <c r="L23" s="111"/>
      <c r="M23" s="90"/>
      <c r="N23" s="111"/>
    </row>
    <row r="24" spans="2:14">
      <c r="B24" s="94" t="s">
        <v>72</v>
      </c>
      <c r="C24" s="110"/>
      <c r="D24" s="110"/>
      <c r="E24" s="110"/>
      <c r="F24" s="110"/>
      <c r="G24" s="110"/>
      <c r="H24" s="87"/>
      <c r="I24" s="89"/>
      <c r="J24" s="110"/>
      <c r="K24" s="87">
        <v>7170.8617441540009</v>
      </c>
      <c r="L24" s="110"/>
      <c r="M24" s="88">
        <v>7.6803023962004877E-2</v>
      </c>
      <c r="N24" s="88">
        <v>6.7741078945422264E-3</v>
      </c>
    </row>
    <row r="25" spans="2:14">
      <c r="B25" s="112" t="s">
        <v>1629</v>
      </c>
      <c r="C25" s="111" t="s">
        <v>1630</v>
      </c>
      <c r="D25" s="114" t="s">
        <v>130</v>
      </c>
      <c r="E25" s="111" t="s">
        <v>1608</v>
      </c>
      <c r="F25" s="114" t="s">
        <v>1631</v>
      </c>
      <c r="G25" s="114" t="s">
        <v>140</v>
      </c>
      <c r="H25" s="113">
        <v>19177.318388</v>
      </c>
      <c r="I25" s="91">
        <v>353.19</v>
      </c>
      <c r="J25" s="111"/>
      <c r="K25" s="113">
        <v>67.732370813000003</v>
      </c>
      <c r="L25" s="90">
        <v>1.2344562932128567E-4</v>
      </c>
      <c r="M25" s="90">
        <v>7.2544292222551598E-4</v>
      </c>
      <c r="N25" s="90">
        <v>6.3984832536265272E-5</v>
      </c>
    </row>
    <row r="26" spans="2:14">
      <c r="B26" s="112" t="s">
        <v>1632</v>
      </c>
      <c r="C26" s="111" t="s">
        <v>1633</v>
      </c>
      <c r="D26" s="114" t="s">
        <v>130</v>
      </c>
      <c r="E26" s="111" t="s">
        <v>1608</v>
      </c>
      <c r="F26" s="114" t="s">
        <v>1631</v>
      </c>
      <c r="G26" s="114" t="s">
        <v>140</v>
      </c>
      <c r="H26" s="113">
        <v>76185.495735000004</v>
      </c>
      <c r="I26" s="91">
        <v>327.56</v>
      </c>
      <c r="J26" s="111"/>
      <c r="K26" s="113">
        <v>249.55320981</v>
      </c>
      <c r="L26" s="90">
        <v>3.4491000949633827E-3</v>
      </c>
      <c r="M26" s="90">
        <v>2.6728225751190891E-3</v>
      </c>
      <c r="N26" s="90">
        <v>2.3574577630930386E-4</v>
      </c>
    </row>
    <row r="27" spans="2:14">
      <c r="B27" s="112" t="s">
        <v>1634</v>
      </c>
      <c r="C27" s="111" t="s">
        <v>1635</v>
      </c>
      <c r="D27" s="114" t="s">
        <v>130</v>
      </c>
      <c r="E27" s="111" t="s">
        <v>1608</v>
      </c>
      <c r="F27" s="114" t="s">
        <v>1631</v>
      </c>
      <c r="G27" s="114" t="s">
        <v>140</v>
      </c>
      <c r="H27" s="113">
        <v>383294.07673600002</v>
      </c>
      <c r="I27" s="91">
        <v>340.72</v>
      </c>
      <c r="J27" s="111"/>
      <c r="K27" s="113">
        <v>1305.959578231</v>
      </c>
      <c r="L27" s="90">
        <v>1.71121645536887E-3</v>
      </c>
      <c r="M27" s="90">
        <v>1.3987390687326464E-2</v>
      </c>
      <c r="N27" s="90">
        <v>1.2337026433482529E-3</v>
      </c>
    </row>
    <row r="28" spans="2:14">
      <c r="B28" s="112" t="s">
        <v>1636</v>
      </c>
      <c r="C28" s="111" t="s">
        <v>1637</v>
      </c>
      <c r="D28" s="114" t="s">
        <v>130</v>
      </c>
      <c r="E28" s="111" t="s">
        <v>1608</v>
      </c>
      <c r="F28" s="114" t="s">
        <v>1631</v>
      </c>
      <c r="G28" s="114" t="s">
        <v>140</v>
      </c>
      <c r="H28" s="113">
        <v>7668.341649</v>
      </c>
      <c r="I28" s="91">
        <v>370.4</v>
      </c>
      <c r="J28" s="111"/>
      <c r="K28" s="113">
        <v>28.403537468</v>
      </c>
      <c r="L28" s="90">
        <v>5.5419743677471112E-5</v>
      </c>
      <c r="M28" s="90">
        <v>3.0421414421201784E-4</v>
      </c>
      <c r="N28" s="90">
        <v>2.683200907502709E-5</v>
      </c>
    </row>
    <row r="29" spans="2:14">
      <c r="B29" s="112" t="s">
        <v>1638</v>
      </c>
      <c r="C29" s="111" t="s">
        <v>1639</v>
      </c>
      <c r="D29" s="114" t="s">
        <v>130</v>
      </c>
      <c r="E29" s="111" t="s">
        <v>1612</v>
      </c>
      <c r="F29" s="114" t="s">
        <v>1631</v>
      </c>
      <c r="G29" s="114" t="s">
        <v>140</v>
      </c>
      <c r="H29" s="113">
        <v>172184.57030999998</v>
      </c>
      <c r="I29" s="91">
        <v>341.36</v>
      </c>
      <c r="J29" s="111"/>
      <c r="K29" s="113">
        <v>587.76924927699997</v>
      </c>
      <c r="L29" s="90">
        <v>4.1692360468062554E-4</v>
      </c>
      <c r="M29" s="90">
        <v>6.2952623195047849E-3</v>
      </c>
      <c r="N29" s="90">
        <v>5.5524879069694341E-4</v>
      </c>
    </row>
    <row r="30" spans="2:14">
      <c r="B30" s="112" t="s">
        <v>1640</v>
      </c>
      <c r="C30" s="111" t="s">
        <v>1641</v>
      </c>
      <c r="D30" s="114" t="s">
        <v>130</v>
      </c>
      <c r="E30" s="111" t="s">
        <v>1612</v>
      </c>
      <c r="F30" s="114" t="s">
        <v>1631</v>
      </c>
      <c r="G30" s="114" t="s">
        <v>140</v>
      </c>
      <c r="H30" s="113">
        <v>41563.280658999996</v>
      </c>
      <c r="I30" s="91">
        <v>349.32</v>
      </c>
      <c r="J30" s="111"/>
      <c r="K30" s="113">
        <v>145.188852035</v>
      </c>
      <c r="L30" s="90">
        <v>1.4426634581276985E-4</v>
      </c>
      <c r="M30" s="90">
        <v>1.5550352635024401E-3</v>
      </c>
      <c r="N30" s="90">
        <v>1.3715575391920351E-4</v>
      </c>
    </row>
    <row r="31" spans="2:14">
      <c r="B31" s="112" t="s">
        <v>1642</v>
      </c>
      <c r="C31" s="111" t="s">
        <v>1643</v>
      </c>
      <c r="D31" s="114" t="s">
        <v>130</v>
      </c>
      <c r="E31" s="111" t="s">
        <v>1612</v>
      </c>
      <c r="F31" s="114" t="s">
        <v>1631</v>
      </c>
      <c r="G31" s="114" t="s">
        <v>140</v>
      </c>
      <c r="H31" s="113">
        <v>38982.170346999999</v>
      </c>
      <c r="I31" s="91">
        <v>328.36</v>
      </c>
      <c r="J31" s="111"/>
      <c r="K31" s="113">
        <v>128.00185462300001</v>
      </c>
      <c r="L31" s="90">
        <v>6.1237087355229787E-4</v>
      </c>
      <c r="M31" s="90">
        <v>1.3709551039393468E-3</v>
      </c>
      <c r="N31" s="90">
        <v>1.2091968927229802E-4</v>
      </c>
    </row>
    <row r="32" spans="2:14">
      <c r="B32" s="112" t="s">
        <v>1644</v>
      </c>
      <c r="C32" s="111" t="s">
        <v>1645</v>
      </c>
      <c r="D32" s="114" t="s">
        <v>130</v>
      </c>
      <c r="E32" s="111" t="s">
        <v>1612</v>
      </c>
      <c r="F32" s="114" t="s">
        <v>1631</v>
      </c>
      <c r="G32" s="114" t="s">
        <v>140</v>
      </c>
      <c r="H32" s="113">
        <v>182602.86627700002</v>
      </c>
      <c r="I32" s="91">
        <v>367.79</v>
      </c>
      <c r="J32" s="111"/>
      <c r="K32" s="113">
        <v>671.59508186599999</v>
      </c>
      <c r="L32" s="90">
        <v>7.0426832348884397E-4</v>
      </c>
      <c r="M32" s="90">
        <v>7.1930731627017803E-3</v>
      </c>
      <c r="N32" s="90">
        <v>6.3443665605645227E-4</v>
      </c>
    </row>
    <row r="33" spans="2:14">
      <c r="B33" s="112" t="s">
        <v>1646</v>
      </c>
      <c r="C33" s="111" t="s">
        <v>1647</v>
      </c>
      <c r="D33" s="114" t="s">
        <v>130</v>
      </c>
      <c r="E33" s="111" t="s">
        <v>1619</v>
      </c>
      <c r="F33" s="114" t="s">
        <v>1631</v>
      </c>
      <c r="G33" s="114" t="s">
        <v>140</v>
      </c>
      <c r="H33" s="113">
        <v>383.49711600000001</v>
      </c>
      <c r="I33" s="91">
        <v>3501.18</v>
      </c>
      <c r="J33" s="111"/>
      <c r="K33" s="113">
        <v>13.426924299</v>
      </c>
      <c r="L33" s="90">
        <v>1.6291609167686651E-5</v>
      </c>
      <c r="M33" s="90">
        <v>1.4380815381259091E-4</v>
      </c>
      <c r="N33" s="90">
        <v>1.2684031172045338E-5</v>
      </c>
    </row>
    <row r="34" spans="2:14">
      <c r="B34" s="112" t="s">
        <v>1648</v>
      </c>
      <c r="C34" s="111" t="s">
        <v>1649</v>
      </c>
      <c r="D34" s="114" t="s">
        <v>130</v>
      </c>
      <c r="E34" s="111" t="s">
        <v>1619</v>
      </c>
      <c r="F34" s="114" t="s">
        <v>1631</v>
      </c>
      <c r="G34" s="114" t="s">
        <v>140</v>
      </c>
      <c r="H34" s="113">
        <v>1699.17813</v>
      </c>
      <c r="I34" s="91">
        <v>3265.59</v>
      </c>
      <c r="J34" s="111"/>
      <c r="K34" s="113">
        <v>55.488191095000005</v>
      </c>
      <c r="L34" s="90">
        <v>2.8892388580422095E-4</v>
      </c>
      <c r="M34" s="90">
        <v>5.9430247330481342E-4</v>
      </c>
      <c r="N34" s="90">
        <v>5.2418106325497545E-5</v>
      </c>
    </row>
    <row r="35" spans="2:14">
      <c r="B35" s="112" t="s">
        <v>1650</v>
      </c>
      <c r="C35" s="111" t="s">
        <v>1651</v>
      </c>
      <c r="D35" s="114" t="s">
        <v>130</v>
      </c>
      <c r="E35" s="111" t="s">
        <v>1619</v>
      </c>
      <c r="F35" s="114" t="s">
        <v>1631</v>
      </c>
      <c r="G35" s="114" t="s">
        <v>140</v>
      </c>
      <c r="H35" s="113">
        <v>26705.921105000001</v>
      </c>
      <c r="I35" s="91">
        <v>3396.02</v>
      </c>
      <c r="J35" s="111"/>
      <c r="K35" s="113">
        <v>906.93842192500017</v>
      </c>
      <c r="L35" s="90">
        <v>6.860975862246941E-4</v>
      </c>
      <c r="M35" s="90">
        <v>9.7137019003266881E-3</v>
      </c>
      <c r="N35" s="90">
        <v>8.5675877502929454E-4</v>
      </c>
    </row>
    <row r="36" spans="2:14">
      <c r="B36" s="112" t="s">
        <v>1652</v>
      </c>
      <c r="C36" s="111" t="s">
        <v>1653</v>
      </c>
      <c r="D36" s="114" t="s">
        <v>130</v>
      </c>
      <c r="E36" s="111" t="s">
        <v>1619</v>
      </c>
      <c r="F36" s="114" t="s">
        <v>1631</v>
      </c>
      <c r="G36" s="114" t="s">
        <v>140</v>
      </c>
      <c r="H36" s="113">
        <v>21048.470582000002</v>
      </c>
      <c r="I36" s="91">
        <v>3693.63</v>
      </c>
      <c r="J36" s="111"/>
      <c r="K36" s="113">
        <v>777.45262394299994</v>
      </c>
      <c r="L36" s="90">
        <v>1.2610543840910356E-3</v>
      </c>
      <c r="M36" s="90">
        <v>8.3268531225966762E-3</v>
      </c>
      <c r="N36" s="90">
        <v>7.3443724692898507E-4</v>
      </c>
    </row>
    <row r="37" spans="2:14">
      <c r="B37" s="112" t="s">
        <v>1654</v>
      </c>
      <c r="C37" s="111" t="s">
        <v>1655</v>
      </c>
      <c r="D37" s="114" t="s">
        <v>130</v>
      </c>
      <c r="E37" s="111" t="s">
        <v>1626</v>
      </c>
      <c r="F37" s="114" t="s">
        <v>1631</v>
      </c>
      <c r="G37" s="114" t="s">
        <v>140</v>
      </c>
      <c r="H37" s="113">
        <v>53612.115839999999</v>
      </c>
      <c r="I37" s="91">
        <v>350.38</v>
      </c>
      <c r="J37" s="111"/>
      <c r="K37" s="113">
        <v>187.84613154100001</v>
      </c>
      <c r="L37" s="90">
        <v>1.5766842187249546E-4</v>
      </c>
      <c r="M37" s="90">
        <v>2.0119131363360875E-3</v>
      </c>
      <c r="N37" s="90">
        <v>1.7745286522480996E-4</v>
      </c>
    </row>
    <row r="38" spans="2:14">
      <c r="B38" s="112" t="s">
        <v>1656</v>
      </c>
      <c r="C38" s="111" t="s">
        <v>1657</v>
      </c>
      <c r="D38" s="114" t="s">
        <v>130</v>
      </c>
      <c r="E38" s="111" t="s">
        <v>1626</v>
      </c>
      <c r="F38" s="114" t="s">
        <v>1631</v>
      </c>
      <c r="G38" s="114" t="s">
        <v>140</v>
      </c>
      <c r="H38" s="113">
        <v>34424.942465</v>
      </c>
      <c r="I38" s="91">
        <v>327.57</v>
      </c>
      <c r="J38" s="111"/>
      <c r="K38" s="113">
        <v>112.76578384800001</v>
      </c>
      <c r="L38" s="90">
        <v>8.7813556050651094E-4</v>
      </c>
      <c r="M38" s="90">
        <v>1.2077702106072302E-3</v>
      </c>
      <c r="N38" s="90">
        <v>1.0652660919334188E-4</v>
      </c>
    </row>
    <row r="39" spans="2:14">
      <c r="B39" s="112" t="s">
        <v>1658</v>
      </c>
      <c r="C39" s="111" t="s">
        <v>1659</v>
      </c>
      <c r="D39" s="114" t="s">
        <v>130</v>
      </c>
      <c r="E39" s="111" t="s">
        <v>1626</v>
      </c>
      <c r="F39" s="114" t="s">
        <v>1631</v>
      </c>
      <c r="G39" s="114" t="s">
        <v>140</v>
      </c>
      <c r="H39" s="113">
        <v>467324.7205</v>
      </c>
      <c r="I39" s="91">
        <v>340.67</v>
      </c>
      <c r="J39" s="111"/>
      <c r="K39" s="113">
        <v>1592.035125314</v>
      </c>
      <c r="L39" s="90">
        <v>1.1539136532458718E-3</v>
      </c>
      <c r="M39" s="90">
        <v>1.7051383256346694E-2</v>
      </c>
      <c r="N39" s="90">
        <v>1.5039500265878339E-3</v>
      </c>
    </row>
    <row r="40" spans="2:14">
      <c r="B40" s="112" t="s">
        <v>1660</v>
      </c>
      <c r="C40" s="111" t="s">
        <v>1661</v>
      </c>
      <c r="D40" s="114" t="s">
        <v>130</v>
      </c>
      <c r="E40" s="111" t="s">
        <v>1626</v>
      </c>
      <c r="F40" s="114" t="s">
        <v>1631</v>
      </c>
      <c r="G40" s="114" t="s">
        <v>140</v>
      </c>
      <c r="H40" s="113">
        <v>91792.118967000002</v>
      </c>
      <c r="I40" s="91">
        <v>371.17</v>
      </c>
      <c r="J40" s="111"/>
      <c r="K40" s="113">
        <v>340.704808066</v>
      </c>
      <c r="L40" s="90">
        <v>4.6169842029752229E-4</v>
      </c>
      <c r="M40" s="90">
        <v>3.649095530142647E-3</v>
      </c>
      <c r="N40" s="90">
        <v>3.2185408286667126E-4</v>
      </c>
    </row>
    <row r="41" spans="2:14">
      <c r="B41" s="81"/>
      <c r="C41" s="111"/>
      <c r="D41" s="111"/>
      <c r="E41" s="111"/>
      <c r="F41" s="111"/>
      <c r="G41" s="111"/>
      <c r="H41" s="113"/>
      <c r="I41" s="91"/>
      <c r="J41" s="111"/>
      <c r="K41" s="111"/>
      <c r="L41" s="111"/>
      <c r="M41" s="90"/>
      <c r="N41" s="111"/>
    </row>
    <row r="42" spans="2:14">
      <c r="B42" s="80" t="s">
        <v>204</v>
      </c>
      <c r="C42" s="110"/>
      <c r="D42" s="110"/>
      <c r="E42" s="110"/>
      <c r="F42" s="110"/>
      <c r="G42" s="110"/>
      <c r="H42" s="87"/>
      <c r="I42" s="89"/>
      <c r="J42" s="110"/>
      <c r="K42" s="87">
        <v>82031.101316917033</v>
      </c>
      <c r="L42" s="110"/>
      <c r="M42" s="88">
        <v>0.87858849673249606</v>
      </c>
      <c r="N42" s="88">
        <v>7.7492434083245521E-2</v>
      </c>
    </row>
    <row r="43" spans="2:14">
      <c r="B43" s="94" t="s">
        <v>73</v>
      </c>
      <c r="C43" s="110"/>
      <c r="D43" s="110"/>
      <c r="E43" s="110"/>
      <c r="F43" s="110"/>
      <c r="G43" s="110"/>
      <c r="H43" s="87"/>
      <c r="I43" s="89"/>
      <c r="J43" s="110"/>
      <c r="K43" s="87">
        <v>79293.893011527034</v>
      </c>
      <c r="L43" s="110"/>
      <c r="M43" s="88">
        <v>0.84927181450260203</v>
      </c>
      <c r="N43" s="88">
        <v>7.4906671722722348E-2</v>
      </c>
    </row>
    <row r="44" spans="2:14">
      <c r="B44" s="112" t="s">
        <v>1662</v>
      </c>
      <c r="C44" s="111" t="s">
        <v>1663</v>
      </c>
      <c r="D44" s="114" t="s">
        <v>30</v>
      </c>
      <c r="E44" s="111"/>
      <c r="F44" s="114" t="s">
        <v>1609</v>
      </c>
      <c r="G44" s="114" t="s">
        <v>139</v>
      </c>
      <c r="H44" s="113">
        <v>402.07307600000007</v>
      </c>
      <c r="I44" s="91">
        <v>468.61</v>
      </c>
      <c r="J44" s="111"/>
      <c r="K44" s="113">
        <v>6.7188954399999981</v>
      </c>
      <c r="L44" s="90">
        <v>6.0150653802325453E-7</v>
      </c>
      <c r="M44" s="90">
        <v>7.1962269792360246E-5</v>
      </c>
      <c r="N44" s="90">
        <v>6.3471482600836893E-6</v>
      </c>
    </row>
    <row r="45" spans="2:14">
      <c r="B45" s="112" t="s">
        <v>1664</v>
      </c>
      <c r="C45" s="111" t="s">
        <v>1665</v>
      </c>
      <c r="D45" s="114" t="s">
        <v>30</v>
      </c>
      <c r="E45" s="111"/>
      <c r="F45" s="114" t="s">
        <v>1609</v>
      </c>
      <c r="G45" s="114" t="s">
        <v>139</v>
      </c>
      <c r="H45" s="113">
        <v>11072.060776</v>
      </c>
      <c r="I45" s="91">
        <v>6201.6</v>
      </c>
      <c r="J45" s="111"/>
      <c r="K45" s="113">
        <v>2448.5757884319996</v>
      </c>
      <c r="L45" s="90">
        <v>2.9197689439605483E-4</v>
      </c>
      <c r="M45" s="90">
        <v>2.6225303410017761E-2</v>
      </c>
      <c r="N45" s="90">
        <v>2.313099481010709E-3</v>
      </c>
    </row>
    <row r="46" spans="2:14">
      <c r="B46" s="112" t="s">
        <v>1666</v>
      </c>
      <c r="C46" s="111" t="s">
        <v>1667</v>
      </c>
      <c r="D46" s="114" t="s">
        <v>1436</v>
      </c>
      <c r="E46" s="111"/>
      <c r="F46" s="114" t="s">
        <v>1609</v>
      </c>
      <c r="G46" s="114" t="s">
        <v>139</v>
      </c>
      <c r="H46" s="113">
        <v>1450.764983</v>
      </c>
      <c r="I46" s="91">
        <v>11920</v>
      </c>
      <c r="J46" s="111"/>
      <c r="K46" s="113">
        <v>616.67260931400006</v>
      </c>
      <c r="L46" s="90">
        <v>1.2560382135387842E-5</v>
      </c>
      <c r="M46" s="90">
        <v>6.6048297791359654E-3</v>
      </c>
      <c r="N46" s="90">
        <v>5.8255296785041577E-4</v>
      </c>
    </row>
    <row r="47" spans="2:14">
      <c r="B47" s="112" t="s">
        <v>1668</v>
      </c>
      <c r="C47" s="111" t="s">
        <v>1669</v>
      </c>
      <c r="D47" s="114" t="s">
        <v>132</v>
      </c>
      <c r="E47" s="111"/>
      <c r="F47" s="114" t="s">
        <v>1609</v>
      </c>
      <c r="G47" s="114" t="s">
        <v>148</v>
      </c>
      <c r="H47" s="113">
        <v>173496.50816999999</v>
      </c>
      <c r="I47" s="91">
        <v>1646</v>
      </c>
      <c r="J47" s="111"/>
      <c r="K47" s="113">
        <v>9459.6802373300015</v>
      </c>
      <c r="L47" s="90">
        <v>6.5489129583903228E-5</v>
      </c>
      <c r="M47" s="90">
        <v>0.10131725779441511</v>
      </c>
      <c r="N47" s="90">
        <v>8.936289230200789E-3</v>
      </c>
    </row>
    <row r="48" spans="2:14">
      <c r="B48" s="112" t="s">
        <v>1670</v>
      </c>
      <c r="C48" s="111" t="s">
        <v>1671</v>
      </c>
      <c r="D48" s="114" t="s">
        <v>30</v>
      </c>
      <c r="E48" s="111"/>
      <c r="F48" s="114" t="s">
        <v>1609</v>
      </c>
      <c r="G48" s="114" t="s">
        <v>141</v>
      </c>
      <c r="H48" s="113">
        <v>11583.530474000001</v>
      </c>
      <c r="I48" s="91">
        <v>961.5</v>
      </c>
      <c r="J48" s="111"/>
      <c r="K48" s="113">
        <v>452.36332180300002</v>
      </c>
      <c r="L48" s="90">
        <v>2.1113058859612027E-4</v>
      </c>
      <c r="M48" s="90">
        <v>4.845006400003714E-3</v>
      </c>
      <c r="N48" s="90">
        <v>4.2733468567083258E-4</v>
      </c>
    </row>
    <row r="49" spans="2:14">
      <c r="B49" s="112" t="s">
        <v>1672</v>
      </c>
      <c r="C49" s="111" t="s">
        <v>1673</v>
      </c>
      <c r="D49" s="114" t="s">
        <v>1436</v>
      </c>
      <c r="E49" s="111"/>
      <c r="F49" s="114" t="s">
        <v>1609</v>
      </c>
      <c r="G49" s="114" t="s">
        <v>139</v>
      </c>
      <c r="H49" s="113">
        <v>38725.555016999999</v>
      </c>
      <c r="I49" s="91">
        <v>2760</v>
      </c>
      <c r="J49" s="111"/>
      <c r="K49" s="113">
        <v>3811.4310857179998</v>
      </c>
      <c r="L49" s="90">
        <v>4.4011542540952427E-5</v>
      </c>
      <c r="M49" s="90">
        <v>4.0822071802538322E-2</v>
      </c>
      <c r="N49" s="90">
        <v>3.600549882071672E-3</v>
      </c>
    </row>
    <row r="50" spans="2:14">
      <c r="B50" s="112" t="s">
        <v>1674</v>
      </c>
      <c r="C50" s="111" t="s">
        <v>1675</v>
      </c>
      <c r="D50" s="114" t="s">
        <v>1436</v>
      </c>
      <c r="E50" s="111"/>
      <c r="F50" s="114" t="s">
        <v>1609</v>
      </c>
      <c r="G50" s="114" t="s">
        <v>139</v>
      </c>
      <c r="H50" s="113">
        <v>1390.8719160000003</v>
      </c>
      <c r="I50" s="91">
        <v>9264</v>
      </c>
      <c r="J50" s="111"/>
      <c r="K50" s="113">
        <v>459.48043463300002</v>
      </c>
      <c r="L50" s="90">
        <v>7.0116686119999494E-6</v>
      </c>
      <c r="M50" s="90">
        <v>4.9212337498990609E-3</v>
      </c>
      <c r="N50" s="90">
        <v>4.3405801850420584E-4</v>
      </c>
    </row>
    <row r="51" spans="2:14">
      <c r="B51" s="112" t="s">
        <v>1676</v>
      </c>
      <c r="C51" s="111" t="s">
        <v>1677</v>
      </c>
      <c r="D51" s="114" t="s">
        <v>30</v>
      </c>
      <c r="E51" s="111"/>
      <c r="F51" s="114" t="s">
        <v>1609</v>
      </c>
      <c r="G51" s="114" t="s">
        <v>147</v>
      </c>
      <c r="H51" s="113">
        <v>21525.211431999996</v>
      </c>
      <c r="I51" s="91">
        <v>3578</v>
      </c>
      <c r="J51" s="111"/>
      <c r="K51" s="113">
        <v>2096.793447083</v>
      </c>
      <c r="L51" s="90">
        <v>3.8013375405882607E-4</v>
      </c>
      <c r="M51" s="90">
        <v>2.2457562717755276E-2</v>
      </c>
      <c r="N51" s="90">
        <v>1.9807807694366721E-3</v>
      </c>
    </row>
    <row r="52" spans="2:14">
      <c r="B52" s="112" t="s">
        <v>1678</v>
      </c>
      <c r="C52" s="111" t="s">
        <v>1679</v>
      </c>
      <c r="D52" s="114" t="s">
        <v>1436</v>
      </c>
      <c r="E52" s="111"/>
      <c r="F52" s="114" t="s">
        <v>1609</v>
      </c>
      <c r="G52" s="114" t="s">
        <v>139</v>
      </c>
      <c r="H52" s="113">
        <v>3958.0567529999998</v>
      </c>
      <c r="I52" s="91">
        <v>7742</v>
      </c>
      <c r="J52" s="111"/>
      <c r="K52" s="113">
        <v>1092.7392001159999</v>
      </c>
      <c r="L52" s="90">
        <v>2.9237507039652521E-5</v>
      </c>
      <c r="M52" s="90">
        <v>1.1703708419584445E-2</v>
      </c>
      <c r="N52" s="90">
        <v>1.0322794534724166E-3</v>
      </c>
    </row>
    <row r="53" spans="2:14">
      <c r="B53" s="112" t="s">
        <v>1680</v>
      </c>
      <c r="C53" s="111" t="s">
        <v>1681</v>
      </c>
      <c r="D53" s="114" t="s">
        <v>30</v>
      </c>
      <c r="E53" s="111"/>
      <c r="F53" s="114" t="s">
        <v>1609</v>
      </c>
      <c r="G53" s="114" t="s">
        <v>141</v>
      </c>
      <c r="H53" s="113">
        <v>4502.6914210000014</v>
      </c>
      <c r="I53" s="91">
        <v>4757.5</v>
      </c>
      <c r="J53" s="111"/>
      <c r="K53" s="113">
        <v>870.05785495199973</v>
      </c>
      <c r="L53" s="90">
        <v>7.7901235657439473E-4</v>
      </c>
      <c r="M53" s="90">
        <v>9.3186951117396836E-3</v>
      </c>
      <c r="N53" s="90">
        <v>8.2191875875221735E-4</v>
      </c>
    </row>
    <row r="54" spans="2:14">
      <c r="B54" s="112" t="s">
        <v>1682</v>
      </c>
      <c r="C54" s="111" t="s">
        <v>1683</v>
      </c>
      <c r="D54" s="114" t="s">
        <v>135</v>
      </c>
      <c r="E54" s="111"/>
      <c r="F54" s="114" t="s">
        <v>1609</v>
      </c>
      <c r="G54" s="114" t="s">
        <v>139</v>
      </c>
      <c r="H54" s="113">
        <v>1898.947171</v>
      </c>
      <c r="I54" s="91">
        <v>12248</v>
      </c>
      <c r="J54" s="111"/>
      <c r="K54" s="113">
        <v>829.39115465200007</v>
      </c>
      <c r="L54" s="90">
        <v>3.4843067357798164E-4</v>
      </c>
      <c r="M54" s="90">
        <v>8.8831372012636092E-3</v>
      </c>
      <c r="N54" s="90">
        <v>7.8350209066183139E-4</v>
      </c>
    </row>
    <row r="55" spans="2:14">
      <c r="B55" s="112" t="s">
        <v>1684</v>
      </c>
      <c r="C55" s="111" t="s">
        <v>1685</v>
      </c>
      <c r="D55" s="114" t="s">
        <v>131</v>
      </c>
      <c r="E55" s="111"/>
      <c r="F55" s="114" t="s">
        <v>1609</v>
      </c>
      <c r="G55" s="114" t="s">
        <v>139</v>
      </c>
      <c r="H55" s="113">
        <v>113233.48149299998</v>
      </c>
      <c r="I55" s="91">
        <v>2830</v>
      </c>
      <c r="J55" s="111"/>
      <c r="K55" s="113">
        <v>11427.273838668996</v>
      </c>
      <c r="L55" s="90">
        <v>2.4431268589041646E-4</v>
      </c>
      <c r="M55" s="90">
        <v>0.12239103440631584</v>
      </c>
      <c r="N55" s="90">
        <v>1.0795018602433825E-2</v>
      </c>
    </row>
    <row r="56" spans="2:14">
      <c r="B56" s="112" t="s">
        <v>1686</v>
      </c>
      <c r="C56" s="111" t="s">
        <v>1687</v>
      </c>
      <c r="D56" s="114" t="s">
        <v>1688</v>
      </c>
      <c r="E56" s="111"/>
      <c r="F56" s="114" t="s">
        <v>1609</v>
      </c>
      <c r="G56" s="114" t="s">
        <v>144</v>
      </c>
      <c r="H56" s="113">
        <v>63977.980938000001</v>
      </c>
      <c r="I56" s="91">
        <v>2520</v>
      </c>
      <c r="J56" s="111"/>
      <c r="K56" s="113">
        <v>736.08663180300005</v>
      </c>
      <c r="L56" s="90">
        <v>5.7328608228667617E-4</v>
      </c>
      <c r="M56" s="90">
        <v>7.8838054947253707E-3</v>
      </c>
      <c r="N56" s="90">
        <v>6.9535997784767967E-4</v>
      </c>
    </row>
    <row r="57" spans="2:14">
      <c r="B57" s="112" t="s">
        <v>1689</v>
      </c>
      <c r="C57" s="111" t="s">
        <v>1690</v>
      </c>
      <c r="D57" s="114" t="s">
        <v>1436</v>
      </c>
      <c r="E57" s="111"/>
      <c r="F57" s="114" t="s">
        <v>1609</v>
      </c>
      <c r="G57" s="114" t="s">
        <v>139</v>
      </c>
      <c r="H57" s="113">
        <v>12393.806739999998</v>
      </c>
      <c r="I57" s="91">
        <v>5144</v>
      </c>
      <c r="J57" s="111"/>
      <c r="K57" s="113">
        <v>2273.4584346060005</v>
      </c>
      <c r="L57" s="90">
        <v>1.0769731265206811E-5</v>
      </c>
      <c r="M57" s="90">
        <v>2.4349720976285062E-2</v>
      </c>
      <c r="N57" s="90">
        <v>2.1476711278575972E-3</v>
      </c>
    </row>
    <row r="58" spans="2:14">
      <c r="B58" s="112" t="s">
        <v>1691</v>
      </c>
      <c r="C58" s="111" t="s">
        <v>1692</v>
      </c>
      <c r="D58" s="114" t="s">
        <v>30</v>
      </c>
      <c r="E58" s="111"/>
      <c r="F58" s="114" t="s">
        <v>1609</v>
      </c>
      <c r="G58" s="114" t="s">
        <v>141</v>
      </c>
      <c r="H58" s="113">
        <v>68497.176897999991</v>
      </c>
      <c r="I58" s="91">
        <v>2426.5</v>
      </c>
      <c r="J58" s="111"/>
      <c r="K58" s="113">
        <v>6750.7203639519994</v>
      </c>
      <c r="L58" s="90">
        <v>2.9626806616782001E-4</v>
      </c>
      <c r="M58" s="90">
        <v>7.2303128462361407E-2</v>
      </c>
      <c r="N58" s="90">
        <v>6.3772123550667244E-3</v>
      </c>
    </row>
    <row r="59" spans="2:14">
      <c r="B59" s="112" t="s">
        <v>1693</v>
      </c>
      <c r="C59" s="111" t="s">
        <v>1694</v>
      </c>
      <c r="D59" s="114" t="s">
        <v>131</v>
      </c>
      <c r="E59" s="111"/>
      <c r="F59" s="114" t="s">
        <v>1609</v>
      </c>
      <c r="G59" s="114" t="s">
        <v>139</v>
      </c>
      <c r="H59" s="113">
        <v>263.39874800000001</v>
      </c>
      <c r="I59" s="91">
        <v>28924</v>
      </c>
      <c r="J59" s="111"/>
      <c r="K59" s="113">
        <v>271.67732880700004</v>
      </c>
      <c r="L59" s="90">
        <v>2.3175162857544247E-6</v>
      </c>
      <c r="M59" s="90">
        <v>2.9097814375389514E-3</v>
      </c>
      <c r="N59" s="90">
        <v>2.5664579844116985E-4</v>
      </c>
    </row>
    <row r="60" spans="2:14">
      <c r="B60" s="112" t="s">
        <v>1695</v>
      </c>
      <c r="C60" s="111" t="s">
        <v>1696</v>
      </c>
      <c r="D60" s="114" t="s">
        <v>1436</v>
      </c>
      <c r="E60" s="111"/>
      <c r="F60" s="114" t="s">
        <v>1609</v>
      </c>
      <c r="G60" s="114" t="s">
        <v>139</v>
      </c>
      <c r="H60" s="113">
        <v>7647.7815000000001</v>
      </c>
      <c r="I60" s="91">
        <v>19426</v>
      </c>
      <c r="J60" s="111"/>
      <c r="K60" s="113">
        <v>5297.8565498930002</v>
      </c>
      <c r="L60" s="90">
        <v>2.9505329861111112E-5</v>
      </c>
      <c r="M60" s="90">
        <v>5.6742330010812463E-2</v>
      </c>
      <c r="N60" s="90">
        <v>5.004733483815956E-3</v>
      </c>
    </row>
    <row r="61" spans="2:14">
      <c r="B61" s="112" t="s">
        <v>1697</v>
      </c>
      <c r="C61" s="111" t="s">
        <v>1698</v>
      </c>
      <c r="D61" s="114" t="s">
        <v>1436</v>
      </c>
      <c r="E61" s="111"/>
      <c r="F61" s="114" t="s">
        <v>1609</v>
      </c>
      <c r="G61" s="114" t="s">
        <v>139</v>
      </c>
      <c r="H61" s="113">
        <v>2876.2903940000001</v>
      </c>
      <c r="I61" s="91">
        <v>24072</v>
      </c>
      <c r="J61" s="111"/>
      <c r="K61" s="113">
        <v>2469.0293040890001</v>
      </c>
      <c r="L61" s="90">
        <v>1.8204369582278481E-4</v>
      </c>
      <c r="M61" s="90">
        <v>2.6444369389694824E-2</v>
      </c>
      <c r="N61" s="90">
        <v>2.3324213319718132E-3</v>
      </c>
    </row>
    <row r="62" spans="2:14">
      <c r="B62" s="112" t="s">
        <v>1699</v>
      </c>
      <c r="C62" s="111" t="s">
        <v>1700</v>
      </c>
      <c r="D62" s="114" t="s">
        <v>1436</v>
      </c>
      <c r="E62" s="111"/>
      <c r="F62" s="114" t="s">
        <v>1609</v>
      </c>
      <c r="G62" s="114" t="s">
        <v>139</v>
      </c>
      <c r="H62" s="113">
        <v>4748.5044379999999</v>
      </c>
      <c r="I62" s="91">
        <v>4277</v>
      </c>
      <c r="J62" s="111"/>
      <c r="K62" s="113">
        <v>724.23154515500005</v>
      </c>
      <c r="L62" s="90">
        <v>3.6682150930861334E-5</v>
      </c>
      <c r="M62" s="90">
        <v>7.7568324005027316E-3</v>
      </c>
      <c r="N62" s="90">
        <v>6.8416081672619119E-4</v>
      </c>
    </row>
    <row r="63" spans="2:14">
      <c r="B63" s="112" t="s">
        <v>1701</v>
      </c>
      <c r="C63" s="111" t="s">
        <v>1702</v>
      </c>
      <c r="D63" s="114" t="s">
        <v>1422</v>
      </c>
      <c r="E63" s="111"/>
      <c r="F63" s="114" t="s">
        <v>1609</v>
      </c>
      <c r="G63" s="114" t="s">
        <v>139</v>
      </c>
      <c r="H63" s="113">
        <v>174.258151</v>
      </c>
      <c r="I63" s="91">
        <v>10910</v>
      </c>
      <c r="J63" s="111"/>
      <c r="K63" s="113">
        <v>67.795238140999999</v>
      </c>
      <c r="L63" s="90">
        <v>2.5218256295224311E-6</v>
      </c>
      <c r="M63" s="90">
        <v>7.2611625843963933E-4</v>
      </c>
      <c r="N63" s="90">
        <v>6.4044221502069926E-5</v>
      </c>
    </row>
    <row r="64" spans="2:14">
      <c r="B64" s="112" t="s">
        <v>1703</v>
      </c>
      <c r="C64" s="111" t="s">
        <v>1704</v>
      </c>
      <c r="D64" s="114" t="s">
        <v>1436</v>
      </c>
      <c r="E64" s="111"/>
      <c r="F64" s="114" t="s">
        <v>1609</v>
      </c>
      <c r="G64" s="114" t="s">
        <v>139</v>
      </c>
      <c r="H64" s="113">
        <v>4269.8527210000002</v>
      </c>
      <c r="I64" s="91">
        <v>15550</v>
      </c>
      <c r="J64" s="111"/>
      <c r="K64" s="113">
        <v>2367.6888416699999</v>
      </c>
      <c r="L64" s="90">
        <v>1.5735591380136356E-5</v>
      </c>
      <c r="M64" s="90">
        <v>2.5358969302343763E-2</v>
      </c>
      <c r="N64" s="90">
        <v>2.2366878969953593E-3</v>
      </c>
    </row>
    <row r="65" spans="2:14">
      <c r="B65" s="112" t="s">
        <v>1705</v>
      </c>
      <c r="C65" s="111" t="s">
        <v>1706</v>
      </c>
      <c r="D65" s="114" t="s">
        <v>131</v>
      </c>
      <c r="E65" s="111"/>
      <c r="F65" s="114" t="s">
        <v>1609</v>
      </c>
      <c r="G65" s="114" t="s">
        <v>139</v>
      </c>
      <c r="H65" s="113">
        <v>39832.530776</v>
      </c>
      <c r="I65" s="91">
        <v>672.5</v>
      </c>
      <c r="J65" s="111"/>
      <c r="K65" s="113">
        <v>955.23786191500017</v>
      </c>
      <c r="L65" s="90">
        <v>2.3430900456470588E-4</v>
      </c>
      <c r="M65" s="90">
        <v>1.0231009746894441E-2</v>
      </c>
      <c r="N65" s="90">
        <v>9.0238587389296506E-4</v>
      </c>
    </row>
    <row r="66" spans="2:14">
      <c r="B66" s="112" t="s">
        <v>1707</v>
      </c>
      <c r="C66" s="111" t="s">
        <v>1708</v>
      </c>
      <c r="D66" s="114" t="s">
        <v>1436</v>
      </c>
      <c r="E66" s="111"/>
      <c r="F66" s="114" t="s">
        <v>1609</v>
      </c>
      <c r="G66" s="114" t="s">
        <v>139</v>
      </c>
      <c r="H66" s="113">
        <v>719.63708199999996</v>
      </c>
      <c r="I66" s="91">
        <v>21846</v>
      </c>
      <c r="J66" s="111"/>
      <c r="K66" s="113">
        <v>560.61769571399998</v>
      </c>
      <c r="L66" s="90">
        <v>5.9229389465020575E-5</v>
      </c>
      <c r="M66" s="90">
        <v>6.00445746322586E-3</v>
      </c>
      <c r="N66" s="90">
        <v>5.2959949499128435E-4</v>
      </c>
    </row>
    <row r="67" spans="2:14">
      <c r="B67" s="112" t="s">
        <v>1709</v>
      </c>
      <c r="C67" s="111" t="s">
        <v>1710</v>
      </c>
      <c r="D67" s="114" t="s">
        <v>30</v>
      </c>
      <c r="E67" s="111"/>
      <c r="F67" s="114" t="s">
        <v>1609</v>
      </c>
      <c r="G67" s="114" t="s">
        <v>141</v>
      </c>
      <c r="H67" s="113">
        <v>11685.031874000002</v>
      </c>
      <c r="I67" s="91">
        <v>2825</v>
      </c>
      <c r="J67" s="111"/>
      <c r="K67" s="113">
        <v>1340.7428942200002</v>
      </c>
      <c r="L67" s="90">
        <v>7.442695461146498E-4</v>
      </c>
      <c r="M67" s="90">
        <v>1.4359935012777872E-2</v>
      </c>
      <c r="N67" s="90">
        <v>1.2665614466338601E-3</v>
      </c>
    </row>
    <row r="68" spans="2:14">
      <c r="B68" s="112" t="s">
        <v>1711</v>
      </c>
      <c r="C68" s="111" t="s">
        <v>1712</v>
      </c>
      <c r="D68" s="114" t="s">
        <v>1436</v>
      </c>
      <c r="E68" s="111"/>
      <c r="F68" s="114" t="s">
        <v>1609</v>
      </c>
      <c r="G68" s="114" t="s">
        <v>139</v>
      </c>
      <c r="H68" s="113">
        <v>778.36849600000005</v>
      </c>
      <c r="I68" s="91">
        <v>21421</v>
      </c>
      <c r="J68" s="111"/>
      <c r="K68" s="113">
        <v>594.574568817</v>
      </c>
      <c r="L68" s="90">
        <v>3.291198714587738E-5</v>
      </c>
      <c r="M68" s="90">
        <v>6.3681502287056321E-3</v>
      </c>
      <c r="N68" s="90">
        <v>5.6167758133126005E-4</v>
      </c>
    </row>
    <row r="69" spans="2:14">
      <c r="B69" s="112" t="s">
        <v>1713</v>
      </c>
      <c r="C69" s="111" t="s">
        <v>1714</v>
      </c>
      <c r="D69" s="114" t="s">
        <v>30</v>
      </c>
      <c r="E69" s="111"/>
      <c r="F69" s="114" t="s">
        <v>1609</v>
      </c>
      <c r="G69" s="114" t="s">
        <v>141</v>
      </c>
      <c r="H69" s="113">
        <v>3453.8235050000008</v>
      </c>
      <c r="I69" s="91">
        <v>5553</v>
      </c>
      <c r="J69" s="111"/>
      <c r="K69" s="113">
        <v>778.97759126099993</v>
      </c>
      <c r="L69" s="90">
        <v>1.2335083946428574E-3</v>
      </c>
      <c r="M69" s="90">
        <v>8.3431861806926733E-3</v>
      </c>
      <c r="N69" s="90">
        <v>7.3587783991715765E-4</v>
      </c>
    </row>
    <row r="70" spans="2:14">
      <c r="B70" s="112" t="s">
        <v>1715</v>
      </c>
      <c r="C70" s="111" t="s">
        <v>1716</v>
      </c>
      <c r="D70" s="114" t="s">
        <v>1422</v>
      </c>
      <c r="E70" s="111"/>
      <c r="F70" s="114" t="s">
        <v>1609</v>
      </c>
      <c r="G70" s="114" t="s">
        <v>139</v>
      </c>
      <c r="H70" s="113">
        <v>3014.0997659999998</v>
      </c>
      <c r="I70" s="91">
        <v>4395</v>
      </c>
      <c r="J70" s="111"/>
      <c r="K70" s="113">
        <v>472.38689575500007</v>
      </c>
      <c r="L70" s="90">
        <v>8.6987006233766229E-5</v>
      </c>
      <c r="M70" s="90">
        <v>5.0594675184730776E-3</v>
      </c>
      <c r="N70" s="90">
        <v>4.4625038300606217E-4</v>
      </c>
    </row>
    <row r="71" spans="2:14">
      <c r="B71" s="112" t="s">
        <v>1717</v>
      </c>
      <c r="C71" s="111" t="s">
        <v>1718</v>
      </c>
      <c r="D71" s="114" t="s">
        <v>131</v>
      </c>
      <c r="E71" s="111"/>
      <c r="F71" s="114" t="s">
        <v>1609</v>
      </c>
      <c r="G71" s="114" t="s">
        <v>139</v>
      </c>
      <c r="H71" s="113">
        <v>3097.3063740000002</v>
      </c>
      <c r="I71" s="91">
        <v>3012.5</v>
      </c>
      <c r="J71" s="111"/>
      <c r="K71" s="113">
        <v>332.73046030500001</v>
      </c>
      <c r="L71" s="90">
        <v>3.5486696921363235E-5</v>
      </c>
      <c r="M71" s="90">
        <v>3.5636868241849923E-3</v>
      </c>
      <c r="N71" s="90">
        <v>3.1432094472387361E-4</v>
      </c>
    </row>
    <row r="72" spans="2:14">
      <c r="B72" s="112" t="s">
        <v>1719</v>
      </c>
      <c r="C72" s="111" t="s">
        <v>1720</v>
      </c>
      <c r="D72" s="114" t="s">
        <v>30</v>
      </c>
      <c r="E72" s="111"/>
      <c r="F72" s="114" t="s">
        <v>1609</v>
      </c>
      <c r="G72" s="114" t="s">
        <v>141</v>
      </c>
      <c r="H72" s="113">
        <v>6864.4596330000004</v>
      </c>
      <c r="I72" s="91">
        <v>4522.7</v>
      </c>
      <c r="J72" s="111"/>
      <c r="K72" s="113">
        <v>1260.9599323360001</v>
      </c>
      <c r="L72" s="90">
        <v>6.6050629584697913E-4</v>
      </c>
      <c r="M72" s="90">
        <v>1.3505425059586814E-2</v>
      </c>
      <c r="N72" s="90">
        <v>1.1911927655420831E-3</v>
      </c>
    </row>
    <row r="73" spans="2:14">
      <c r="B73" s="112" t="s">
        <v>1721</v>
      </c>
      <c r="C73" s="111" t="s">
        <v>1722</v>
      </c>
      <c r="D73" s="114" t="s">
        <v>30</v>
      </c>
      <c r="E73" s="111"/>
      <c r="F73" s="114" t="s">
        <v>1609</v>
      </c>
      <c r="G73" s="114" t="s">
        <v>141</v>
      </c>
      <c r="H73" s="113">
        <v>2124.1370580000003</v>
      </c>
      <c r="I73" s="91">
        <v>9581</v>
      </c>
      <c r="J73" s="111"/>
      <c r="K73" s="113">
        <v>826.59072257399998</v>
      </c>
      <c r="L73" s="90">
        <v>6.4199800159280191E-4</v>
      </c>
      <c r="M73" s="90">
        <v>8.8531433651439888E-3</v>
      </c>
      <c r="N73" s="90">
        <v>7.8085660261248012E-4</v>
      </c>
    </row>
    <row r="74" spans="2:14">
      <c r="B74" s="112" t="s">
        <v>1723</v>
      </c>
      <c r="C74" s="111" t="s">
        <v>1724</v>
      </c>
      <c r="D74" s="114" t="s">
        <v>30</v>
      </c>
      <c r="E74" s="111"/>
      <c r="F74" s="114" t="s">
        <v>1609</v>
      </c>
      <c r="G74" s="114" t="s">
        <v>141</v>
      </c>
      <c r="H74" s="113">
        <v>7072.8331940000007</v>
      </c>
      <c r="I74" s="91">
        <v>5842.5</v>
      </c>
      <c r="J74" s="111"/>
      <c r="K74" s="113">
        <v>1678.3761030239998</v>
      </c>
      <c r="L74" s="90">
        <v>1.6772135909437344E-3</v>
      </c>
      <c r="M74" s="90">
        <v>1.79761323892344E-2</v>
      </c>
      <c r="N74" s="90">
        <v>1.58551387757194E-3</v>
      </c>
    </row>
    <row r="75" spans="2:14">
      <c r="B75" s="112" t="s">
        <v>1725</v>
      </c>
      <c r="C75" s="111" t="s">
        <v>1726</v>
      </c>
      <c r="D75" s="114" t="s">
        <v>30</v>
      </c>
      <c r="E75" s="111"/>
      <c r="F75" s="114" t="s">
        <v>1609</v>
      </c>
      <c r="G75" s="114" t="s">
        <v>141</v>
      </c>
      <c r="H75" s="113">
        <v>18669.101632000002</v>
      </c>
      <c r="I75" s="91">
        <v>1755.9</v>
      </c>
      <c r="J75" s="111"/>
      <c r="K75" s="113">
        <v>1331.4361648660001</v>
      </c>
      <c r="L75" s="90">
        <v>7.3317421202855515E-4</v>
      </c>
      <c r="M75" s="90">
        <v>1.4260255924951937E-2</v>
      </c>
      <c r="N75" s="90">
        <v>1.2577696457264313E-3</v>
      </c>
    </row>
    <row r="76" spans="2:14">
      <c r="B76" s="112" t="s">
        <v>1727</v>
      </c>
      <c r="C76" s="111" t="s">
        <v>1728</v>
      </c>
      <c r="D76" s="114" t="s">
        <v>1436</v>
      </c>
      <c r="E76" s="111"/>
      <c r="F76" s="114" t="s">
        <v>1609</v>
      </c>
      <c r="G76" s="114" t="s">
        <v>139</v>
      </c>
      <c r="H76" s="113">
        <v>1828.7349959999999</v>
      </c>
      <c r="I76" s="91">
        <v>11018</v>
      </c>
      <c r="J76" s="111"/>
      <c r="K76" s="113">
        <v>718.51341791699997</v>
      </c>
      <c r="L76" s="90">
        <v>1.7633266849465963E-4</v>
      </c>
      <c r="M76" s="90">
        <v>7.6955887900488074E-3</v>
      </c>
      <c r="N76" s="90">
        <v>6.7875906554942193E-4</v>
      </c>
    </row>
    <row r="77" spans="2:14">
      <c r="B77" s="112" t="s">
        <v>1729</v>
      </c>
      <c r="C77" s="111" t="s">
        <v>1730</v>
      </c>
      <c r="D77" s="114" t="s">
        <v>132</v>
      </c>
      <c r="E77" s="111"/>
      <c r="F77" s="114" t="s">
        <v>1609</v>
      </c>
      <c r="G77" s="114" t="s">
        <v>148</v>
      </c>
      <c r="H77" s="113">
        <v>592.468661</v>
      </c>
      <c r="I77" s="91">
        <v>18100</v>
      </c>
      <c r="J77" s="111"/>
      <c r="K77" s="113">
        <v>355.22199161799995</v>
      </c>
      <c r="L77" s="90">
        <v>2.1967773740354988E-3</v>
      </c>
      <c r="M77" s="90">
        <v>3.8045808310709548E-3</v>
      </c>
      <c r="N77" s="90">
        <v>3.355680507571125E-4</v>
      </c>
    </row>
    <row r="78" spans="2:14">
      <c r="B78" s="112" t="s">
        <v>1731</v>
      </c>
      <c r="C78" s="111" t="s">
        <v>1732</v>
      </c>
      <c r="D78" s="114" t="s">
        <v>132</v>
      </c>
      <c r="E78" s="111"/>
      <c r="F78" s="114" t="s">
        <v>1609</v>
      </c>
      <c r="G78" s="114" t="s">
        <v>148</v>
      </c>
      <c r="H78" s="113">
        <v>344.261933</v>
      </c>
      <c r="I78" s="91">
        <v>32000</v>
      </c>
      <c r="J78" s="111"/>
      <c r="K78" s="113">
        <v>364.91764865099992</v>
      </c>
      <c r="L78" s="90">
        <v>1.6595335293692305E-3</v>
      </c>
      <c r="M78" s="90">
        <v>3.9084255021859648E-3</v>
      </c>
      <c r="N78" s="90">
        <v>3.4472726051367543E-4</v>
      </c>
    </row>
    <row r="79" spans="2:14">
      <c r="B79" s="112" t="s">
        <v>1733</v>
      </c>
      <c r="C79" s="111" t="s">
        <v>1734</v>
      </c>
      <c r="D79" s="114" t="s">
        <v>131</v>
      </c>
      <c r="E79" s="111"/>
      <c r="F79" s="114" t="s">
        <v>1609</v>
      </c>
      <c r="G79" s="114" t="s">
        <v>139</v>
      </c>
      <c r="H79" s="113">
        <v>491.18349999999998</v>
      </c>
      <c r="I79" s="91">
        <v>33875</v>
      </c>
      <c r="J79" s="111"/>
      <c r="K79" s="113">
        <v>593.34107179399996</v>
      </c>
      <c r="L79" s="90">
        <v>1.485279754219068E-3</v>
      </c>
      <c r="M79" s="90">
        <v>6.354938943257022E-3</v>
      </c>
      <c r="N79" s="90">
        <v>5.6051233199031283E-4</v>
      </c>
    </row>
    <row r="80" spans="2:14">
      <c r="B80" s="112" t="s">
        <v>1735</v>
      </c>
      <c r="C80" s="111" t="s">
        <v>1736</v>
      </c>
      <c r="D80" s="114" t="s">
        <v>131</v>
      </c>
      <c r="E80" s="111"/>
      <c r="F80" s="114" t="s">
        <v>1609</v>
      </c>
      <c r="G80" s="114" t="s">
        <v>139</v>
      </c>
      <c r="H80" s="113">
        <v>418.20045299999998</v>
      </c>
      <c r="I80" s="91">
        <v>53144</v>
      </c>
      <c r="J80" s="111"/>
      <c r="K80" s="113">
        <v>792.5379674589999</v>
      </c>
      <c r="L80" s="90">
        <v>4.1349328677270818E-5</v>
      </c>
      <c r="M80" s="90">
        <v>8.4884236619365196E-3</v>
      </c>
      <c r="N80" s="90">
        <v>7.4868793927944442E-4</v>
      </c>
    </row>
    <row r="81" spans="2:14">
      <c r="B81" s="112" t="s">
        <v>1737</v>
      </c>
      <c r="C81" s="111" t="s">
        <v>1738</v>
      </c>
      <c r="D81" s="114" t="s">
        <v>30</v>
      </c>
      <c r="E81" s="111"/>
      <c r="F81" s="114" t="s">
        <v>1609</v>
      </c>
      <c r="G81" s="114" t="s">
        <v>141</v>
      </c>
      <c r="H81" s="113">
        <v>2466.6389100000001</v>
      </c>
      <c r="I81" s="91">
        <v>12084</v>
      </c>
      <c r="J81" s="111"/>
      <c r="K81" s="113">
        <v>1210.63561218</v>
      </c>
      <c r="L81" s="90">
        <v>2.7031659287671235E-3</v>
      </c>
      <c r="M81" s="90">
        <v>1.2966429872576851E-2</v>
      </c>
      <c r="N81" s="90">
        <v>1.1436528203278068E-3</v>
      </c>
    </row>
    <row r="82" spans="2:14">
      <c r="B82" s="112" t="s">
        <v>1739</v>
      </c>
      <c r="C82" s="111" t="s">
        <v>1740</v>
      </c>
      <c r="D82" s="114" t="s">
        <v>30</v>
      </c>
      <c r="E82" s="111"/>
      <c r="F82" s="114" t="s">
        <v>1609</v>
      </c>
      <c r="G82" s="114" t="s">
        <v>141</v>
      </c>
      <c r="H82" s="113">
        <v>1472.3938740000001</v>
      </c>
      <c r="I82" s="91">
        <v>22565</v>
      </c>
      <c r="J82" s="111"/>
      <c r="K82" s="113">
        <v>1349.4490440050001</v>
      </c>
      <c r="L82" s="90">
        <v>2.2652178596648314E-3</v>
      </c>
      <c r="M82" s="90">
        <v>1.4453181634231602E-2</v>
      </c>
      <c r="N82" s="90">
        <v>1.2747858972081186E-3</v>
      </c>
    </row>
    <row r="83" spans="2:14">
      <c r="B83" s="112" t="s">
        <v>1741</v>
      </c>
      <c r="C83" s="111" t="s">
        <v>1742</v>
      </c>
      <c r="D83" s="114" t="s">
        <v>30</v>
      </c>
      <c r="E83" s="111"/>
      <c r="F83" s="114" t="s">
        <v>1609</v>
      </c>
      <c r="G83" s="114" t="s">
        <v>141</v>
      </c>
      <c r="H83" s="113">
        <v>438.86381200000005</v>
      </c>
      <c r="I83" s="91">
        <v>19318</v>
      </c>
      <c r="J83" s="111"/>
      <c r="K83" s="113">
        <v>344.34127531400009</v>
      </c>
      <c r="L83" s="90">
        <v>2.0177646528735633E-4</v>
      </c>
      <c r="M83" s="90">
        <v>3.688043663735222E-3</v>
      </c>
      <c r="N83" s="90">
        <v>3.2528934941786425E-4</v>
      </c>
    </row>
    <row r="84" spans="2:14">
      <c r="B84" s="112" t="s">
        <v>1743</v>
      </c>
      <c r="C84" s="111" t="s">
        <v>1744</v>
      </c>
      <c r="D84" s="114" t="s">
        <v>1436</v>
      </c>
      <c r="E84" s="111"/>
      <c r="F84" s="114" t="s">
        <v>1609</v>
      </c>
      <c r="G84" s="114" t="s">
        <v>139</v>
      </c>
      <c r="H84" s="113">
        <v>465.64219900000006</v>
      </c>
      <c r="I84" s="91">
        <v>8771</v>
      </c>
      <c r="J84" s="111"/>
      <c r="K84" s="113">
        <v>145.640707969</v>
      </c>
      <c r="L84" s="90">
        <v>9.2206376039603977E-6</v>
      </c>
      <c r="M84" s="90">
        <v>1.5598748355601039E-3</v>
      </c>
      <c r="N84" s="90">
        <v>1.3758260929013584E-4</v>
      </c>
    </row>
    <row r="85" spans="2:14">
      <c r="B85" s="112" t="s">
        <v>1745</v>
      </c>
      <c r="C85" s="111" t="s">
        <v>1746</v>
      </c>
      <c r="D85" s="114" t="s">
        <v>1436</v>
      </c>
      <c r="E85" s="111"/>
      <c r="F85" s="114" t="s">
        <v>1609</v>
      </c>
      <c r="G85" s="114" t="s">
        <v>139</v>
      </c>
      <c r="H85" s="113">
        <v>10531.413949</v>
      </c>
      <c r="I85" s="91">
        <v>2725</v>
      </c>
      <c r="J85" s="111"/>
      <c r="K85" s="113">
        <v>1023.374353406</v>
      </c>
      <c r="L85" s="90">
        <v>1.4546151863259669E-4</v>
      </c>
      <c r="M85" s="90">
        <v>1.0960780975985065E-2</v>
      </c>
      <c r="N85" s="90">
        <v>9.6675246766976997E-4</v>
      </c>
    </row>
    <row r="86" spans="2:14">
      <c r="B86" s="112" t="s">
        <v>1747</v>
      </c>
      <c r="C86" s="111" t="s">
        <v>1748</v>
      </c>
      <c r="D86" s="114" t="s">
        <v>133</v>
      </c>
      <c r="E86" s="111"/>
      <c r="F86" s="114" t="s">
        <v>1609</v>
      </c>
      <c r="G86" s="114" t="s">
        <v>143</v>
      </c>
      <c r="H86" s="113">
        <v>9330.4146239999991</v>
      </c>
      <c r="I86" s="91">
        <v>8460</v>
      </c>
      <c r="J86" s="111"/>
      <c r="K86" s="113">
        <v>1973.698434228</v>
      </c>
      <c r="L86" s="90">
        <v>2.0707195936829479E-4</v>
      </c>
      <c r="M86" s="90">
        <v>2.1139162006764963E-2</v>
      </c>
      <c r="N86" s="90">
        <v>1.8644964331726757E-3</v>
      </c>
    </row>
    <row r="87" spans="2:14">
      <c r="B87" s="112" t="s">
        <v>1749</v>
      </c>
      <c r="C87" s="111" t="s">
        <v>1750</v>
      </c>
      <c r="D87" s="114" t="s">
        <v>1436</v>
      </c>
      <c r="E87" s="111"/>
      <c r="F87" s="114" t="s">
        <v>1609</v>
      </c>
      <c r="G87" s="114" t="s">
        <v>139</v>
      </c>
      <c r="H87" s="113">
        <v>6860.1147440000004</v>
      </c>
      <c r="I87" s="91">
        <v>21089</v>
      </c>
      <c r="J87" s="111"/>
      <c r="K87" s="113">
        <v>5159.0377477580005</v>
      </c>
      <c r="L87" s="90">
        <v>7.0899683999399573E-5</v>
      </c>
      <c r="M87" s="90">
        <v>5.5255520730819983E-2</v>
      </c>
      <c r="N87" s="90">
        <v>4.8735953337574597E-3</v>
      </c>
    </row>
    <row r="88" spans="2:14">
      <c r="B88" s="112" t="s">
        <v>1751</v>
      </c>
      <c r="C88" s="111" t="s">
        <v>1752</v>
      </c>
      <c r="D88" s="114" t="s">
        <v>1436</v>
      </c>
      <c r="E88" s="111"/>
      <c r="F88" s="114" t="s">
        <v>1609</v>
      </c>
      <c r="G88" s="114" t="s">
        <v>139</v>
      </c>
      <c r="H88" s="113">
        <v>1552.371989</v>
      </c>
      <c r="I88" s="91">
        <v>4253</v>
      </c>
      <c r="J88" s="111"/>
      <c r="K88" s="113">
        <v>235.43580944800001</v>
      </c>
      <c r="L88" s="90">
        <v>1.0331261031585364E-6</v>
      </c>
      <c r="M88" s="90">
        <v>2.5216191246875096E-3</v>
      </c>
      <c r="N88" s="90">
        <v>2.2240947215860658E-4</v>
      </c>
    </row>
    <row r="89" spans="2:14">
      <c r="B89" s="112" t="s">
        <v>1753</v>
      </c>
      <c r="C89" s="111" t="s">
        <v>1754</v>
      </c>
      <c r="D89" s="114" t="s">
        <v>131</v>
      </c>
      <c r="E89" s="111"/>
      <c r="F89" s="114" t="s">
        <v>1609</v>
      </c>
      <c r="G89" s="114" t="s">
        <v>139</v>
      </c>
      <c r="H89" s="113">
        <v>5885.4870760000013</v>
      </c>
      <c r="I89" s="91">
        <v>1741</v>
      </c>
      <c r="J89" s="111"/>
      <c r="K89" s="113">
        <v>365.394932735</v>
      </c>
      <c r="L89" s="90">
        <v>9.7322602705294853E-5</v>
      </c>
      <c r="M89" s="90">
        <v>3.9135374207039898E-3</v>
      </c>
      <c r="N89" s="90">
        <v>3.451781371302829E-4</v>
      </c>
    </row>
    <row r="90" spans="2:14">
      <c r="B90" s="81"/>
      <c r="C90" s="111"/>
      <c r="D90" s="111"/>
      <c r="E90" s="111"/>
      <c r="F90" s="111"/>
      <c r="G90" s="111"/>
      <c r="H90" s="113"/>
      <c r="I90" s="91"/>
      <c r="J90" s="111"/>
      <c r="K90" s="111"/>
      <c r="L90" s="111"/>
      <c r="M90" s="90"/>
      <c r="N90" s="111"/>
    </row>
    <row r="91" spans="2:14">
      <c r="B91" s="94" t="s">
        <v>74</v>
      </c>
      <c r="C91" s="110"/>
      <c r="D91" s="110"/>
      <c r="E91" s="110"/>
      <c r="F91" s="110"/>
      <c r="G91" s="110"/>
      <c r="H91" s="87"/>
      <c r="I91" s="89"/>
      <c r="J91" s="110"/>
      <c r="K91" s="87">
        <v>2737.2083053900001</v>
      </c>
      <c r="L91" s="110"/>
      <c r="M91" s="88">
        <v>2.931668222989409E-2</v>
      </c>
      <c r="N91" s="88">
        <v>2.5857623605231705E-3</v>
      </c>
    </row>
    <row r="92" spans="2:14">
      <c r="B92" s="112" t="s">
        <v>1755</v>
      </c>
      <c r="C92" s="111" t="s">
        <v>1756</v>
      </c>
      <c r="D92" s="114" t="s">
        <v>131</v>
      </c>
      <c r="E92" s="111"/>
      <c r="F92" s="114" t="s">
        <v>1631</v>
      </c>
      <c r="G92" s="114" t="s">
        <v>139</v>
      </c>
      <c r="H92" s="113">
        <v>1605.9228169999999</v>
      </c>
      <c r="I92" s="91">
        <v>10110</v>
      </c>
      <c r="J92" s="111"/>
      <c r="K92" s="113">
        <v>578.97146936800004</v>
      </c>
      <c r="L92" s="90">
        <v>2.879090179912343E-4</v>
      </c>
      <c r="M92" s="90">
        <v>6.2010342998788E-3</v>
      </c>
      <c r="N92" s="90">
        <v>5.4693777976655032E-4</v>
      </c>
    </row>
    <row r="93" spans="2:14">
      <c r="B93" s="112" t="s">
        <v>1757</v>
      </c>
      <c r="C93" s="111" t="s">
        <v>1758</v>
      </c>
      <c r="D93" s="114" t="s">
        <v>131</v>
      </c>
      <c r="E93" s="111"/>
      <c r="F93" s="114" t="s">
        <v>1631</v>
      </c>
      <c r="G93" s="114" t="s">
        <v>142</v>
      </c>
      <c r="H93" s="113">
        <v>126895.70686599999</v>
      </c>
      <c r="I93" s="91">
        <v>170.5</v>
      </c>
      <c r="J93" s="111"/>
      <c r="K93" s="113">
        <v>978.28062620599997</v>
      </c>
      <c r="L93" s="90">
        <v>6.3701501664866704E-4</v>
      </c>
      <c r="M93" s="90">
        <v>1.0477807696866809E-2</v>
      </c>
      <c r="N93" s="90">
        <v>9.2415371394691573E-4</v>
      </c>
    </row>
    <row r="94" spans="2:14">
      <c r="B94" s="112" t="s">
        <v>1759</v>
      </c>
      <c r="C94" s="111" t="s">
        <v>1760</v>
      </c>
      <c r="D94" s="114" t="s">
        <v>131</v>
      </c>
      <c r="E94" s="111"/>
      <c r="F94" s="114" t="s">
        <v>1631</v>
      </c>
      <c r="G94" s="114" t="s">
        <v>139</v>
      </c>
      <c r="H94" s="113">
        <v>4574.1041269999996</v>
      </c>
      <c r="I94" s="91">
        <v>7234</v>
      </c>
      <c r="J94" s="111"/>
      <c r="K94" s="113">
        <v>1179.956209816</v>
      </c>
      <c r="L94" s="90">
        <v>1.0175606700620177E-4</v>
      </c>
      <c r="M94" s="90">
        <v>1.2637840233148477E-2</v>
      </c>
      <c r="N94" s="90">
        <v>1.1146708668097044E-3</v>
      </c>
    </row>
    <row r="95" spans="2:14">
      <c r="B95" s="141"/>
      <c r="C95" s="141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</row>
    <row r="96" spans="2:14">
      <c r="B96" s="141"/>
      <c r="C96" s="141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</row>
    <row r="97" spans="2:14">
      <c r="B97" s="141"/>
      <c r="C97" s="141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</row>
    <row r="98" spans="2:14">
      <c r="B98" s="143" t="s">
        <v>227</v>
      </c>
      <c r="C98" s="141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</row>
    <row r="99" spans="2:14">
      <c r="B99" s="143" t="s">
        <v>122</v>
      </c>
      <c r="C99" s="141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</row>
    <row r="100" spans="2:14">
      <c r="B100" s="143" t="s">
        <v>209</v>
      </c>
      <c r="C100" s="141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</row>
    <row r="101" spans="2:14">
      <c r="B101" s="143" t="s">
        <v>217</v>
      </c>
      <c r="C101" s="141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</row>
    <row r="102" spans="2:14">
      <c r="B102" s="143" t="s">
        <v>225</v>
      </c>
      <c r="C102" s="141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</row>
    <row r="103" spans="2:14">
      <c r="B103" s="141"/>
      <c r="C103" s="141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</row>
    <row r="104" spans="2:14">
      <c r="B104" s="141"/>
      <c r="C104" s="141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</row>
    <row r="105" spans="2:14">
      <c r="B105" s="141"/>
      <c r="C105" s="141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</row>
    <row r="106" spans="2:14">
      <c r="B106" s="141"/>
      <c r="C106" s="141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</row>
    <row r="107" spans="2:14">
      <c r="B107" s="141"/>
      <c r="C107" s="141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</row>
    <row r="108" spans="2:14">
      <c r="B108" s="141"/>
      <c r="C108" s="141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</row>
    <row r="109" spans="2:14">
      <c r="B109" s="141"/>
      <c r="C109" s="141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</row>
    <row r="110" spans="2:14">
      <c r="B110" s="141"/>
      <c r="C110" s="141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</row>
    <row r="111" spans="2:14">
      <c r="B111" s="141"/>
      <c r="C111" s="141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</row>
    <row r="112" spans="2:14">
      <c r="B112" s="141"/>
      <c r="C112" s="141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2:14">
      <c r="B113" s="141"/>
      <c r="C113" s="141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2:14">
      <c r="B114" s="141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2:14">
      <c r="B115" s="141"/>
      <c r="C115" s="141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2:14">
      <c r="B116" s="141"/>
      <c r="C116" s="141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2:14">
      <c r="B117" s="141"/>
      <c r="C117" s="141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2:14">
      <c r="B118" s="141"/>
      <c r="C118" s="141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2:14">
      <c r="B119" s="141"/>
      <c r="C119" s="141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  <row r="120" spans="2:14">
      <c r="B120" s="141"/>
      <c r="C120" s="141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</row>
    <row r="121" spans="2:14">
      <c r="B121" s="141"/>
      <c r="C121" s="141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</row>
    <row r="122" spans="2:14">
      <c r="B122" s="141"/>
      <c r="C122" s="141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2:14">
      <c r="B123" s="141"/>
      <c r="C123" s="141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</row>
    <row r="124" spans="2:14">
      <c r="B124" s="141"/>
      <c r="C124" s="141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</row>
    <row r="125" spans="2:14">
      <c r="B125" s="141"/>
      <c r="C125" s="141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</row>
    <row r="126" spans="2:14">
      <c r="B126" s="141"/>
      <c r="C126" s="141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</row>
    <row r="127" spans="2:14">
      <c r="B127" s="141"/>
      <c r="C127" s="141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</row>
    <row r="128" spans="2:14">
      <c r="B128" s="141"/>
      <c r="C128" s="141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2:14">
      <c r="B129" s="141"/>
      <c r="C129" s="141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2:14">
      <c r="B130" s="141"/>
      <c r="C130" s="141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</row>
    <row r="131" spans="2:14">
      <c r="B131" s="141"/>
      <c r="C131" s="141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2:14">
      <c r="B132" s="141"/>
      <c r="C132" s="141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</row>
    <row r="133" spans="2:14">
      <c r="B133" s="141"/>
      <c r="C133" s="141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</row>
    <row r="134" spans="2:14">
      <c r="B134" s="141"/>
      <c r="C134" s="141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</row>
    <row r="135" spans="2:14">
      <c r="B135" s="141"/>
      <c r="C135" s="141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</row>
    <row r="136" spans="2:14">
      <c r="B136" s="141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</row>
    <row r="137" spans="2:14">
      <c r="B137" s="141"/>
      <c r="C137" s="141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</row>
    <row r="138" spans="2:14">
      <c r="B138" s="141"/>
      <c r="C138" s="141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</row>
    <row r="139" spans="2:14">
      <c r="B139" s="141"/>
      <c r="C139" s="141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2:14">
      <c r="B140" s="141"/>
      <c r="C140" s="141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2:14">
      <c r="B141" s="141"/>
      <c r="C141" s="141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2:14">
      <c r="B142" s="141"/>
      <c r="C142" s="141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</row>
    <row r="143" spans="2:14">
      <c r="B143" s="141"/>
      <c r="C143" s="141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</row>
    <row r="144" spans="2:14">
      <c r="B144" s="141"/>
      <c r="C144" s="141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2:14">
      <c r="B145" s="141"/>
      <c r="C145" s="141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</row>
    <row r="146" spans="2:14">
      <c r="B146" s="141"/>
      <c r="C146" s="141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</row>
    <row r="147" spans="2:14">
      <c r="B147" s="141"/>
      <c r="C147" s="141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2:14">
      <c r="B148" s="141"/>
      <c r="C148" s="141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</row>
    <row r="149" spans="2:14">
      <c r="B149" s="141"/>
      <c r="C149" s="141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2:14">
      <c r="B150" s="141"/>
      <c r="C150" s="141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</row>
    <row r="151" spans="2:14">
      <c r="B151" s="141"/>
      <c r="C151" s="141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</row>
    <row r="152" spans="2:14">
      <c r="B152" s="141"/>
      <c r="C152" s="141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</row>
    <row r="153" spans="2:14">
      <c r="B153" s="141"/>
      <c r="C153" s="141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</row>
    <row r="154" spans="2:14">
      <c r="B154" s="141"/>
      <c r="C154" s="141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</row>
    <row r="155" spans="2:14">
      <c r="B155" s="141"/>
      <c r="C155" s="141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</row>
    <row r="156" spans="2:14">
      <c r="B156" s="141"/>
      <c r="C156" s="141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2:14">
      <c r="B157" s="141"/>
      <c r="C157" s="141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2:14">
      <c r="B158" s="141"/>
      <c r="C158" s="141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</row>
    <row r="159" spans="2:14">
      <c r="B159" s="141"/>
      <c r="C159" s="141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</row>
    <row r="160" spans="2:14">
      <c r="B160" s="141"/>
      <c r="C160" s="141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2:14">
      <c r="B161" s="141"/>
      <c r="C161" s="141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</row>
    <row r="162" spans="2:14">
      <c r="B162" s="141"/>
      <c r="C162" s="141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2:14">
      <c r="B163" s="141"/>
      <c r="C163" s="141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</row>
    <row r="164" spans="2:14">
      <c r="B164" s="141"/>
      <c r="C164" s="141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</row>
    <row r="165" spans="2:14">
      <c r="B165" s="141"/>
      <c r="C165" s="141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</row>
    <row r="166" spans="2:14">
      <c r="B166" s="141"/>
      <c r="C166" s="141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</row>
    <row r="167" spans="2:14">
      <c r="B167" s="141"/>
      <c r="C167" s="141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</row>
    <row r="168" spans="2:14">
      <c r="B168" s="141"/>
      <c r="C168" s="141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</row>
    <row r="169" spans="2:14">
      <c r="B169" s="141"/>
      <c r="C169" s="141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</row>
    <row r="170" spans="2:14">
      <c r="B170" s="141"/>
      <c r="C170" s="141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</row>
    <row r="171" spans="2:14">
      <c r="B171" s="141"/>
      <c r="C171" s="141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</row>
    <row r="172" spans="2:14">
      <c r="B172" s="141"/>
      <c r="C172" s="141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</row>
    <row r="173" spans="2:14">
      <c r="B173" s="141"/>
      <c r="C173" s="141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</row>
    <row r="174" spans="2:14">
      <c r="B174" s="141"/>
      <c r="C174" s="141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</row>
    <row r="175" spans="2:14">
      <c r="B175" s="141"/>
      <c r="C175" s="141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</row>
    <row r="176" spans="2:14">
      <c r="B176" s="141"/>
      <c r="C176" s="141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</row>
    <row r="177" spans="2:14">
      <c r="B177" s="141"/>
      <c r="C177" s="141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</row>
    <row r="178" spans="2:14">
      <c r="B178" s="141"/>
      <c r="C178" s="141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</row>
    <row r="179" spans="2:14">
      <c r="B179" s="141"/>
      <c r="C179" s="141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</row>
    <row r="180" spans="2:14">
      <c r="B180" s="141"/>
      <c r="C180" s="141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</row>
    <row r="181" spans="2:14">
      <c r="B181" s="141"/>
      <c r="C181" s="141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</row>
    <row r="182" spans="2:14">
      <c r="B182" s="141"/>
      <c r="C182" s="141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</row>
    <row r="183" spans="2:14">
      <c r="B183" s="141"/>
      <c r="C183" s="141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</row>
    <row r="184" spans="2:14">
      <c r="B184" s="141"/>
      <c r="C184" s="141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</row>
    <row r="185" spans="2:14">
      <c r="B185" s="141"/>
      <c r="C185" s="141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</row>
    <row r="186" spans="2:14">
      <c r="B186" s="141"/>
      <c r="C186" s="141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</row>
    <row r="187" spans="2:14">
      <c r="B187" s="141"/>
      <c r="C187" s="141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</row>
    <row r="188" spans="2:14">
      <c r="B188" s="141"/>
      <c r="C188" s="141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</row>
    <row r="189" spans="2:14">
      <c r="B189" s="141"/>
      <c r="C189" s="141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</row>
    <row r="190" spans="2:14">
      <c r="B190" s="141"/>
      <c r="C190" s="141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</row>
    <row r="191" spans="2:14">
      <c r="B191" s="141"/>
      <c r="C191" s="141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</row>
    <row r="192" spans="2:14">
      <c r="B192" s="141"/>
      <c r="C192" s="141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</row>
    <row r="193" spans="2:14">
      <c r="B193" s="141"/>
      <c r="C193" s="141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</row>
    <row r="194" spans="2:14">
      <c r="B194" s="141"/>
      <c r="C194" s="141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</row>
    <row r="195" spans="2:14">
      <c r="B195" s="141"/>
      <c r="C195" s="141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</row>
    <row r="196" spans="2:14">
      <c r="B196" s="141"/>
      <c r="C196" s="141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</row>
    <row r="197" spans="2:14">
      <c r="B197" s="141"/>
      <c r="C197" s="141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</row>
    <row r="198" spans="2:14">
      <c r="B198" s="141"/>
      <c r="C198" s="141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</row>
    <row r="199" spans="2:14">
      <c r="B199" s="141"/>
      <c r="C199" s="141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</row>
    <row r="200" spans="2:14">
      <c r="B200" s="141"/>
      <c r="C200" s="141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</row>
    <row r="201" spans="2:14">
      <c r="B201" s="141"/>
      <c r="C201" s="141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</row>
    <row r="202" spans="2:14">
      <c r="B202" s="141"/>
      <c r="C202" s="141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</row>
    <row r="203" spans="2:14">
      <c r="B203" s="141"/>
      <c r="C203" s="141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</row>
    <row r="204" spans="2:14">
      <c r="B204" s="141"/>
      <c r="C204" s="141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</row>
    <row r="205" spans="2:14">
      <c r="B205" s="141"/>
      <c r="C205" s="141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</row>
    <row r="206" spans="2:14">
      <c r="B206" s="141"/>
      <c r="C206" s="141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</row>
    <row r="207" spans="2:14">
      <c r="B207" s="141"/>
      <c r="C207" s="141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</row>
    <row r="208" spans="2:14">
      <c r="B208" s="141"/>
      <c r="C208" s="141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</row>
    <row r="209" spans="2:14">
      <c r="B209" s="141"/>
      <c r="C209" s="141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</row>
    <row r="210" spans="2:14">
      <c r="B210" s="141"/>
      <c r="C210" s="141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</row>
    <row r="211" spans="2:14">
      <c r="B211" s="141"/>
      <c r="C211" s="141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</row>
    <row r="212" spans="2:14">
      <c r="B212" s="141"/>
      <c r="C212" s="141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</row>
    <row r="213" spans="2:14">
      <c r="B213" s="141"/>
      <c r="C213" s="141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</row>
    <row r="214" spans="2:14">
      <c r="B214" s="141"/>
      <c r="C214" s="141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</row>
    <row r="215" spans="2:14">
      <c r="B215" s="141"/>
      <c r="C215" s="141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</row>
    <row r="216" spans="2:14">
      <c r="B216" s="141"/>
      <c r="C216" s="141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</row>
    <row r="217" spans="2:14">
      <c r="B217" s="141"/>
      <c r="C217" s="141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</row>
    <row r="218" spans="2:14">
      <c r="B218" s="141"/>
      <c r="C218" s="141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</row>
    <row r="219" spans="2:14">
      <c r="B219" s="141"/>
      <c r="C219" s="141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</row>
    <row r="220" spans="2:14">
      <c r="B220" s="141"/>
      <c r="C220" s="141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</row>
    <row r="221" spans="2:14">
      <c r="B221" s="141"/>
      <c r="C221" s="141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</row>
    <row r="222" spans="2:14">
      <c r="B222" s="141"/>
      <c r="C222" s="141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</row>
    <row r="223" spans="2:14">
      <c r="B223" s="141"/>
      <c r="C223" s="141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</row>
    <row r="224" spans="2:14">
      <c r="B224" s="141"/>
      <c r="C224" s="141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</row>
    <row r="225" spans="2:14">
      <c r="B225" s="141"/>
      <c r="C225" s="141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</row>
    <row r="226" spans="2:14">
      <c r="B226" s="141"/>
      <c r="C226" s="141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</row>
    <row r="227" spans="2:14">
      <c r="B227" s="141"/>
      <c r="C227" s="141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</row>
    <row r="228" spans="2:14">
      <c r="B228" s="141"/>
      <c r="C228" s="141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</row>
    <row r="229" spans="2:14">
      <c r="B229" s="141"/>
      <c r="C229" s="141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</row>
    <row r="230" spans="2:14">
      <c r="B230" s="141"/>
      <c r="C230" s="141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</row>
    <row r="231" spans="2:14">
      <c r="B231" s="141"/>
      <c r="C231" s="141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</row>
    <row r="232" spans="2:14">
      <c r="B232" s="141"/>
      <c r="C232" s="141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</row>
    <row r="233" spans="2:14">
      <c r="B233" s="141"/>
      <c r="C233" s="141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</row>
    <row r="234" spans="2:14">
      <c r="B234" s="141"/>
      <c r="C234" s="141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</row>
    <row r="235" spans="2:14">
      <c r="B235" s="141"/>
      <c r="C235" s="141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</row>
    <row r="236" spans="2:14">
      <c r="B236" s="141"/>
      <c r="C236" s="141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</row>
    <row r="237" spans="2:14">
      <c r="B237" s="141"/>
      <c r="C237" s="141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</row>
    <row r="238" spans="2:14">
      <c r="B238" s="141"/>
      <c r="C238" s="141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</row>
    <row r="239" spans="2:14">
      <c r="B239" s="141"/>
      <c r="C239" s="141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</row>
    <row r="240" spans="2:14">
      <c r="B240" s="141"/>
      <c r="C240" s="141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</row>
    <row r="241" spans="2:14">
      <c r="B241" s="141"/>
      <c r="C241" s="141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</row>
    <row r="242" spans="2:14">
      <c r="B242" s="141"/>
      <c r="C242" s="141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</row>
    <row r="243" spans="2:14">
      <c r="B243" s="141"/>
      <c r="C243" s="141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</row>
    <row r="244" spans="2:14">
      <c r="B244" s="141"/>
      <c r="C244" s="141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</row>
    <row r="245" spans="2:14">
      <c r="B245" s="141"/>
      <c r="C245" s="141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</row>
    <row r="246" spans="2:14">
      <c r="B246" s="141"/>
      <c r="C246" s="141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</row>
    <row r="247" spans="2:14">
      <c r="B247" s="141"/>
      <c r="C247" s="141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</row>
    <row r="248" spans="2:14">
      <c r="B248" s="141"/>
      <c r="C248" s="141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</row>
    <row r="249" spans="2:14">
      <c r="B249" s="141"/>
      <c r="C249" s="141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</row>
    <row r="250" spans="2:14">
      <c r="B250" s="148"/>
      <c r="C250" s="141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</row>
    <row r="251" spans="2:14">
      <c r="B251" s="148"/>
      <c r="C251" s="141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</row>
    <row r="252" spans="2:14">
      <c r="B252" s="149"/>
      <c r="C252" s="141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</row>
    <row r="253" spans="2:14">
      <c r="B253" s="141"/>
      <c r="C253" s="141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</row>
    <row r="254" spans="2:14">
      <c r="B254" s="141"/>
      <c r="C254" s="141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</row>
    <row r="255" spans="2:14">
      <c r="B255" s="141"/>
      <c r="C255" s="141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</row>
    <row r="256" spans="2:14">
      <c r="B256" s="141"/>
      <c r="C256" s="141"/>
      <c r="D256" s="141"/>
      <c r="E256" s="141"/>
      <c r="F256" s="141"/>
      <c r="G256" s="141"/>
      <c r="H256" s="142"/>
      <c r="I256" s="142"/>
      <c r="J256" s="142"/>
      <c r="K256" s="142"/>
      <c r="L256" s="142"/>
      <c r="M256" s="142"/>
      <c r="N256" s="142"/>
    </row>
    <row r="257" spans="2:14">
      <c r="B257" s="141"/>
      <c r="C257" s="141"/>
      <c r="D257" s="141"/>
      <c r="E257" s="141"/>
      <c r="F257" s="141"/>
      <c r="G257" s="141"/>
      <c r="H257" s="142"/>
      <c r="I257" s="142"/>
      <c r="J257" s="142"/>
      <c r="K257" s="142"/>
      <c r="L257" s="142"/>
      <c r="M257" s="142"/>
      <c r="N257" s="142"/>
    </row>
    <row r="258" spans="2:14">
      <c r="B258" s="141"/>
      <c r="C258" s="141"/>
      <c r="D258" s="141"/>
      <c r="E258" s="141"/>
      <c r="F258" s="141"/>
      <c r="G258" s="141"/>
      <c r="H258" s="142"/>
      <c r="I258" s="142"/>
      <c r="J258" s="142"/>
      <c r="K258" s="142"/>
      <c r="L258" s="142"/>
      <c r="M258" s="142"/>
      <c r="N258" s="142"/>
    </row>
    <row r="259" spans="2:14">
      <c r="B259" s="141"/>
      <c r="C259" s="141"/>
      <c r="D259" s="141"/>
      <c r="E259" s="141"/>
      <c r="F259" s="141"/>
      <c r="G259" s="141"/>
      <c r="H259" s="142"/>
      <c r="I259" s="142"/>
      <c r="J259" s="142"/>
      <c r="K259" s="142"/>
      <c r="L259" s="142"/>
      <c r="M259" s="142"/>
      <c r="N259" s="142"/>
    </row>
    <row r="260" spans="2:14">
      <c r="B260" s="141"/>
      <c r="C260" s="141"/>
      <c r="D260" s="141"/>
      <c r="E260" s="141"/>
      <c r="F260" s="141"/>
      <c r="G260" s="141"/>
      <c r="H260" s="142"/>
      <c r="I260" s="142"/>
      <c r="J260" s="142"/>
      <c r="K260" s="142"/>
      <c r="L260" s="142"/>
      <c r="M260" s="142"/>
      <c r="N260" s="142"/>
    </row>
    <row r="261" spans="2:14">
      <c r="B261" s="141"/>
      <c r="C261" s="141"/>
      <c r="D261" s="141"/>
      <c r="E261" s="141"/>
      <c r="F261" s="141"/>
      <c r="G261" s="141"/>
      <c r="H261" s="142"/>
      <c r="I261" s="142"/>
      <c r="J261" s="142"/>
      <c r="K261" s="142"/>
      <c r="L261" s="142"/>
      <c r="M261" s="142"/>
      <c r="N261" s="142"/>
    </row>
    <row r="262" spans="2:14">
      <c r="B262" s="141"/>
      <c r="C262" s="141"/>
      <c r="D262" s="141"/>
      <c r="E262" s="141"/>
      <c r="F262" s="141"/>
      <c r="G262" s="141"/>
      <c r="H262" s="142"/>
      <c r="I262" s="142"/>
      <c r="J262" s="142"/>
      <c r="K262" s="142"/>
      <c r="L262" s="142"/>
      <c r="M262" s="142"/>
      <c r="N262" s="142"/>
    </row>
    <row r="263" spans="2:14">
      <c r="B263" s="141"/>
      <c r="C263" s="141"/>
      <c r="D263" s="141"/>
      <c r="E263" s="141"/>
      <c r="F263" s="141"/>
      <c r="G263" s="141"/>
      <c r="H263" s="142"/>
      <c r="I263" s="142"/>
      <c r="J263" s="142"/>
      <c r="K263" s="142"/>
      <c r="L263" s="142"/>
      <c r="M263" s="142"/>
      <c r="N263" s="142"/>
    </row>
    <row r="264" spans="2:14">
      <c r="B264" s="141"/>
      <c r="C264" s="141"/>
      <c r="D264" s="141"/>
      <c r="E264" s="141"/>
      <c r="F264" s="141"/>
      <c r="G264" s="141"/>
      <c r="H264" s="142"/>
      <c r="I264" s="142"/>
      <c r="J264" s="142"/>
      <c r="K264" s="142"/>
      <c r="L264" s="142"/>
      <c r="M264" s="142"/>
      <c r="N264" s="142"/>
    </row>
    <row r="265" spans="2:14">
      <c r="B265" s="141"/>
      <c r="C265" s="141"/>
      <c r="D265" s="141"/>
      <c r="E265" s="141"/>
      <c r="F265" s="141"/>
      <c r="G265" s="141"/>
      <c r="H265" s="142"/>
      <c r="I265" s="142"/>
      <c r="J265" s="142"/>
      <c r="K265" s="142"/>
      <c r="L265" s="142"/>
      <c r="M265" s="142"/>
      <c r="N265" s="142"/>
    </row>
    <row r="266" spans="2:14">
      <c r="B266" s="141"/>
      <c r="C266" s="141"/>
      <c r="D266" s="141"/>
      <c r="E266" s="141"/>
      <c r="F266" s="141"/>
      <c r="G266" s="141"/>
      <c r="H266" s="142"/>
      <c r="I266" s="142"/>
      <c r="J266" s="142"/>
      <c r="K266" s="142"/>
      <c r="L266" s="142"/>
      <c r="M266" s="142"/>
      <c r="N266" s="142"/>
    </row>
    <row r="267" spans="2:14">
      <c r="B267" s="141"/>
      <c r="C267" s="141"/>
      <c r="D267" s="141"/>
      <c r="E267" s="141"/>
      <c r="F267" s="141"/>
      <c r="G267" s="141"/>
      <c r="H267" s="142"/>
      <c r="I267" s="142"/>
      <c r="J267" s="142"/>
      <c r="K267" s="142"/>
      <c r="L267" s="142"/>
      <c r="M267" s="142"/>
      <c r="N267" s="142"/>
    </row>
    <row r="268" spans="2:14">
      <c r="B268" s="141"/>
      <c r="C268" s="141"/>
      <c r="D268" s="141"/>
      <c r="E268" s="141"/>
      <c r="F268" s="141"/>
      <c r="G268" s="141"/>
      <c r="H268" s="142"/>
      <c r="I268" s="142"/>
      <c r="J268" s="142"/>
      <c r="K268" s="142"/>
      <c r="L268" s="142"/>
      <c r="M268" s="142"/>
      <c r="N268" s="142"/>
    </row>
    <row r="269" spans="2:14">
      <c r="B269" s="141"/>
      <c r="C269" s="141"/>
      <c r="D269" s="141"/>
      <c r="E269" s="141"/>
      <c r="F269" s="141"/>
      <c r="G269" s="141"/>
      <c r="H269" s="142"/>
      <c r="I269" s="142"/>
      <c r="J269" s="142"/>
      <c r="K269" s="142"/>
      <c r="L269" s="142"/>
      <c r="M269" s="142"/>
      <c r="N269" s="142"/>
    </row>
    <row r="270" spans="2:14">
      <c r="B270" s="141"/>
      <c r="C270" s="141"/>
      <c r="D270" s="141"/>
      <c r="E270" s="141"/>
      <c r="F270" s="141"/>
      <c r="G270" s="141"/>
      <c r="H270" s="142"/>
      <c r="I270" s="142"/>
      <c r="J270" s="142"/>
      <c r="K270" s="142"/>
      <c r="L270" s="142"/>
      <c r="M270" s="142"/>
      <c r="N270" s="142"/>
    </row>
    <row r="271" spans="2:14">
      <c r="B271" s="141"/>
      <c r="C271" s="141"/>
      <c r="D271" s="141"/>
      <c r="E271" s="141"/>
      <c r="F271" s="141"/>
      <c r="G271" s="141"/>
      <c r="H271" s="142"/>
      <c r="I271" s="142"/>
      <c r="J271" s="142"/>
      <c r="K271" s="142"/>
      <c r="L271" s="142"/>
      <c r="M271" s="142"/>
      <c r="N271" s="142"/>
    </row>
    <row r="272" spans="2:14">
      <c r="B272" s="141"/>
      <c r="C272" s="141"/>
      <c r="D272" s="141"/>
      <c r="E272" s="141"/>
      <c r="F272" s="141"/>
      <c r="G272" s="141"/>
      <c r="H272" s="142"/>
      <c r="I272" s="142"/>
      <c r="J272" s="142"/>
      <c r="K272" s="142"/>
      <c r="L272" s="142"/>
      <c r="M272" s="142"/>
      <c r="N272" s="142"/>
    </row>
    <row r="273" spans="2:14">
      <c r="B273" s="141"/>
      <c r="C273" s="141"/>
      <c r="D273" s="141"/>
      <c r="E273" s="141"/>
      <c r="F273" s="141"/>
      <c r="G273" s="141"/>
      <c r="H273" s="142"/>
      <c r="I273" s="142"/>
      <c r="J273" s="142"/>
      <c r="K273" s="142"/>
      <c r="L273" s="142"/>
      <c r="M273" s="142"/>
      <c r="N273" s="142"/>
    </row>
    <row r="274" spans="2:14">
      <c r="B274" s="141"/>
      <c r="C274" s="141"/>
      <c r="D274" s="141"/>
      <c r="E274" s="141"/>
      <c r="F274" s="141"/>
      <c r="G274" s="141"/>
      <c r="H274" s="142"/>
      <c r="I274" s="142"/>
      <c r="J274" s="142"/>
      <c r="K274" s="142"/>
      <c r="L274" s="142"/>
      <c r="M274" s="142"/>
      <c r="N274" s="142"/>
    </row>
    <row r="275" spans="2:14">
      <c r="B275" s="141"/>
      <c r="C275" s="141"/>
      <c r="D275" s="141"/>
      <c r="E275" s="141"/>
      <c r="F275" s="141"/>
      <c r="G275" s="141"/>
      <c r="H275" s="142"/>
      <c r="I275" s="142"/>
      <c r="J275" s="142"/>
      <c r="K275" s="142"/>
      <c r="L275" s="142"/>
      <c r="M275" s="142"/>
      <c r="N275" s="142"/>
    </row>
    <row r="276" spans="2:14">
      <c r="B276" s="141"/>
      <c r="C276" s="141"/>
      <c r="D276" s="141"/>
      <c r="E276" s="141"/>
      <c r="F276" s="141"/>
      <c r="G276" s="141"/>
      <c r="H276" s="142"/>
      <c r="I276" s="142"/>
      <c r="J276" s="142"/>
      <c r="K276" s="142"/>
      <c r="L276" s="142"/>
      <c r="M276" s="142"/>
      <c r="N276" s="142"/>
    </row>
    <row r="277" spans="2:14">
      <c r="B277" s="141"/>
      <c r="C277" s="141"/>
      <c r="D277" s="141"/>
      <c r="E277" s="141"/>
      <c r="F277" s="141"/>
      <c r="G277" s="141"/>
      <c r="H277" s="142"/>
      <c r="I277" s="142"/>
      <c r="J277" s="142"/>
      <c r="K277" s="142"/>
      <c r="L277" s="142"/>
      <c r="M277" s="142"/>
      <c r="N277" s="142"/>
    </row>
    <row r="278" spans="2:14">
      <c r="B278" s="141"/>
      <c r="C278" s="141"/>
      <c r="D278" s="141"/>
      <c r="E278" s="141"/>
      <c r="F278" s="141"/>
      <c r="G278" s="141"/>
      <c r="H278" s="142"/>
      <c r="I278" s="142"/>
      <c r="J278" s="142"/>
      <c r="K278" s="142"/>
      <c r="L278" s="142"/>
      <c r="M278" s="142"/>
      <c r="N278" s="142"/>
    </row>
    <row r="279" spans="2:14">
      <c r="B279" s="141"/>
      <c r="C279" s="141"/>
      <c r="D279" s="141"/>
      <c r="E279" s="141"/>
      <c r="F279" s="141"/>
      <c r="G279" s="141"/>
      <c r="H279" s="142"/>
      <c r="I279" s="142"/>
      <c r="J279" s="142"/>
      <c r="K279" s="142"/>
      <c r="L279" s="142"/>
      <c r="M279" s="142"/>
      <c r="N279" s="142"/>
    </row>
    <row r="280" spans="2:14">
      <c r="B280" s="141"/>
      <c r="C280" s="141"/>
      <c r="D280" s="141"/>
      <c r="E280" s="141"/>
      <c r="F280" s="141"/>
      <c r="G280" s="141"/>
      <c r="H280" s="142"/>
      <c r="I280" s="142"/>
      <c r="J280" s="142"/>
      <c r="K280" s="142"/>
      <c r="L280" s="142"/>
      <c r="M280" s="142"/>
      <c r="N280" s="142"/>
    </row>
    <row r="281" spans="2:14">
      <c r="B281" s="141"/>
      <c r="C281" s="141"/>
      <c r="D281" s="141"/>
      <c r="E281" s="141"/>
      <c r="F281" s="141"/>
      <c r="G281" s="141"/>
      <c r="H281" s="142"/>
      <c r="I281" s="142"/>
      <c r="J281" s="142"/>
      <c r="K281" s="142"/>
      <c r="L281" s="142"/>
      <c r="M281" s="142"/>
      <c r="N281" s="142"/>
    </row>
    <row r="282" spans="2:14">
      <c r="B282" s="141"/>
      <c r="C282" s="141"/>
      <c r="D282" s="141"/>
      <c r="E282" s="141"/>
      <c r="F282" s="141"/>
      <c r="G282" s="141"/>
      <c r="H282" s="142"/>
      <c r="I282" s="142"/>
      <c r="J282" s="142"/>
      <c r="K282" s="142"/>
      <c r="L282" s="142"/>
      <c r="M282" s="142"/>
      <c r="N282" s="142"/>
    </row>
    <row r="283" spans="2:14">
      <c r="B283" s="141"/>
      <c r="C283" s="141"/>
      <c r="D283" s="141"/>
      <c r="E283" s="141"/>
      <c r="F283" s="141"/>
      <c r="G283" s="141"/>
      <c r="H283" s="142"/>
      <c r="I283" s="142"/>
      <c r="J283" s="142"/>
      <c r="K283" s="142"/>
      <c r="L283" s="142"/>
      <c r="M283" s="142"/>
      <c r="N283" s="142"/>
    </row>
    <row r="284" spans="2:14">
      <c r="B284" s="141"/>
      <c r="C284" s="141"/>
      <c r="D284" s="141"/>
      <c r="E284" s="141"/>
      <c r="F284" s="141"/>
      <c r="G284" s="141"/>
      <c r="H284" s="142"/>
      <c r="I284" s="142"/>
      <c r="J284" s="142"/>
      <c r="K284" s="142"/>
      <c r="L284" s="142"/>
      <c r="M284" s="142"/>
      <c r="N284" s="142"/>
    </row>
    <row r="285" spans="2:14">
      <c r="B285" s="141"/>
      <c r="C285" s="141"/>
      <c r="D285" s="141"/>
      <c r="E285" s="141"/>
      <c r="F285" s="141"/>
      <c r="G285" s="141"/>
      <c r="H285" s="142"/>
      <c r="I285" s="142"/>
      <c r="J285" s="142"/>
      <c r="K285" s="142"/>
      <c r="L285" s="142"/>
      <c r="M285" s="142"/>
      <c r="N285" s="142"/>
    </row>
    <row r="286" spans="2:14">
      <c r="B286" s="141"/>
      <c r="C286" s="141"/>
      <c r="D286" s="141"/>
      <c r="E286" s="141"/>
      <c r="F286" s="141"/>
      <c r="G286" s="141"/>
      <c r="H286" s="142"/>
      <c r="I286" s="142"/>
      <c r="J286" s="142"/>
      <c r="K286" s="142"/>
      <c r="L286" s="142"/>
      <c r="M286" s="142"/>
      <c r="N286" s="142"/>
    </row>
    <row r="287" spans="2:14">
      <c r="B287" s="141"/>
      <c r="C287" s="141"/>
      <c r="D287" s="141"/>
      <c r="E287" s="141"/>
      <c r="F287" s="141"/>
      <c r="G287" s="141"/>
      <c r="H287" s="142"/>
      <c r="I287" s="142"/>
      <c r="J287" s="142"/>
      <c r="K287" s="142"/>
      <c r="L287" s="142"/>
      <c r="M287" s="142"/>
      <c r="N287" s="142"/>
    </row>
    <row r="288" spans="2:14">
      <c r="B288" s="141"/>
      <c r="C288" s="141"/>
      <c r="D288" s="141"/>
      <c r="E288" s="141"/>
      <c r="F288" s="141"/>
      <c r="G288" s="141"/>
      <c r="H288" s="142"/>
      <c r="I288" s="142"/>
      <c r="J288" s="142"/>
      <c r="K288" s="142"/>
      <c r="L288" s="142"/>
      <c r="M288" s="142"/>
      <c r="N288" s="142"/>
    </row>
    <row r="289" spans="2:14">
      <c r="B289" s="141"/>
      <c r="C289" s="141"/>
      <c r="D289" s="141"/>
      <c r="E289" s="141"/>
      <c r="F289" s="141"/>
      <c r="G289" s="141"/>
      <c r="H289" s="142"/>
      <c r="I289" s="142"/>
      <c r="J289" s="142"/>
      <c r="K289" s="142"/>
      <c r="L289" s="142"/>
      <c r="M289" s="142"/>
      <c r="N289" s="142"/>
    </row>
    <row r="290" spans="2:14">
      <c r="B290" s="141"/>
      <c r="C290" s="141"/>
      <c r="D290" s="141"/>
      <c r="E290" s="141"/>
      <c r="F290" s="141"/>
      <c r="G290" s="141"/>
      <c r="H290" s="142"/>
      <c r="I290" s="142"/>
      <c r="J290" s="142"/>
      <c r="K290" s="142"/>
      <c r="L290" s="142"/>
      <c r="M290" s="142"/>
      <c r="N290" s="142"/>
    </row>
    <row r="291" spans="2:14">
      <c r="B291" s="141"/>
      <c r="C291" s="141"/>
      <c r="D291" s="141"/>
      <c r="E291" s="141"/>
      <c r="F291" s="141"/>
      <c r="G291" s="141"/>
      <c r="H291" s="142"/>
      <c r="I291" s="142"/>
      <c r="J291" s="142"/>
      <c r="K291" s="142"/>
      <c r="L291" s="142"/>
      <c r="M291" s="142"/>
      <c r="N291" s="142"/>
    </row>
    <row r="292" spans="2:14">
      <c r="B292" s="141"/>
      <c r="C292" s="141"/>
      <c r="D292" s="141"/>
      <c r="E292" s="141"/>
      <c r="F292" s="141"/>
      <c r="G292" s="141"/>
      <c r="H292" s="142"/>
      <c r="I292" s="142"/>
      <c r="J292" s="142"/>
      <c r="K292" s="142"/>
      <c r="L292" s="142"/>
      <c r="M292" s="142"/>
      <c r="N292" s="142"/>
    </row>
    <row r="293" spans="2:14">
      <c r="B293" s="141"/>
      <c r="C293" s="141"/>
      <c r="D293" s="141"/>
      <c r="E293" s="141"/>
      <c r="F293" s="141"/>
      <c r="G293" s="141"/>
      <c r="H293" s="142"/>
      <c r="I293" s="142"/>
      <c r="J293" s="142"/>
      <c r="K293" s="142"/>
      <c r="L293" s="142"/>
      <c r="M293" s="142"/>
      <c r="N293" s="142"/>
    </row>
    <row r="294" spans="2:14">
      <c r="B294" s="141"/>
      <c r="C294" s="141"/>
      <c r="D294" s="141"/>
      <c r="E294" s="141"/>
      <c r="F294" s="141"/>
      <c r="G294" s="141"/>
      <c r="H294" s="142"/>
      <c r="I294" s="142"/>
      <c r="J294" s="142"/>
      <c r="K294" s="142"/>
      <c r="L294" s="142"/>
      <c r="M294" s="142"/>
      <c r="N294" s="142"/>
    </row>
    <row r="295" spans="2:14">
      <c r="B295" s="141"/>
      <c r="C295" s="141"/>
      <c r="D295" s="141"/>
      <c r="E295" s="141"/>
      <c r="F295" s="141"/>
      <c r="G295" s="141"/>
      <c r="H295" s="142"/>
      <c r="I295" s="142"/>
      <c r="J295" s="142"/>
      <c r="K295" s="142"/>
      <c r="L295" s="142"/>
      <c r="M295" s="142"/>
      <c r="N295" s="142"/>
    </row>
    <row r="296" spans="2:14">
      <c r="B296" s="141"/>
      <c r="C296" s="141"/>
      <c r="D296" s="141"/>
      <c r="E296" s="141"/>
      <c r="F296" s="141"/>
      <c r="G296" s="141"/>
      <c r="H296" s="142"/>
      <c r="I296" s="142"/>
      <c r="J296" s="142"/>
      <c r="K296" s="142"/>
      <c r="L296" s="142"/>
      <c r="M296" s="142"/>
      <c r="N296" s="142"/>
    </row>
    <row r="297" spans="2:14">
      <c r="B297" s="141"/>
      <c r="C297" s="141"/>
      <c r="D297" s="141"/>
      <c r="E297" s="141"/>
      <c r="F297" s="141"/>
      <c r="G297" s="141"/>
      <c r="H297" s="142"/>
      <c r="I297" s="142"/>
      <c r="J297" s="142"/>
      <c r="K297" s="142"/>
      <c r="L297" s="142"/>
      <c r="M297" s="142"/>
      <c r="N297" s="142"/>
    </row>
    <row r="298" spans="2:14">
      <c r="B298" s="141"/>
      <c r="C298" s="141"/>
      <c r="D298" s="141"/>
      <c r="E298" s="141"/>
      <c r="F298" s="141"/>
      <c r="G298" s="141"/>
      <c r="H298" s="142"/>
      <c r="I298" s="142"/>
      <c r="J298" s="142"/>
      <c r="K298" s="142"/>
      <c r="L298" s="142"/>
      <c r="M298" s="142"/>
      <c r="N298" s="142"/>
    </row>
    <row r="299" spans="2:14">
      <c r="B299" s="141"/>
      <c r="C299" s="141"/>
      <c r="D299" s="141"/>
      <c r="E299" s="141"/>
      <c r="F299" s="141"/>
      <c r="G299" s="141"/>
      <c r="H299" s="142"/>
      <c r="I299" s="142"/>
      <c r="J299" s="142"/>
      <c r="K299" s="142"/>
      <c r="L299" s="142"/>
      <c r="M299" s="142"/>
      <c r="N299" s="142"/>
    </row>
    <row r="300" spans="2:14">
      <c r="B300" s="141"/>
      <c r="C300" s="141"/>
      <c r="D300" s="141"/>
      <c r="E300" s="141"/>
      <c r="F300" s="141"/>
      <c r="G300" s="141"/>
      <c r="H300" s="142"/>
      <c r="I300" s="142"/>
      <c r="J300" s="142"/>
      <c r="K300" s="142"/>
      <c r="L300" s="142"/>
      <c r="M300" s="142"/>
      <c r="N300" s="142"/>
    </row>
  </sheetData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D1:I1048576 B45:B97 B9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1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153</v>
      </c>
      <c r="C1" s="77" t="s" vm="1">
        <v>228</v>
      </c>
    </row>
    <row r="2" spans="2:32">
      <c r="B2" s="56" t="s">
        <v>152</v>
      </c>
      <c r="C2" s="77" t="s">
        <v>229</v>
      </c>
    </row>
    <row r="3" spans="2:32">
      <c r="B3" s="56" t="s">
        <v>154</v>
      </c>
      <c r="C3" s="77" t="s">
        <v>230</v>
      </c>
    </row>
    <row r="4" spans="2:32">
      <c r="B4" s="56" t="s">
        <v>155</v>
      </c>
      <c r="C4" s="77">
        <v>9604</v>
      </c>
    </row>
    <row r="6" spans="2:32" ht="26.25" customHeight="1">
      <c r="B6" s="133" t="s">
        <v>180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32" ht="26.25" customHeight="1">
      <c r="B7" s="133" t="s">
        <v>101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  <c r="AF7" s="3"/>
    </row>
    <row r="8" spans="2:32" s="3" customFormat="1" ht="78.75">
      <c r="B8" s="22" t="s">
        <v>125</v>
      </c>
      <c r="C8" s="30" t="s">
        <v>48</v>
      </c>
      <c r="D8" s="30" t="s">
        <v>129</v>
      </c>
      <c r="E8" s="30" t="s">
        <v>127</v>
      </c>
      <c r="F8" s="30" t="s">
        <v>69</v>
      </c>
      <c r="G8" s="30" t="s">
        <v>15</v>
      </c>
      <c r="H8" s="30" t="s">
        <v>70</v>
      </c>
      <c r="I8" s="30" t="s">
        <v>111</v>
      </c>
      <c r="J8" s="30" t="s">
        <v>211</v>
      </c>
      <c r="K8" s="30" t="s">
        <v>210</v>
      </c>
      <c r="L8" s="30" t="s">
        <v>66</v>
      </c>
      <c r="M8" s="30" t="s">
        <v>63</v>
      </c>
      <c r="N8" s="30" t="s">
        <v>156</v>
      </c>
      <c r="O8" s="20" t="s">
        <v>158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218</v>
      </c>
      <c r="K9" s="32"/>
      <c r="L9" s="32" t="s">
        <v>214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8" t="s">
        <v>34</v>
      </c>
      <c r="C11" s="79"/>
      <c r="D11" s="79"/>
      <c r="E11" s="79"/>
      <c r="F11" s="79"/>
      <c r="G11" s="79"/>
      <c r="H11" s="79"/>
      <c r="I11" s="79"/>
      <c r="J11" s="84"/>
      <c r="K11" s="86"/>
      <c r="L11" s="84">
        <v>56907.779098799001</v>
      </c>
      <c r="M11" s="79"/>
      <c r="N11" s="85">
        <v>1</v>
      </c>
      <c r="O11" s="85">
        <v>5.3759150490987416E-2</v>
      </c>
      <c r="Z11" s="1"/>
      <c r="AA11" s="3"/>
      <c r="AB11" s="1"/>
      <c r="AF11" s="1"/>
    </row>
    <row r="12" spans="2:32" s="4" customFormat="1" ht="18" customHeight="1">
      <c r="B12" s="80" t="s">
        <v>204</v>
      </c>
      <c r="C12" s="110"/>
      <c r="D12" s="110"/>
      <c r="E12" s="110"/>
      <c r="F12" s="110"/>
      <c r="G12" s="110"/>
      <c r="H12" s="110"/>
      <c r="I12" s="110"/>
      <c r="J12" s="87"/>
      <c r="K12" s="89"/>
      <c r="L12" s="87">
        <v>56907.779098799001</v>
      </c>
      <c r="M12" s="110"/>
      <c r="N12" s="88">
        <v>1</v>
      </c>
      <c r="O12" s="88">
        <v>5.3759150490987416E-2</v>
      </c>
      <c r="Z12" s="1"/>
      <c r="AA12" s="3"/>
      <c r="AB12" s="1"/>
      <c r="AF12" s="1"/>
    </row>
    <row r="13" spans="2:32">
      <c r="B13" s="94" t="s">
        <v>55</v>
      </c>
      <c r="C13" s="110"/>
      <c r="D13" s="110"/>
      <c r="E13" s="110"/>
      <c r="F13" s="110"/>
      <c r="G13" s="110"/>
      <c r="H13" s="110"/>
      <c r="I13" s="110"/>
      <c r="J13" s="87"/>
      <c r="K13" s="89"/>
      <c r="L13" s="87">
        <v>41834.329371062006</v>
      </c>
      <c r="M13" s="110"/>
      <c r="N13" s="88">
        <v>0.73512496944279604</v>
      </c>
      <c r="O13" s="88">
        <v>3.9519693861957798E-2</v>
      </c>
      <c r="AA13" s="3"/>
    </row>
    <row r="14" spans="2:32" ht="20.25">
      <c r="B14" s="112" t="s">
        <v>1761</v>
      </c>
      <c r="C14" s="111" t="s">
        <v>1762</v>
      </c>
      <c r="D14" s="114" t="s">
        <v>30</v>
      </c>
      <c r="E14" s="111"/>
      <c r="F14" s="114" t="s">
        <v>1631</v>
      </c>
      <c r="G14" s="111" t="s">
        <v>2094</v>
      </c>
      <c r="H14" s="111" t="s">
        <v>907</v>
      </c>
      <c r="I14" s="114" t="s">
        <v>142</v>
      </c>
      <c r="J14" s="113">
        <v>650.54790700000001</v>
      </c>
      <c r="K14" s="91">
        <v>112979</v>
      </c>
      <c r="L14" s="113">
        <v>3334.6218024720001</v>
      </c>
      <c r="M14" s="90">
        <v>1.550169225119933E-3</v>
      </c>
      <c r="N14" s="90">
        <v>5.8596941495163271E-2</v>
      </c>
      <c r="O14" s="90">
        <v>3.1501217961500674E-3</v>
      </c>
      <c r="AA14" s="4"/>
    </row>
    <row r="15" spans="2:32">
      <c r="B15" s="112" t="s">
        <v>1764</v>
      </c>
      <c r="C15" s="111" t="s">
        <v>1765</v>
      </c>
      <c r="D15" s="114" t="s">
        <v>30</v>
      </c>
      <c r="E15" s="111"/>
      <c r="F15" s="114" t="s">
        <v>1631</v>
      </c>
      <c r="G15" s="111" t="s">
        <v>931</v>
      </c>
      <c r="H15" s="111" t="s">
        <v>907</v>
      </c>
      <c r="I15" s="114" t="s">
        <v>139</v>
      </c>
      <c r="J15" s="113">
        <v>4265.5777129999997</v>
      </c>
      <c r="K15" s="91">
        <v>12020</v>
      </c>
      <c r="L15" s="113">
        <v>1828.3682290430002</v>
      </c>
      <c r="M15" s="90">
        <v>9.5124527945341004E-4</v>
      </c>
      <c r="N15" s="90">
        <v>3.2128616825280162E-2</v>
      </c>
      <c r="O15" s="90">
        <v>1.7272071469775065E-3</v>
      </c>
    </row>
    <row r="16" spans="2:32" s="109" customFormat="1">
      <c r="B16" s="112" t="s">
        <v>1793</v>
      </c>
      <c r="C16" s="111" t="s">
        <v>1794</v>
      </c>
      <c r="D16" s="114" t="s">
        <v>30</v>
      </c>
      <c r="E16" s="111"/>
      <c r="F16" s="114" t="s">
        <v>1631</v>
      </c>
      <c r="G16" s="111" t="s">
        <v>906</v>
      </c>
      <c r="H16" s="111" t="s">
        <v>907</v>
      </c>
      <c r="I16" s="114" t="s">
        <v>139</v>
      </c>
      <c r="J16" s="113">
        <v>810.83892800000001</v>
      </c>
      <c r="K16" s="91">
        <v>106570</v>
      </c>
      <c r="L16" s="113">
        <v>3081.4198841940001</v>
      </c>
      <c r="M16" s="90">
        <v>1.3400710027268261E-3</v>
      </c>
      <c r="N16" s="90">
        <v>5.4147603947858711E-2</v>
      </c>
      <c r="O16" s="90">
        <v>2.9109291893593208E-3</v>
      </c>
    </row>
    <row r="17" spans="2:15" s="109" customFormat="1">
      <c r="B17" s="112" t="s">
        <v>1768</v>
      </c>
      <c r="C17" s="111" t="s">
        <v>1769</v>
      </c>
      <c r="D17" s="114" t="s">
        <v>30</v>
      </c>
      <c r="E17" s="111"/>
      <c r="F17" s="114" t="s">
        <v>1631</v>
      </c>
      <c r="G17" s="111" t="s">
        <v>1043</v>
      </c>
      <c r="H17" s="111" t="s">
        <v>907</v>
      </c>
      <c r="I17" s="114" t="s">
        <v>139</v>
      </c>
      <c r="J17" s="113">
        <v>34.859985000000002</v>
      </c>
      <c r="K17" s="91">
        <v>1038309</v>
      </c>
      <c r="L17" s="113">
        <v>1290.7292536569998</v>
      </c>
      <c r="M17" s="90">
        <v>2.5277854830506926E-4</v>
      </c>
      <c r="N17" s="90">
        <v>2.268106881163176E-2</v>
      </c>
      <c r="O17" s="90">
        <v>1.2193149915409531E-3</v>
      </c>
    </row>
    <row r="18" spans="2:15">
      <c r="B18" s="112" t="s">
        <v>1766</v>
      </c>
      <c r="C18" s="111" t="s">
        <v>1767</v>
      </c>
      <c r="D18" s="114" t="s">
        <v>30</v>
      </c>
      <c r="E18" s="111"/>
      <c r="F18" s="114" t="s">
        <v>1631</v>
      </c>
      <c r="G18" s="111" t="s">
        <v>1043</v>
      </c>
      <c r="H18" s="111" t="s">
        <v>907</v>
      </c>
      <c r="I18" s="114" t="s">
        <v>141</v>
      </c>
      <c r="J18" s="113">
        <v>471.57904500000006</v>
      </c>
      <c r="K18" s="91">
        <v>98691</v>
      </c>
      <c r="L18" s="113">
        <v>1890.2933136219999</v>
      </c>
      <c r="M18" s="90">
        <v>1.7631692644472345E-3</v>
      </c>
      <c r="N18" s="90">
        <v>3.3216782372410193E-2</v>
      </c>
      <c r="O18" s="90">
        <v>1.7857060023847777E-3</v>
      </c>
    </row>
    <row r="19" spans="2:15">
      <c r="B19" s="112" t="s">
        <v>1770</v>
      </c>
      <c r="C19" s="111" t="s">
        <v>1771</v>
      </c>
      <c r="D19" s="114" t="s">
        <v>30</v>
      </c>
      <c r="E19" s="111"/>
      <c r="F19" s="114" t="s">
        <v>1631</v>
      </c>
      <c r="G19" s="111" t="s">
        <v>1043</v>
      </c>
      <c r="H19" s="111" t="s">
        <v>907</v>
      </c>
      <c r="I19" s="114" t="s">
        <v>139</v>
      </c>
      <c r="J19" s="113">
        <v>261.48195900000002</v>
      </c>
      <c r="K19" s="91">
        <v>195505.59</v>
      </c>
      <c r="L19" s="113">
        <v>1822.9814431489997</v>
      </c>
      <c r="M19" s="90">
        <v>9.2269927701503832E-4</v>
      </c>
      <c r="N19" s="90">
        <v>3.2033958661153807E-2</v>
      </c>
      <c r="O19" s="90">
        <v>1.7221184044870371E-3</v>
      </c>
    </row>
    <row r="20" spans="2:15">
      <c r="B20" s="112" t="s">
        <v>1772</v>
      </c>
      <c r="C20" s="111" t="s">
        <v>1773</v>
      </c>
      <c r="D20" s="114" t="s">
        <v>30</v>
      </c>
      <c r="E20" s="111"/>
      <c r="F20" s="114" t="s">
        <v>1631</v>
      </c>
      <c r="G20" s="111" t="s">
        <v>1080</v>
      </c>
      <c r="H20" s="111" t="s">
        <v>907</v>
      </c>
      <c r="I20" s="114" t="s">
        <v>141</v>
      </c>
      <c r="J20" s="113">
        <v>818.55811400000005</v>
      </c>
      <c r="K20" s="91">
        <v>25854</v>
      </c>
      <c r="L20" s="113">
        <v>859.55649771599997</v>
      </c>
      <c r="M20" s="90">
        <v>6.9834819891927119E-5</v>
      </c>
      <c r="N20" s="90">
        <v>1.5104376085801955E-2</v>
      </c>
      <c r="O20" s="90">
        <v>8.119984270690987E-4</v>
      </c>
    </row>
    <row r="21" spans="2:15">
      <c r="B21" s="112" t="s">
        <v>1774</v>
      </c>
      <c r="C21" s="111" t="s">
        <v>1775</v>
      </c>
      <c r="D21" s="114" t="s">
        <v>30</v>
      </c>
      <c r="E21" s="111"/>
      <c r="F21" s="114" t="s">
        <v>1631</v>
      </c>
      <c r="G21" s="111" t="s">
        <v>1080</v>
      </c>
      <c r="H21" s="111" t="s">
        <v>907</v>
      </c>
      <c r="I21" s="114" t="s">
        <v>141</v>
      </c>
      <c r="J21" s="113">
        <v>36.780003000000001</v>
      </c>
      <c r="K21" s="91">
        <v>204420</v>
      </c>
      <c r="L21" s="113">
        <v>305.37428453300004</v>
      </c>
      <c r="M21" s="90">
        <v>8.4634768357850736E-5</v>
      </c>
      <c r="N21" s="90">
        <v>5.3661254993422284E-3</v>
      </c>
      <c r="O21" s="90">
        <v>2.8847834827266385E-4</v>
      </c>
    </row>
    <row r="22" spans="2:15">
      <c r="B22" s="112" t="s">
        <v>1776</v>
      </c>
      <c r="C22" s="111" t="s">
        <v>1777</v>
      </c>
      <c r="D22" s="114" t="s">
        <v>30</v>
      </c>
      <c r="E22" s="111"/>
      <c r="F22" s="114" t="s">
        <v>1631</v>
      </c>
      <c r="G22" s="111" t="s">
        <v>1102</v>
      </c>
      <c r="H22" s="111" t="s">
        <v>907</v>
      </c>
      <c r="I22" s="114" t="s">
        <v>139</v>
      </c>
      <c r="J22" s="113">
        <v>31332.953090999996</v>
      </c>
      <c r="K22" s="91">
        <v>1698</v>
      </c>
      <c r="L22" s="113">
        <v>1897.2316173310001</v>
      </c>
      <c r="M22" s="90">
        <v>3.0530563863922366E-4</v>
      </c>
      <c r="N22" s="90">
        <v>3.3338704257587864E-2</v>
      </c>
      <c r="O22" s="90">
        <v>1.792260419358189E-3</v>
      </c>
    </row>
    <row r="23" spans="2:15">
      <c r="B23" s="112" t="s">
        <v>1778</v>
      </c>
      <c r="C23" s="111" t="s">
        <v>1779</v>
      </c>
      <c r="D23" s="114" t="s">
        <v>30</v>
      </c>
      <c r="E23" s="111"/>
      <c r="F23" s="114" t="s">
        <v>1631</v>
      </c>
      <c r="G23" s="111" t="s">
        <v>1132</v>
      </c>
      <c r="H23" s="111" t="s">
        <v>921</v>
      </c>
      <c r="I23" s="114" t="s">
        <v>141</v>
      </c>
      <c r="J23" s="113">
        <v>1.188447</v>
      </c>
      <c r="K23" s="91">
        <v>19039.82</v>
      </c>
      <c r="L23" s="113">
        <v>0.91905659299999998</v>
      </c>
      <c r="M23" s="90">
        <v>1.3759997567614596E-7</v>
      </c>
      <c r="N23" s="90">
        <v>1.6149929017690238E-5</v>
      </c>
      <c r="O23" s="90">
        <v>8.6820646448077405E-7</v>
      </c>
    </row>
    <row r="24" spans="2:15">
      <c r="B24" s="112" t="s">
        <v>1780</v>
      </c>
      <c r="C24" s="111" t="s">
        <v>1781</v>
      </c>
      <c r="D24" s="114" t="s">
        <v>30</v>
      </c>
      <c r="E24" s="111"/>
      <c r="F24" s="114" t="s">
        <v>1631</v>
      </c>
      <c r="G24" s="111" t="s">
        <v>1132</v>
      </c>
      <c r="H24" s="111" t="s">
        <v>912</v>
      </c>
      <c r="I24" s="114" t="s">
        <v>139</v>
      </c>
      <c r="J24" s="113">
        <v>563.011347</v>
      </c>
      <c r="K24" s="91">
        <v>131606</v>
      </c>
      <c r="L24" s="113">
        <v>2642.251476161</v>
      </c>
      <c r="M24" s="90">
        <v>1.2182809846778948E-4</v>
      </c>
      <c r="N24" s="90">
        <v>4.6430409304389159E-2</v>
      </c>
      <c r="O24" s="90">
        <v>2.4960593611527992E-3</v>
      </c>
    </row>
    <row r="25" spans="2:15" s="109" customFormat="1">
      <c r="B25" s="112" t="s">
        <v>1786</v>
      </c>
      <c r="C25" s="111" t="s">
        <v>1787</v>
      </c>
      <c r="D25" s="114" t="s">
        <v>30</v>
      </c>
      <c r="E25" s="111"/>
      <c r="F25" s="114" t="s">
        <v>1631</v>
      </c>
      <c r="G25" s="111" t="s">
        <v>1132</v>
      </c>
      <c r="H25" s="111" t="s">
        <v>907</v>
      </c>
      <c r="I25" s="114" t="s">
        <v>139</v>
      </c>
      <c r="J25" s="113">
        <v>41.583779000000007</v>
      </c>
      <c r="K25" s="91">
        <v>1176297</v>
      </c>
      <c r="L25" s="113">
        <v>1744.304420318</v>
      </c>
      <c r="M25" s="90">
        <v>1.581412459808565E-4</v>
      </c>
      <c r="N25" s="90">
        <v>3.0651423196285169E-2</v>
      </c>
      <c r="O25" s="90">
        <v>1.6477944723720368E-3</v>
      </c>
    </row>
    <row r="26" spans="2:15">
      <c r="B26" s="112" t="s">
        <v>1788</v>
      </c>
      <c r="C26" s="111" t="s">
        <v>1789</v>
      </c>
      <c r="D26" s="114" t="s">
        <v>30</v>
      </c>
      <c r="E26" s="111"/>
      <c r="F26" s="114" t="s">
        <v>1631</v>
      </c>
      <c r="G26" s="111" t="s">
        <v>1790</v>
      </c>
      <c r="H26" s="111" t="s">
        <v>907</v>
      </c>
      <c r="I26" s="114" t="s">
        <v>141</v>
      </c>
      <c r="J26" s="113">
        <v>3343.4817480000002</v>
      </c>
      <c r="K26" s="91">
        <v>15046</v>
      </c>
      <c r="L26" s="113">
        <v>2043.2295717899999</v>
      </c>
      <c r="M26" s="90">
        <v>9.2249336932984338E-5</v>
      </c>
      <c r="N26" s="90">
        <v>3.5904222658956673E-2</v>
      </c>
      <c r="O26" s="90">
        <v>1.9301805091847719E-3</v>
      </c>
    </row>
    <row r="27" spans="2:15">
      <c r="B27" s="112" t="s">
        <v>1782</v>
      </c>
      <c r="C27" s="111" t="s">
        <v>1783</v>
      </c>
      <c r="D27" s="114" t="s">
        <v>30</v>
      </c>
      <c r="E27" s="111"/>
      <c r="F27" s="114" t="s">
        <v>1631</v>
      </c>
      <c r="G27" s="111" t="s">
        <v>1790</v>
      </c>
      <c r="H27" s="111" t="s">
        <v>907</v>
      </c>
      <c r="I27" s="114" t="s">
        <v>139</v>
      </c>
      <c r="J27" s="113">
        <v>35198.126855000002</v>
      </c>
      <c r="K27" s="91">
        <v>1394</v>
      </c>
      <c r="L27" s="113">
        <v>1749.7002938620001</v>
      </c>
      <c r="M27" s="90">
        <v>1.556041469178518E-4</v>
      </c>
      <c r="N27" s="90">
        <v>3.0746241051233122E-2</v>
      </c>
      <c r="O27" s="90">
        <v>1.6528917997054166E-3</v>
      </c>
    </row>
    <row r="28" spans="2:15">
      <c r="B28" s="112" t="s">
        <v>1784</v>
      </c>
      <c r="C28" s="111" t="s">
        <v>1785</v>
      </c>
      <c r="D28" s="114" t="s">
        <v>30</v>
      </c>
      <c r="E28" s="111"/>
      <c r="F28" s="114" t="s">
        <v>1631</v>
      </c>
      <c r="G28" s="111" t="s">
        <v>1790</v>
      </c>
      <c r="H28" s="111" t="s">
        <v>907</v>
      </c>
      <c r="I28" s="114" t="s">
        <v>139</v>
      </c>
      <c r="J28" s="113">
        <v>5388.289127</v>
      </c>
      <c r="K28" s="91">
        <v>12810.09</v>
      </c>
      <c r="L28" s="113">
        <v>2461.4125620260002</v>
      </c>
      <c r="M28" s="90">
        <v>6.9893079149243903E-4</v>
      </c>
      <c r="N28" s="90">
        <v>4.325265545423379E-2</v>
      </c>
      <c r="O28" s="90">
        <v>2.3252260136989817E-3</v>
      </c>
    </row>
    <row r="29" spans="2:15">
      <c r="B29" s="112" t="s">
        <v>1791</v>
      </c>
      <c r="C29" s="111" t="s">
        <v>1792</v>
      </c>
      <c r="D29" s="114" t="s">
        <v>30</v>
      </c>
      <c r="E29" s="111"/>
      <c r="F29" s="114" t="s">
        <v>1631</v>
      </c>
      <c r="G29" s="111" t="s">
        <v>1790</v>
      </c>
      <c r="H29" s="111" t="s">
        <v>907</v>
      </c>
      <c r="I29" s="114" t="s">
        <v>141</v>
      </c>
      <c r="J29" s="113">
        <v>409.65397599999994</v>
      </c>
      <c r="K29" s="91">
        <v>192219</v>
      </c>
      <c r="L29" s="113">
        <v>3198.2369661100001</v>
      </c>
      <c r="M29" s="90">
        <v>1.3149977508495182E-3</v>
      </c>
      <c r="N29" s="90">
        <v>5.6200347593207987E-2</v>
      </c>
      <c r="O29" s="90">
        <v>3.0212829439090704E-3</v>
      </c>
    </row>
    <row r="30" spans="2:15">
      <c r="B30" s="112" t="s">
        <v>1795</v>
      </c>
      <c r="C30" s="111" t="s">
        <v>1796</v>
      </c>
      <c r="D30" s="114" t="s">
        <v>30</v>
      </c>
      <c r="E30" s="111"/>
      <c r="F30" s="114" t="s">
        <v>1631</v>
      </c>
      <c r="G30" s="111" t="s">
        <v>1790</v>
      </c>
      <c r="H30" s="111" t="s">
        <v>907</v>
      </c>
      <c r="I30" s="114" t="s">
        <v>139</v>
      </c>
      <c r="J30" s="113">
        <v>2097.3998019999999</v>
      </c>
      <c r="K30" s="91">
        <v>30720.59</v>
      </c>
      <c r="L30" s="113">
        <v>2297.6935951270002</v>
      </c>
      <c r="M30" s="90">
        <v>1.389870616323562E-4</v>
      </c>
      <c r="N30" s="90">
        <v>4.0375738282422122E-2</v>
      </c>
      <c r="O30" s="90">
        <v>2.1705653905094526E-3</v>
      </c>
    </row>
    <row r="31" spans="2:15">
      <c r="B31" s="112" t="s">
        <v>1797</v>
      </c>
      <c r="C31" s="111" t="s">
        <v>1798</v>
      </c>
      <c r="D31" s="114" t="s">
        <v>30</v>
      </c>
      <c r="E31" s="111"/>
      <c r="F31" s="114" t="s">
        <v>1631</v>
      </c>
      <c r="G31" s="111" t="s">
        <v>1790</v>
      </c>
      <c r="H31" s="111" t="s">
        <v>907</v>
      </c>
      <c r="I31" s="114" t="s">
        <v>141</v>
      </c>
      <c r="J31" s="113">
        <v>6579.6535860000004</v>
      </c>
      <c r="K31" s="91">
        <v>9786</v>
      </c>
      <c r="L31" s="113">
        <v>2615.202906769</v>
      </c>
      <c r="M31" s="90">
        <v>1.7478220910563483E-4</v>
      </c>
      <c r="N31" s="90">
        <v>4.5955103997797592E-2</v>
      </c>
      <c r="O31" s="90">
        <v>2.470507351646578E-3</v>
      </c>
    </row>
    <row r="32" spans="2:15">
      <c r="B32" s="112" t="s">
        <v>1799</v>
      </c>
      <c r="C32" s="111" t="s">
        <v>1800</v>
      </c>
      <c r="D32" s="114" t="s">
        <v>30</v>
      </c>
      <c r="E32" s="111"/>
      <c r="F32" s="114" t="s">
        <v>1631</v>
      </c>
      <c r="G32" s="111" t="s">
        <v>1143</v>
      </c>
      <c r="H32" s="111"/>
      <c r="I32" s="114" t="s">
        <v>142</v>
      </c>
      <c r="J32" s="113">
        <v>9380.7850820000003</v>
      </c>
      <c r="K32" s="91">
        <v>15962.79</v>
      </c>
      <c r="L32" s="113">
        <v>6770.8021965889984</v>
      </c>
      <c r="M32" s="90">
        <v>5.4591892948838957E-3</v>
      </c>
      <c r="N32" s="90">
        <v>0.11897850001902273</v>
      </c>
      <c r="O32" s="90">
        <v>6.3961830877145923E-3</v>
      </c>
    </row>
    <row r="33" spans="2:26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</row>
    <row r="34" spans="2:26">
      <c r="B34" s="81"/>
      <c r="C34" s="111"/>
      <c r="D34" s="111"/>
      <c r="E34" s="111"/>
      <c r="F34" s="111"/>
      <c r="G34" s="111"/>
      <c r="H34" s="111"/>
      <c r="I34" s="111"/>
      <c r="J34" s="113"/>
      <c r="K34" s="91"/>
      <c r="L34" s="111"/>
      <c r="M34" s="111"/>
      <c r="N34" s="90"/>
      <c r="O34" s="111"/>
    </row>
    <row r="35" spans="2:26">
      <c r="B35" s="94" t="s">
        <v>222</v>
      </c>
      <c r="C35" s="110"/>
      <c r="D35" s="110"/>
      <c r="E35" s="110"/>
      <c r="F35" s="110"/>
      <c r="G35" s="110"/>
      <c r="H35" s="110"/>
      <c r="I35" s="110"/>
      <c r="J35" s="87"/>
      <c r="K35" s="89"/>
      <c r="L35" s="87">
        <v>1028.8739274509999</v>
      </c>
      <c r="M35" s="110"/>
      <c r="N35" s="88">
        <v>1.8079671070360109E-2</v>
      </c>
      <c r="O35" s="88">
        <v>9.7194775789904053E-4</v>
      </c>
    </row>
    <row r="36" spans="2:26">
      <c r="B36" s="112" t="s">
        <v>1801</v>
      </c>
      <c r="C36" s="111" t="s">
        <v>1802</v>
      </c>
      <c r="D36" s="114" t="s">
        <v>30</v>
      </c>
      <c r="E36" s="111"/>
      <c r="F36" s="114" t="s">
        <v>1631</v>
      </c>
      <c r="G36" s="111" t="s">
        <v>931</v>
      </c>
      <c r="H36" s="111" t="s">
        <v>907</v>
      </c>
      <c r="I36" s="114" t="s">
        <v>139</v>
      </c>
      <c r="J36" s="113">
        <v>29960.878021</v>
      </c>
      <c r="K36" s="91">
        <v>963</v>
      </c>
      <c r="L36" s="113">
        <v>1028.8739274509999</v>
      </c>
      <c r="M36" s="90">
        <v>9.2460733003556025E-5</v>
      </c>
      <c r="N36" s="90">
        <v>1.8079671070360109E-2</v>
      </c>
      <c r="O36" s="90">
        <v>9.7194775789904053E-4</v>
      </c>
    </row>
    <row r="37" spans="2:26">
      <c r="B37" s="81"/>
      <c r="C37" s="111"/>
      <c r="D37" s="111"/>
      <c r="E37" s="111"/>
      <c r="F37" s="111"/>
      <c r="G37" s="111"/>
      <c r="H37" s="111"/>
      <c r="I37" s="111"/>
      <c r="J37" s="113"/>
      <c r="K37" s="91"/>
      <c r="L37" s="111"/>
      <c r="M37" s="111"/>
      <c r="N37" s="90"/>
      <c r="O37" s="111"/>
    </row>
    <row r="38" spans="2:26" ht="20.25">
      <c r="B38" s="94" t="s">
        <v>32</v>
      </c>
      <c r="C38" s="110"/>
      <c r="D38" s="110"/>
      <c r="E38" s="110"/>
      <c r="F38" s="110"/>
      <c r="G38" s="110"/>
      <c r="H38" s="110"/>
      <c r="I38" s="110"/>
      <c r="J38" s="87"/>
      <c r="K38" s="89"/>
      <c r="L38" s="87">
        <v>14044.575800286</v>
      </c>
      <c r="M38" s="110"/>
      <c r="N38" s="88">
        <v>0.24679535948684389</v>
      </c>
      <c r="O38" s="88">
        <v>1.326750887113058E-2</v>
      </c>
      <c r="Z38" s="4"/>
    </row>
    <row r="39" spans="2:26">
      <c r="B39" s="112" t="s">
        <v>1803</v>
      </c>
      <c r="C39" s="111" t="s">
        <v>1804</v>
      </c>
      <c r="D39" s="114" t="s">
        <v>134</v>
      </c>
      <c r="E39" s="111"/>
      <c r="F39" s="114" t="s">
        <v>1609</v>
      </c>
      <c r="G39" s="111" t="s">
        <v>1143</v>
      </c>
      <c r="H39" s="111"/>
      <c r="I39" s="114" t="s">
        <v>141</v>
      </c>
      <c r="J39" s="113">
        <v>4293.9507539999995</v>
      </c>
      <c r="K39" s="91">
        <v>2769</v>
      </c>
      <c r="L39" s="113">
        <v>482.92219450699997</v>
      </c>
      <c r="M39" s="90">
        <v>3.6660759926955704E-5</v>
      </c>
      <c r="N39" s="90">
        <v>8.4860488698493535E-3</v>
      </c>
      <c r="O39" s="90">
        <v>4.5620277826810513E-4</v>
      </c>
      <c r="Z39" s="3"/>
    </row>
    <row r="40" spans="2:26">
      <c r="B40" s="112" t="s">
        <v>1805</v>
      </c>
      <c r="C40" s="111" t="s">
        <v>1806</v>
      </c>
      <c r="D40" s="114" t="s">
        <v>134</v>
      </c>
      <c r="E40" s="111"/>
      <c r="F40" s="114" t="s">
        <v>1609</v>
      </c>
      <c r="G40" s="111" t="s">
        <v>1143</v>
      </c>
      <c r="H40" s="111"/>
      <c r="I40" s="114" t="s">
        <v>148</v>
      </c>
      <c r="J40" s="113">
        <v>16595.056499999999</v>
      </c>
      <c r="K40" s="91">
        <v>1290</v>
      </c>
      <c r="L40" s="113">
        <v>709.1275080659999</v>
      </c>
      <c r="M40" s="90">
        <v>1.2473981713484537E-4</v>
      </c>
      <c r="N40" s="90">
        <v>1.2460994248868262E-2</v>
      </c>
      <c r="O40" s="90">
        <v>6.6989246509223767E-4</v>
      </c>
    </row>
    <row r="41" spans="2:26">
      <c r="B41" s="112" t="s">
        <v>1807</v>
      </c>
      <c r="C41" s="111" t="s">
        <v>1808</v>
      </c>
      <c r="D41" s="114" t="s">
        <v>30</v>
      </c>
      <c r="E41" s="111"/>
      <c r="F41" s="114" t="s">
        <v>1609</v>
      </c>
      <c r="G41" s="111" t="s">
        <v>1143</v>
      </c>
      <c r="H41" s="111"/>
      <c r="I41" s="114" t="s">
        <v>141</v>
      </c>
      <c r="J41" s="113">
        <v>370.16530699999998</v>
      </c>
      <c r="K41" s="91">
        <v>29154</v>
      </c>
      <c r="L41" s="113">
        <v>438.31972310599997</v>
      </c>
      <c r="M41" s="90">
        <v>6.1213500615108204E-5</v>
      </c>
      <c r="N41" s="90">
        <v>7.7022813057775856E-3</v>
      </c>
      <c r="O41" s="90">
        <v>4.1406809984121632E-4</v>
      </c>
    </row>
    <row r="42" spans="2:26">
      <c r="B42" s="112" t="s">
        <v>1809</v>
      </c>
      <c r="C42" s="111" t="s">
        <v>1810</v>
      </c>
      <c r="D42" s="114" t="s">
        <v>134</v>
      </c>
      <c r="E42" s="111"/>
      <c r="F42" s="114" t="s">
        <v>1609</v>
      </c>
      <c r="G42" s="111" t="s">
        <v>1143</v>
      </c>
      <c r="H42" s="111"/>
      <c r="I42" s="114" t="s">
        <v>139</v>
      </c>
      <c r="J42" s="113">
        <v>83406.331900999954</v>
      </c>
      <c r="K42" s="91">
        <v>1457.2</v>
      </c>
      <c r="L42" s="113">
        <v>4334.1059460819988</v>
      </c>
      <c r="M42" s="90">
        <v>1.0854172654875942E-4</v>
      </c>
      <c r="N42" s="90">
        <v>7.6160166759582204E-2</v>
      </c>
      <c r="O42" s="90">
        <v>4.094305866247077E-3</v>
      </c>
    </row>
    <row r="43" spans="2:26">
      <c r="B43" s="112" t="s">
        <v>1811</v>
      </c>
      <c r="C43" s="111" t="s">
        <v>1812</v>
      </c>
      <c r="D43" s="114" t="s">
        <v>30</v>
      </c>
      <c r="E43" s="111"/>
      <c r="F43" s="114" t="s">
        <v>1609</v>
      </c>
      <c r="G43" s="111" t="s">
        <v>1143</v>
      </c>
      <c r="H43" s="111"/>
      <c r="I43" s="114" t="s">
        <v>139</v>
      </c>
      <c r="J43" s="113">
        <v>8475.8676780000005</v>
      </c>
      <c r="K43" s="91">
        <v>1853</v>
      </c>
      <c r="L43" s="113">
        <v>560.06821498800002</v>
      </c>
      <c r="M43" s="90">
        <v>1.1997930400602037E-4</v>
      </c>
      <c r="N43" s="90">
        <v>9.8416811173680091E-3</v>
      </c>
      <c r="O43" s="90">
        <v>5.2908041627289606E-4</v>
      </c>
    </row>
    <row r="44" spans="2:26">
      <c r="B44" s="112" t="s">
        <v>1813</v>
      </c>
      <c r="C44" s="111" t="s">
        <v>1814</v>
      </c>
      <c r="D44" s="114" t="s">
        <v>30</v>
      </c>
      <c r="E44" s="111"/>
      <c r="F44" s="114" t="s">
        <v>1609</v>
      </c>
      <c r="G44" s="111" t="s">
        <v>1143</v>
      </c>
      <c r="H44" s="111"/>
      <c r="I44" s="114" t="s">
        <v>139</v>
      </c>
      <c r="J44" s="113">
        <v>6868.4580339999993</v>
      </c>
      <c r="K44" s="91">
        <v>2460.56</v>
      </c>
      <c r="L44" s="113">
        <v>602.66302560299982</v>
      </c>
      <c r="M44" s="90">
        <v>2.7655154715343414E-5</v>
      </c>
      <c r="N44" s="90">
        <v>1.059016948380118E-2</v>
      </c>
      <c r="O44" s="90">
        <v>5.6931851500473013E-4</v>
      </c>
    </row>
    <row r="45" spans="2:26">
      <c r="B45" s="112" t="s">
        <v>1815</v>
      </c>
      <c r="C45" s="111" t="s">
        <v>1816</v>
      </c>
      <c r="D45" s="114" t="s">
        <v>30</v>
      </c>
      <c r="E45" s="111"/>
      <c r="F45" s="114" t="s">
        <v>1609</v>
      </c>
      <c r="G45" s="111" t="s">
        <v>1143</v>
      </c>
      <c r="H45" s="111"/>
      <c r="I45" s="114" t="s">
        <v>148</v>
      </c>
      <c r="J45" s="113">
        <v>3112.2045109999999</v>
      </c>
      <c r="K45" s="91">
        <v>9557.1350000000002</v>
      </c>
      <c r="L45" s="113">
        <v>985.26201172499998</v>
      </c>
      <c r="M45" s="90">
        <v>5.2254134598930455E-4</v>
      </c>
      <c r="N45" s="90">
        <v>1.731330983791271E-2</v>
      </c>
      <c r="O45" s="90">
        <v>9.3074882907344229E-4</v>
      </c>
    </row>
    <row r="46" spans="2:26">
      <c r="B46" s="112" t="s">
        <v>1817</v>
      </c>
      <c r="C46" s="111" t="s">
        <v>1818</v>
      </c>
      <c r="D46" s="114" t="s">
        <v>134</v>
      </c>
      <c r="E46" s="111"/>
      <c r="F46" s="114" t="s">
        <v>1609</v>
      </c>
      <c r="G46" s="111" t="s">
        <v>1143</v>
      </c>
      <c r="H46" s="111"/>
      <c r="I46" s="114" t="s">
        <v>139</v>
      </c>
      <c r="J46" s="113">
        <v>8740.8877630000006</v>
      </c>
      <c r="K46" s="91">
        <v>19031.46</v>
      </c>
      <c r="L46" s="113">
        <v>5932.1071762089987</v>
      </c>
      <c r="M46" s="90">
        <v>1.7401427869255171E-4</v>
      </c>
      <c r="N46" s="90">
        <v>0.10424070786368451</v>
      </c>
      <c r="O46" s="90">
        <v>5.6038919013308717E-3</v>
      </c>
    </row>
    <row r="47" spans="2:26">
      <c r="B47" s="141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2:26"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</row>
    <row r="49" spans="2:15"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2:15">
      <c r="B50" s="143" t="s">
        <v>227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2:15">
      <c r="B51" s="143" t="s">
        <v>122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2:15">
      <c r="B52" s="143" t="s">
        <v>209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2:15">
      <c r="B53" s="143" t="s">
        <v>217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2:15"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2:15">
      <c r="B55" s="141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</row>
    <row r="56" spans="2:15">
      <c r="B56" s="141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</row>
    <row r="57" spans="2:15">
      <c r="B57" s="141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pans="2:15"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</row>
    <row r="59" spans="2:15">
      <c r="B59" s="141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2:15">
      <c r="B60" s="141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</row>
    <row r="61" spans="2:15">
      <c r="B61" s="141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</row>
    <row r="62" spans="2:15">
      <c r="B62" s="141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  <row r="63" spans="2:15">
      <c r="B63" s="141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</row>
    <row r="64" spans="2:15">
      <c r="B64" s="141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</row>
    <row r="65" spans="2:15">
      <c r="B65" s="141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</row>
    <row r="66" spans="2:15">
      <c r="B66" s="141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</row>
    <row r="67" spans="2:15">
      <c r="B67" s="141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</row>
    <row r="68" spans="2:15">
      <c r="B68" s="141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</row>
    <row r="69" spans="2:15">
      <c r="B69" s="141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</row>
    <row r="70" spans="2:15">
      <c r="B70" s="141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2:15">
      <c r="B71" s="141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</row>
    <row r="72" spans="2:15">
      <c r="B72" s="141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</row>
    <row r="73" spans="2:15">
      <c r="B73" s="141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</row>
    <row r="74" spans="2:15">
      <c r="B74" s="141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  <row r="75" spans="2:15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</row>
    <row r="76" spans="2:15">
      <c r="B76" s="141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</row>
    <row r="77" spans="2:15"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8" spans="2:15">
      <c r="B78" s="141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79" spans="2:15">
      <c r="B79" s="141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</row>
    <row r="80" spans="2:15"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</row>
    <row r="81" spans="2:15"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  <row r="82" spans="2:15">
      <c r="B82" s="141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</row>
    <row r="83" spans="2:15">
      <c r="B83" s="141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</row>
    <row r="84" spans="2:15">
      <c r="B84" s="141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</row>
    <row r="85" spans="2:15">
      <c r="B85" s="141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</row>
    <row r="86" spans="2:15">
      <c r="B86" s="141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</row>
    <row r="87" spans="2:15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</row>
    <row r="88" spans="2:15">
      <c r="B88" s="141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</row>
    <row r="89" spans="2:15">
      <c r="B89" s="141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</row>
    <row r="90" spans="2:15"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</row>
    <row r="91" spans="2:15">
      <c r="B91" s="141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</row>
    <row r="92" spans="2:15">
      <c r="B92" s="141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</row>
    <row r="93" spans="2:15">
      <c r="B93" s="141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</row>
    <row r="94" spans="2:15">
      <c r="B94" s="141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</row>
    <row r="95" spans="2:15">
      <c r="B95" s="141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</row>
    <row r="96" spans="2:15">
      <c r="B96" s="141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</row>
    <row r="97" spans="2:15">
      <c r="B97" s="141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</row>
    <row r="98" spans="2:15">
      <c r="B98" s="141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</row>
    <row r="99" spans="2:15">
      <c r="B99" s="141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</row>
    <row r="100" spans="2:15">
      <c r="B100" s="141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</row>
    <row r="101" spans="2:15"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</row>
    <row r="102" spans="2:15">
      <c r="B102" s="141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</row>
    <row r="103" spans="2:15">
      <c r="B103" s="141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</row>
    <row r="104" spans="2:15">
      <c r="B104" s="141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</row>
    <row r="105" spans="2:15">
      <c r="B105" s="141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</row>
    <row r="106" spans="2:15">
      <c r="B106" s="141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</row>
    <row r="107" spans="2:15">
      <c r="B107" s="141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</row>
    <row r="108" spans="2:15">
      <c r="B108" s="141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</row>
    <row r="109" spans="2:15">
      <c r="B109" s="141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</row>
    <row r="110" spans="2:15">
      <c r="B110" s="141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</row>
    <row r="111" spans="2:15">
      <c r="B111" s="141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</row>
    <row r="112" spans="2:15">
      <c r="B112" s="141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</row>
    <row r="113" spans="2:15">
      <c r="B113" s="141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</row>
    <row r="114" spans="2:15">
      <c r="B114" s="141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</row>
    <row r="115" spans="2:15">
      <c r="B115" s="141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</row>
    <row r="116" spans="2:15">
      <c r="B116" s="141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</row>
    <row r="117" spans="2:15"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</row>
    <row r="118" spans="2:15">
      <c r="B118" s="141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</row>
    <row r="119" spans="2:15">
      <c r="B119" s="141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</row>
    <row r="120" spans="2:15">
      <c r="B120" s="141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</row>
    <row r="121" spans="2:15">
      <c r="B121" s="141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</row>
    <row r="122" spans="2:15">
      <c r="B122" s="141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</row>
    <row r="123" spans="2:15">
      <c r="B123" s="141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</row>
    <row r="124" spans="2:15">
      <c r="B124" s="141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</row>
    <row r="125" spans="2:15">
      <c r="B125" s="141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</row>
    <row r="126" spans="2:15">
      <c r="B126" s="141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</row>
    <row r="127" spans="2:15">
      <c r="B127" s="141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</row>
    <row r="128" spans="2:15">
      <c r="B128" s="141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</row>
    <row r="129" spans="2:15">
      <c r="B129" s="141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</row>
    <row r="130" spans="2:15">
      <c r="B130" s="141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</row>
    <row r="131" spans="2:15">
      <c r="B131" s="141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</row>
    <row r="132" spans="2:15">
      <c r="B132" s="141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</row>
    <row r="133" spans="2:15">
      <c r="B133" s="141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</row>
    <row r="134" spans="2:15">
      <c r="B134" s="141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</row>
    <row r="135" spans="2:15">
      <c r="B135" s="141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</row>
    <row r="136" spans="2:15">
      <c r="B136" s="141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</row>
    <row r="137" spans="2:15">
      <c r="B137" s="141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</row>
    <row r="138" spans="2:15">
      <c r="B138" s="141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2:15">
      <c r="B139" s="141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</row>
    <row r="140" spans="2:15">
      <c r="B140" s="141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</row>
    <row r="141" spans="2:15">
      <c r="B141" s="141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</row>
    <row r="142" spans="2:15">
      <c r="B142" s="141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</row>
    <row r="143" spans="2:15">
      <c r="B143" s="141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</row>
    <row r="144" spans="2:15">
      <c r="B144" s="141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2:15">
      <c r="B145" s="141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</row>
    <row r="146" spans="2:15">
      <c r="B146" s="141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</row>
    <row r="147" spans="2:15">
      <c r="B147" s="141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</row>
    <row r="148" spans="2:15">
      <c r="B148" s="141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</row>
    <row r="149" spans="2:15">
      <c r="B149" s="141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</row>
    <row r="150" spans="2:15">
      <c r="B150" s="141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</row>
    <row r="151" spans="2:15">
      <c r="B151" s="141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</row>
    <row r="152" spans="2:15">
      <c r="B152" s="141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</row>
    <row r="153" spans="2:15">
      <c r="B153" s="141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</row>
    <row r="154" spans="2:15">
      <c r="B154" s="141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</row>
    <row r="155" spans="2:15">
      <c r="B155" s="141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</row>
    <row r="156" spans="2:15">
      <c r="B156" s="141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</row>
    <row r="157" spans="2:15">
      <c r="B157" s="141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</row>
    <row r="158" spans="2:15">
      <c r="B158" s="141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</row>
    <row r="159" spans="2:15">
      <c r="B159" s="141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</row>
    <row r="160" spans="2:15">
      <c r="B160" s="141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</row>
    <row r="161" spans="2:15">
      <c r="B161" s="141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</row>
    <row r="162" spans="2:15">
      <c r="B162" s="141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</row>
    <row r="163" spans="2:15">
      <c r="B163" s="141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</row>
    <row r="164" spans="2:15">
      <c r="B164" s="141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</row>
    <row r="165" spans="2:15">
      <c r="B165" s="141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</row>
    <row r="166" spans="2:15">
      <c r="B166" s="141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</row>
    <row r="167" spans="2:15">
      <c r="B167" s="141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</row>
    <row r="168" spans="2:15">
      <c r="B168" s="141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</row>
    <row r="169" spans="2:15">
      <c r="B169" s="141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</row>
    <row r="170" spans="2:15">
      <c r="B170" s="141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</row>
    <row r="171" spans="2:15">
      <c r="B171" s="141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</row>
    <row r="172" spans="2:15">
      <c r="B172" s="141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</row>
    <row r="173" spans="2:15">
      <c r="B173" s="141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</row>
    <row r="174" spans="2:15">
      <c r="B174" s="14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</row>
    <row r="175" spans="2:15">
      <c r="B175" s="141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</row>
    <row r="176" spans="2:15">
      <c r="B176" s="141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</row>
    <row r="177" spans="2:15">
      <c r="B177" s="141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</row>
    <row r="178" spans="2:15">
      <c r="B178" s="141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</row>
    <row r="179" spans="2:15">
      <c r="B179" s="141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</row>
    <row r="180" spans="2:15">
      <c r="B180" s="141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</row>
    <row r="181" spans="2:15">
      <c r="B181" s="141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</row>
    <row r="182" spans="2:15">
      <c r="B182" s="141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</row>
    <row r="183" spans="2:15">
      <c r="B183" s="141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</row>
    <row r="184" spans="2:15">
      <c r="B184" s="141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</row>
    <row r="185" spans="2:15">
      <c r="B185" s="141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</row>
    <row r="186" spans="2:15">
      <c r="B186" s="141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</row>
    <row r="187" spans="2:15">
      <c r="B187" s="141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</row>
    <row r="188" spans="2:15">
      <c r="B188" s="141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</row>
    <row r="189" spans="2:15">
      <c r="B189" s="141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</row>
    <row r="190" spans="2:15">
      <c r="B190" s="141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</row>
    <row r="191" spans="2:15">
      <c r="B191" s="141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</row>
    <row r="192" spans="2:15">
      <c r="B192" s="141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</row>
    <row r="193" spans="2:15">
      <c r="B193" s="141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</row>
    <row r="194" spans="2:15">
      <c r="B194" s="141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</row>
    <row r="195" spans="2:15">
      <c r="B195" s="141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</row>
    <row r="196" spans="2:15">
      <c r="B196" s="141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</row>
    <row r="197" spans="2:15">
      <c r="B197" s="141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</row>
    <row r="198" spans="2:15">
      <c r="B198" s="141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</row>
    <row r="199" spans="2:15">
      <c r="B199" s="141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</row>
    <row r="200" spans="2:15">
      <c r="B200" s="141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43"/>
      <c r="C327" s="1"/>
      <c r="D327" s="1"/>
      <c r="E327" s="1"/>
    </row>
    <row r="328" spans="2:5">
      <c r="B328" s="3"/>
      <c r="C328" s="1"/>
      <c r="D328" s="1"/>
      <c r="E328" s="1"/>
    </row>
  </sheetData>
  <mergeCells count="2">
    <mergeCell ref="B6:O6"/>
    <mergeCell ref="B7:O7"/>
  </mergeCells>
  <phoneticPr fontId="5" type="noConversion"/>
  <dataValidations count="1">
    <dataValidation allowBlank="1" showInputMessage="1" showErrorMessage="1" sqref="B40:B49 B51:B1048576 B1:B18 C5:C18 B34:B38 C34:O1048576 D1:O18 B19:O32 A1:A1048576 P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31</vt:i4>
      </vt:variant>
    </vt:vector>
  </HeadingPairs>
  <TitlesOfParts>
    <vt:vector size="62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  <vt:lpstr>'סכום נכסי הקרן'!WPrint_Area_W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2019-07-22T09:06:46Z</cp:lastPrinted>
  <dcterms:created xsi:type="dcterms:W3CDTF">2005-07-19T07:39:38Z</dcterms:created>
  <dcterms:modified xsi:type="dcterms:W3CDTF">2019-09-08T06:48:55Z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