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765" windowWidth="19440" windowHeight="11250" tabRatio="1000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מניות'!$B$6:$M$22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מזומנים!$B$6:$K$36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  <definedName name="_xlnm.Print_Area" localSheetId="0">'סכום נכסי הקרן'!$A$1:$D$43</definedName>
  </definedNames>
  <calcPr calcId="145621"/>
</workbook>
</file>

<file path=xl/calcChain.xml><?xml version="1.0" encoding="utf-8"?>
<calcChain xmlns="http://schemas.openxmlformats.org/spreadsheetml/2006/main">
  <c r="B32" i="89" l="1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2">
    <s v="Migdal Hashkaot Neches Boded"/>
    <s v="{[Time].[Hie Time].[Yom].&amp;[20190630]}"/>
    <s v="{[Medida].[Medida].&amp;[2]}"/>
    <s v="{[Keren].[Keren].[All]}"/>
    <s v="{[Cheshbon KM].[Hie Peilut].[Peilut 4].&amp;[Kod_Peilut_L4_235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3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5"/>
        <n x="7"/>
      </t>
    </mdx>
    <mdx n="0" f="v">
      <t c="7">
        <n x="1" s="1"/>
        <n x="2" s="1"/>
        <n x="3" s="1"/>
        <n x="4" s="1"/>
        <n x="5" s="1"/>
        <n x="36"/>
        <n x="7"/>
      </t>
    </mdx>
    <mdx n="0" f="v">
      <t c="7">
        <n x="1" s="1"/>
        <n x="2" s="1"/>
        <n x="3" s="1"/>
        <n x="4" s="1"/>
        <n x="5" s="1"/>
        <n x="37"/>
        <n x="7"/>
      </t>
    </mdx>
    <mdx n="0" f="v">
      <t c="7" si="8">
        <n x="1" s="1"/>
        <n x="2" s="1"/>
        <n x="3" s="1"/>
        <n x="4" s="1"/>
        <n x="5" s="1"/>
        <n x="38"/>
        <n x="7"/>
      </t>
    </mdx>
    <mdx n="0" f="v">
      <t c="3" si="41">
        <n x="1" s="1"/>
        <n x="39"/>
        <n x="40"/>
      </t>
    </mdx>
    <mdx n="0" f="v">
      <t c="3" si="41">
        <n x="1" s="1"/>
        <n x="42"/>
        <n x="40"/>
      </t>
    </mdx>
    <mdx n="0" f="v">
      <t c="3" si="41">
        <n x="1" s="1"/>
        <n x="43"/>
        <n x="40"/>
      </t>
    </mdx>
    <mdx n="0" f="v">
      <t c="3" si="41">
        <n x="1" s="1"/>
        <n x="44"/>
        <n x="40"/>
      </t>
    </mdx>
    <mdx n="0" f="v">
      <t c="3" si="41">
        <n x="1" s="1"/>
        <n x="45"/>
        <n x="40"/>
      </t>
    </mdx>
    <mdx n="0" f="v">
      <t c="3" si="41">
        <n x="1" s="1"/>
        <n x="46"/>
        <n x="40"/>
      </t>
    </mdx>
    <mdx n="0" f="v">
      <t c="3" si="41">
        <n x="1" s="1"/>
        <n x="47"/>
        <n x="40"/>
      </t>
    </mdx>
    <mdx n="0" f="v">
      <t c="3" si="41">
        <n x="1" s="1"/>
        <n x="48"/>
        <n x="40"/>
      </t>
    </mdx>
    <mdx n="0" f="v">
      <t c="3" si="41">
        <n x="1" s="1"/>
        <n x="49"/>
        <n x="40"/>
      </t>
    </mdx>
    <mdx n="0" f="v">
      <t c="3" si="41">
        <n x="1" s="1"/>
        <n x="50"/>
        <n x="40"/>
      </t>
    </mdx>
    <mdx n="0" f="v">
      <t c="3" si="41">
        <n x="1" s="1"/>
        <n x="51"/>
        <n x="40"/>
      </t>
    </mdx>
  </mdxMetadata>
  <valueMetadata count="43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</valueMetadata>
</metadata>
</file>

<file path=xl/sharedStrings.xml><?xml version="1.0" encoding="utf-8"?>
<sst xmlns="http://schemas.openxmlformats.org/spreadsheetml/2006/main" count="3756" uniqueCount="1079">
  <si>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</si>
  <si>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</si>
  <si>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</si>
  <si>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</si>
  <si>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</si>
  <si>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</si>
  <si>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</si>
  <si>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</si>
  <si>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</si>
  <si>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</si>
  <si>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</si>
  <si>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</si>
  <si>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</si>
  <si>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</si>
  <si>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</si>
  <si>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</si>
  <si>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</si>
  <si>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</si>
  <si>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</si>
  <si>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</si>
  <si>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</si>
  <si>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</si>
  <si>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</si>
  <si>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</si>
  <si>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</si>
  <si>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</si>
  <si>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</si>
  <si>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</si>
  <si>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</si>
  <si>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</si>
  <si>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</si>
  <si>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סל</t>
  </si>
  <si>
    <t>סה"כ תעודות השתתפות בקרנות נאמנות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</si>
  <si>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</si>
  <si>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</si>
  <si>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</si>
  <si>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</si>
  <si>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</si>
  <si>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</si>
  <si>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</si>
  <si>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כתבי אופציה</t>
  </si>
  <si>
    <t>סה"כ חוזים עתידיים</t>
  </si>
  <si>
    <t>סה"כ אופציות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</si>
  <si>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</si>
  <si>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</si>
  <si>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</si>
  <si>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</si>
  <si>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</si>
  <si>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</si>
  <si>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מנכסי השקעה</t>
  </si>
  <si>
    <t>שעור מערך נקוב מונפק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</si>
  <si>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</si>
  <si>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</si>
  <si>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</si>
  <si>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</si>
  <si>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</si>
  <si>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שמחקות מדדי מניות בישראל</t>
  </si>
  <si>
    <t>סה"כ שמחקות מדדי מניות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</si>
  <si>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</si>
  <si>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</si>
  <si>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</si>
  <si>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</si>
  <si>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</si>
  <si>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</si>
  <si>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</si>
  <si>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</si>
  <si>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</si>
  <si>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</si>
  <si>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</si>
  <si>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</si>
  <si>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</si>
  <si>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</si>
  <si>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</si>
  <si>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</si>
  <si>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</si>
  <si>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</si>
  <si>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</si>
  <si>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</si>
  <si>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</si>
  <si>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</si>
  <si>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</si>
  <si>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</si>
  <si>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</si>
  <si>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</si>
  <si>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</si>
  <si>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</si>
  <si>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</si>
  <si>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</si>
  <si>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</si>
  <si>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</si>
  <si>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</si>
  <si>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</si>
  <si>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</si>
  <si>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</si>
  <si>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</si>
  <si>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</si>
  <si>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</si>
  <si>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</si>
  <si>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</si>
  <si>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</si>
  <si>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</si>
  <si>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</si>
  <si>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</si>
  <si>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</si>
  <si>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</si>
  <si>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</si>
  <si>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</si>
  <si>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</si>
  <si>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</si>
  <si>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</si>
  <si>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</si>
  <si>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</si>
  <si>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</si>
  <si>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</si>
  <si>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</si>
  <si>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</si>
  <si>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</si>
  <si>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</si>
  <si>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מסחר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</si>
  <si>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</si>
  <si>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</si>
  <si>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</si>
  <si>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</si>
  <si>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</si>
  <si>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</si>
  <si>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</si>
  <si>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</si>
  <si>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</si>
  <si>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</si>
  <si>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</si>
  <si>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</si>
  <si>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</si>
  <si>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</si>
  <si>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</si>
  <si>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</si>
  <si>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</si>
  <si>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</si>
  <si>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</si>
  <si>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</si>
  <si>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</si>
  <si>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</si>
  <si>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</si>
  <si>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</si>
  <si>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</si>
  <si>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</si>
  <si>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</si>
  <si>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</si>
  <si>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</si>
  <si>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</si>
  <si>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</si>
  <si>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</si>
  <si>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</si>
  <si>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</si>
  <si>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</si>
  <si>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</si>
  <si>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</si>
  <si>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</si>
  <si>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</si>
  <si>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</si>
  <si>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</si>
  <si>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</si>
  <si>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</si>
  <si>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</si>
  <si>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</si>
  <si>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</si>
  <si>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</si>
  <si>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</si>
  <si>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</si>
  <si>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</si>
  <si>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</si>
  <si>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</si>
  <si>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</si>
  <si>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</si>
  <si>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</si>
  <si>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</si>
  <si>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</si>
  <si>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</si>
  <si>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</si>
  <si>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</si>
  <si>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מט"ח/ מט"ח</t>
  </si>
  <si>
    <t>סה"כ בחו"ל:</t>
  </si>
  <si>
    <t>סה"כ בישראל:</t>
  </si>
  <si>
    <t>סה"כ 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</si>
  <si>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</si>
  <si>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</si>
  <si>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</si>
  <si>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</si>
  <si>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</si>
  <si>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</si>
  <si>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</si>
  <si>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</si>
  <si>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</si>
  <si>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</si>
  <si>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</si>
  <si>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</si>
  <si>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</si>
  <si>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</si>
  <si>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</si>
  <si>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</si>
  <si>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</si>
  <si>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</si>
  <si>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30/06/2019</t>
  </si>
  <si>
    <t>מגדל חברה לביטוח</t>
  </si>
  <si>
    <t>מגדל משתתף מסלול מנייתי</t>
  </si>
  <si>
    <t>מקמ 1019</t>
  </si>
  <si>
    <t>8191017</t>
  </si>
  <si>
    <t>RF</t>
  </si>
  <si>
    <t>מקמ 1119</t>
  </si>
  <si>
    <t>8191116</t>
  </si>
  <si>
    <t>מקמ 120</t>
  </si>
  <si>
    <t>8200123</t>
  </si>
  <si>
    <t>מקמ 1219</t>
  </si>
  <si>
    <t>8191215</t>
  </si>
  <si>
    <t>מקמ 210</t>
  </si>
  <si>
    <t>8200214</t>
  </si>
  <si>
    <t>מקמ 310</t>
  </si>
  <si>
    <t>8200313</t>
  </si>
  <si>
    <t>מקמ 420</t>
  </si>
  <si>
    <t>8200420</t>
  </si>
  <si>
    <t>מקמ 510</t>
  </si>
  <si>
    <t>8200511</t>
  </si>
  <si>
    <t>מקמ 610</t>
  </si>
  <si>
    <t>8200610</t>
  </si>
  <si>
    <t>מקמ 719</t>
  </si>
  <si>
    <t>8190712</t>
  </si>
  <si>
    <t>מקמ 819</t>
  </si>
  <si>
    <t>8190811</t>
  </si>
  <si>
    <t>מקמ 919</t>
  </si>
  <si>
    <t>8190910</t>
  </si>
  <si>
    <t>ממשלתי קצר 1119</t>
  </si>
  <si>
    <t>1157098</t>
  </si>
  <si>
    <t>ממשלתי שקלי 121</t>
  </si>
  <si>
    <t>1142223</t>
  </si>
  <si>
    <t>ממשק0120</t>
  </si>
  <si>
    <t>1115773</t>
  </si>
  <si>
    <t>ממשלתי משתנה 0520  גילון</t>
  </si>
  <si>
    <t>1116193</t>
  </si>
  <si>
    <t>סה"כ תל אביב 35</t>
  </si>
  <si>
    <t>אורמת טכנולוגיות*</t>
  </si>
  <si>
    <t>1134402</t>
  </si>
  <si>
    <t>מגמה</t>
  </si>
  <si>
    <t>520036716</t>
  </si>
  <si>
    <t>איי.אפ.אפ</t>
  </si>
  <si>
    <t>1155019</t>
  </si>
  <si>
    <t>MATERIALS</t>
  </si>
  <si>
    <t>איירפורט סיטי</t>
  </si>
  <si>
    <t>1095835</t>
  </si>
  <si>
    <t>511659401</t>
  </si>
  <si>
    <t>נדל"ן מניב</t>
  </si>
  <si>
    <t>אלביט מערכות</t>
  </si>
  <si>
    <t>1081124</t>
  </si>
  <si>
    <t>520043027</t>
  </si>
  <si>
    <t>ביטחוניות</t>
  </si>
  <si>
    <t>אמות</t>
  </si>
  <si>
    <t>1097278</t>
  </si>
  <si>
    <t>520026683</t>
  </si>
  <si>
    <t>אנרגיאן נפט וגז</t>
  </si>
  <si>
    <t>1155290</t>
  </si>
  <si>
    <t>10758801</t>
  </si>
  <si>
    <t>חיפוש נפט וגז</t>
  </si>
  <si>
    <t>בזק</t>
  </si>
  <si>
    <t>230011</t>
  </si>
  <si>
    <t>520031931</t>
  </si>
  <si>
    <t>תקשורת מדיה</t>
  </si>
  <si>
    <t>בינלאומי 5</t>
  </si>
  <si>
    <t>593038</t>
  </si>
  <si>
    <t>513141879</t>
  </si>
  <si>
    <t>בנקים</t>
  </si>
  <si>
    <t>בתי זיקוק לנפט</t>
  </si>
  <si>
    <t>2590248</t>
  </si>
  <si>
    <t>520036658</t>
  </si>
  <si>
    <t>אנרגיה</t>
  </si>
  <si>
    <t>דיסקונט</t>
  </si>
  <si>
    <t>691212</t>
  </si>
  <si>
    <t>520007030</t>
  </si>
  <si>
    <t>דלק קדוחים*</t>
  </si>
  <si>
    <t>475020</t>
  </si>
  <si>
    <t>550013098</t>
  </si>
  <si>
    <t>הפניקס 1</t>
  </si>
  <si>
    <t>767012</t>
  </si>
  <si>
    <t>520017450</t>
  </si>
  <si>
    <t>ביטוח</t>
  </si>
  <si>
    <t>הראל השקעות</t>
  </si>
  <si>
    <t>585018</t>
  </si>
  <si>
    <t>520033986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</si>
  <si>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</si>
  <si>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</si>
  <si>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</si>
  <si>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</si>
  <si>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</si>
  <si>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</si>
  <si>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</si>
  <si>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</si>
  <si>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ישראמקו*</t>
  </si>
  <si>
    <t>232017</t>
  </si>
  <si>
    <t>550010003</t>
  </si>
  <si>
    <t>כיל</t>
  </si>
  <si>
    <t>281014</t>
  </si>
  <si>
    <t>520027830</t>
  </si>
  <si>
    <t>כימיה גומי ופלסטיק</t>
  </si>
  <si>
    <t>לאומי</t>
  </si>
  <si>
    <t>604611</t>
  </si>
  <si>
    <t>520018078</t>
  </si>
  <si>
    <t>מזרחי</t>
  </si>
  <si>
    <t>695437</t>
  </si>
  <si>
    <t>520000522</t>
  </si>
  <si>
    <t>מליסרון</t>
  </si>
  <si>
    <t>323014</t>
  </si>
  <si>
    <t>520037789</t>
  </si>
  <si>
    <t>נייס</t>
  </si>
  <si>
    <t>273011</t>
  </si>
  <si>
    <t>520036872</t>
  </si>
  <si>
    <t>פועלים</t>
  </si>
  <si>
    <t>662577</t>
  </si>
  <si>
    <t>520000118</t>
  </si>
  <si>
    <t>פז נפט*</t>
  </si>
  <si>
    <t>1100007</t>
  </si>
  <si>
    <t>510216054</t>
  </si>
  <si>
    <t>פריגו</t>
  </si>
  <si>
    <t>1130699</t>
  </si>
  <si>
    <t>529592</t>
  </si>
  <si>
    <t>קבוצת עזריאלי</t>
  </si>
  <si>
    <t>1119478</t>
  </si>
  <si>
    <t>510960719</t>
  </si>
  <si>
    <t>שופרסל*</t>
  </si>
  <si>
    <t>777037</t>
  </si>
  <si>
    <t>520022732</t>
  </si>
  <si>
    <t>שטראוס גרופ</t>
  </si>
  <si>
    <t>746016</t>
  </si>
  <si>
    <t>520003781</t>
  </si>
  <si>
    <t>מזון</t>
  </si>
  <si>
    <t>שפיר הנדסה*</t>
  </si>
  <si>
    <t>1133875</t>
  </si>
  <si>
    <t>514892801</t>
  </si>
  <si>
    <t>מתכת ומוצרי בניה</t>
  </si>
  <si>
    <t>סה"כ תל אביב 90</t>
  </si>
  <si>
    <t>אבגול*</t>
  </si>
  <si>
    <t>1100957</t>
  </si>
  <si>
    <t>510119068</t>
  </si>
  <si>
    <t>עץ נייר ודפוס</t>
  </si>
  <si>
    <t>או פי סי*</t>
  </si>
  <si>
    <t>1141571</t>
  </si>
  <si>
    <t>514401702</t>
  </si>
  <si>
    <t>אזורים*</t>
  </si>
  <si>
    <t>715011</t>
  </si>
  <si>
    <t>520025990</t>
  </si>
  <si>
    <t>בנייה</t>
  </si>
  <si>
    <t>איי די איי חברה לביטוח בעמ</t>
  </si>
  <si>
    <t>1129501</t>
  </si>
  <si>
    <t>513910703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</si>
  <si>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</si>
  <si>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</si>
  <si>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</si>
  <si>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</si>
  <si>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</si>
  <si>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</si>
  <si>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אלקטרה*</t>
  </si>
  <si>
    <t>739037</t>
  </si>
  <si>
    <t>520028911</t>
  </si>
  <si>
    <t>השקעה ואחזקות</t>
  </si>
  <si>
    <t>אנלייט אנרגיה*</t>
  </si>
  <si>
    <t>720011</t>
  </si>
  <si>
    <t>520041146</t>
  </si>
  <si>
    <t>אנרגיקס*</t>
  </si>
  <si>
    <t>1123355</t>
  </si>
  <si>
    <t>513901371</t>
  </si>
  <si>
    <t>אפקון החזקות*</t>
  </si>
  <si>
    <t>578013</t>
  </si>
  <si>
    <t>520033473</t>
  </si>
  <si>
    <t>חשמל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</si>
  <si>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</si>
  <si>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</si>
  <si>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</si>
  <si>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</si>
  <si>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</si>
  <si>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</si>
  <si>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</si>
  <si>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</si>
  <si>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</si>
  <si>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520001736</t>
  </si>
  <si>
    <t>דמרי</t>
  </si>
  <si>
    <t>1090315</t>
  </si>
  <si>
    <t>511399388</t>
  </si>
  <si>
    <t>דנאל כא*</t>
  </si>
  <si>
    <t>314013</t>
  </si>
  <si>
    <t>520037565</t>
  </si>
  <si>
    <t>שרותים</t>
  </si>
  <si>
    <t>המלט*</t>
  </si>
  <si>
    <t>1080324</t>
  </si>
  <si>
    <t>520041575</t>
  </si>
  <si>
    <t>וואן תוכנה*</t>
  </si>
  <si>
    <t>161018</t>
  </si>
  <si>
    <t>520034695</t>
  </si>
  <si>
    <t>שרותי מידע</t>
  </si>
  <si>
    <t>חילן טק*</t>
  </si>
  <si>
    <t>1084698</t>
  </si>
  <si>
    <t>520039942</t>
  </si>
  <si>
    <t>ישראכרט</t>
  </si>
  <si>
    <t>1157403</t>
  </si>
  <si>
    <t>510706153</t>
  </si>
  <si>
    <t>שרותים פיננסים</t>
  </si>
  <si>
    <t>ישרס</t>
  </si>
  <si>
    <t>613034</t>
  </si>
  <si>
    <t>520017807</t>
  </si>
  <si>
    <t>כלל ביטוח</t>
  </si>
  <si>
    <t>224014</t>
  </si>
  <si>
    <t>520036120</t>
  </si>
  <si>
    <t>מטריקס*</t>
  </si>
  <si>
    <t>445015</t>
  </si>
  <si>
    <t>520039413</t>
  </si>
  <si>
    <t>מיטרוניקס*</t>
  </si>
  <si>
    <t>1091065</t>
  </si>
  <si>
    <t>511527202</t>
  </si>
  <si>
    <t>מנורה</t>
  </si>
  <si>
    <t>566018</t>
  </si>
  <si>
    <t>520007469</t>
  </si>
  <si>
    <t>נובה</t>
  </si>
  <si>
    <t>1084557</t>
  </si>
  <si>
    <t>511812463</t>
  </si>
  <si>
    <t>נפטא*</t>
  </si>
  <si>
    <t>643015</t>
  </si>
  <si>
    <t>520020942</t>
  </si>
  <si>
    <t>סלקום CEL</t>
  </si>
  <si>
    <t>1101534</t>
  </si>
  <si>
    <t>511930125</t>
  </si>
  <si>
    <t>סקופ*</t>
  </si>
  <si>
    <t>288019</t>
  </si>
  <si>
    <t>520037425</t>
  </si>
  <si>
    <t>פלסאון תעשיות*</t>
  </si>
  <si>
    <t>1081603</t>
  </si>
  <si>
    <t>520042912</t>
  </si>
  <si>
    <t>פרטנר</t>
  </si>
  <si>
    <t>1083484</t>
  </si>
  <si>
    <t>520044314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</si>
  <si>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</si>
  <si>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</si>
  <si>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</si>
  <si>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</si>
  <si>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</si>
  <si>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</si>
  <si>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</si>
  <si>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קרור 1*</t>
  </si>
  <si>
    <t>621011</t>
  </si>
  <si>
    <t>520001546</t>
  </si>
  <si>
    <t>רדהיל</t>
  </si>
  <si>
    <t>1122381</t>
  </si>
  <si>
    <t>514304005</t>
  </si>
  <si>
    <t>ריט 1*</t>
  </si>
  <si>
    <t>1098920</t>
  </si>
  <si>
    <t>513821488</t>
  </si>
  <si>
    <t>רמי לוי</t>
  </si>
  <si>
    <t>1104249</t>
  </si>
  <si>
    <t>513770669</t>
  </si>
  <si>
    <t>רציו יהש*</t>
  </si>
  <si>
    <t>394015</t>
  </si>
  <si>
    <t>550012777</t>
  </si>
  <si>
    <t>תמר פטרוליום*</t>
  </si>
  <si>
    <t>1141357</t>
  </si>
  <si>
    <t>515334662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</si>
  <si>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</si>
  <si>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</si>
  <si>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</si>
  <si>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</si>
  <si>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</si>
  <si>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</si>
  <si>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</si>
  <si>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</si>
  <si>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</si>
  <si>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</si>
  <si>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</si>
  <si>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</si>
  <si>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מדיקל*</t>
  </si>
  <si>
    <t>1102458</t>
  </si>
  <si>
    <t>512434218</t>
  </si>
  <si>
    <t>מכשור רפואי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</si>
  <si>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</si>
  <si>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</si>
  <si>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</si>
  <si>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</si>
  <si>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</si>
  <si>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</si>
  <si>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</si>
  <si>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</si>
  <si>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</si>
  <si>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</si>
  <si>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</si>
  <si>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</si>
  <si>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</si>
  <si>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</si>
  <si>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</si>
  <si>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</si>
  <si>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</si>
  <si>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</si>
  <si>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</si>
  <si>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</si>
  <si>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</si>
  <si>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</si>
  <si>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</si>
  <si>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</si>
  <si>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</si>
  <si>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</si>
  <si>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</si>
  <si>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</si>
  <si>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</si>
  <si>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</si>
  <si>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דלק תמלוגים*</t>
  </si>
  <si>
    <t>1129493</t>
  </si>
  <si>
    <t>514837111</t>
  </si>
  <si>
    <t>זנלכל*</t>
  </si>
  <si>
    <t>130013</t>
  </si>
  <si>
    <t>520034208</t>
  </si>
  <si>
    <t>חד*</t>
  </si>
  <si>
    <t>351015</t>
  </si>
  <si>
    <t>520038449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</si>
  <si>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</si>
  <si>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</si>
  <si>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</si>
  <si>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</si>
  <si>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</si>
  <si>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</si>
  <si>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</si>
  <si>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</si>
  <si>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</si>
  <si>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</si>
  <si>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</si>
  <si>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</si>
  <si>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</si>
  <si>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</si>
  <si>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</si>
  <si>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</t>
  </si>
  <si>
    <t>1140151</t>
  </si>
  <si>
    <t>510475312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</si>
  <si>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</si>
  <si>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</si>
  <si>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</si>
  <si>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</si>
  <si>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</si>
  <si>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</si>
  <si>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</si>
  <si>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</si>
  <si>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</si>
  <si>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</si>
  <si>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</si>
  <si>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</si>
  <si>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</si>
  <si>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</si>
  <si>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</si>
  <si>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</si>
  <si>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</si>
  <si>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</si>
  <si>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</si>
  <si>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</si>
  <si>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</si>
  <si>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</si>
  <si>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</si>
  <si>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</si>
  <si>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</si>
  <si>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</si>
  <si>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</si>
  <si>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</si>
  <si>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</si>
  <si>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</si>
  <si>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</si>
  <si>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</si>
  <si>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</si>
  <si>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בלומברג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</si>
  <si>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</si>
  <si>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</si>
  <si>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</si>
  <si>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</si>
  <si>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</si>
  <si>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</si>
  <si>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</si>
  <si>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ENERGEAN OIL &amp; GAS</t>
  </si>
  <si>
    <t>GB00BG12Y042</t>
  </si>
  <si>
    <t>INTEC PHARMA LTD</t>
  </si>
  <si>
    <t>IL0011177958</t>
  </si>
  <si>
    <t>513022780</t>
  </si>
  <si>
    <t>INTL FLAVORS AND FRAGRANCES</t>
  </si>
  <si>
    <t>US4595061015</t>
  </si>
  <si>
    <t>NYSE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</si>
  <si>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</si>
  <si>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</si>
  <si>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</si>
  <si>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</si>
  <si>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</si>
  <si>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</si>
  <si>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</si>
  <si>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</si>
  <si>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</si>
  <si>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</si>
  <si>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</si>
  <si>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HEALTH CARE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</si>
  <si>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</si>
  <si>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</si>
  <si>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</si>
  <si>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</si>
  <si>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</si>
  <si>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</si>
  <si>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</si>
  <si>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</si>
  <si>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</si>
  <si>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</si>
  <si>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PLAZA CENTERS NV</t>
  </si>
  <si>
    <t>NL0011882741</t>
  </si>
  <si>
    <t>REDHILL BIOPHARMA LTD ADR</t>
  </si>
  <si>
    <t>US7574681034</t>
  </si>
  <si>
    <t>SOLAREDGE TECHNOLOGIES</t>
  </si>
  <si>
    <t>US83417M1045</t>
  </si>
  <si>
    <t>513865329</t>
  </si>
  <si>
    <t>Semiconductors &amp; Semiconductor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</si>
  <si>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</si>
  <si>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</si>
  <si>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</si>
  <si>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</si>
  <si>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</si>
  <si>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</si>
  <si>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</si>
  <si>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Pharmaceuticals&amp; Biotechnology</t>
  </si>
  <si>
    <t>VERINT SYSTEMS</t>
  </si>
  <si>
    <t>US92343X1000</t>
  </si>
  <si>
    <t>512704867</t>
  </si>
  <si>
    <t>WIX.COM LTD</t>
  </si>
  <si>
    <t>IL0011301780</t>
  </si>
  <si>
    <t>513881177</t>
  </si>
  <si>
    <t>ADIDAS AG</t>
  </si>
  <si>
    <t>DE000A1EWWW0</t>
  </si>
  <si>
    <t>Consumer Durables &amp; Apparel</t>
  </si>
  <si>
    <t>AIRBUS</t>
  </si>
  <si>
    <t>NL0000235190</t>
  </si>
  <si>
    <t>Capital Goods</t>
  </si>
  <si>
    <t>ALEXANDRIA REAL ESTATE EQUIT</t>
  </si>
  <si>
    <t>US0152711091</t>
  </si>
  <si>
    <t>Real Estate</t>
  </si>
  <si>
    <t>ALIBABA GROUP HOLDING_SP ADR</t>
  </si>
  <si>
    <t>US01609W1027</t>
  </si>
  <si>
    <t>Retailing</t>
  </si>
  <si>
    <t>ALPHABET INC CL C</t>
  </si>
  <si>
    <t>US02079K1079</t>
  </si>
  <si>
    <t>AMAZON.COM INC</t>
  </si>
  <si>
    <t>US0231351067</t>
  </si>
  <si>
    <t>ASML HOLDING NV</t>
  </si>
  <si>
    <t>NL0010273215</t>
  </si>
  <si>
    <t>BAE SYSTEMS</t>
  </si>
  <si>
    <t>GB0002634946</t>
  </si>
  <si>
    <t>BANK OF AMERICA CORP</t>
  </si>
  <si>
    <t>US0605051046</t>
  </si>
  <si>
    <t>Banks</t>
  </si>
  <si>
    <t>BECTON DICKINSON AND CO</t>
  </si>
  <si>
    <t>US0758871091</t>
  </si>
  <si>
    <t>BLACKROCK</t>
  </si>
  <si>
    <t>US09247X1019</t>
  </si>
  <si>
    <t>Diversified Financial Services</t>
  </si>
  <si>
    <t>BOEING</t>
  </si>
  <si>
    <t>US0970231058</t>
  </si>
  <si>
    <t>BOSTON PROPERTIES INC</t>
  </si>
  <si>
    <t>US1011211018</t>
  </si>
  <si>
    <t>BP PLC</t>
  </si>
  <si>
    <t>GB0007980591</t>
  </si>
  <si>
    <t>ENERGY</t>
  </si>
  <si>
    <t>CHENIERE ENERGY</t>
  </si>
  <si>
    <t>US16411R2085</t>
  </si>
  <si>
    <t>CISCO SYSTEMS</t>
  </si>
  <si>
    <t>US17275R1023</t>
  </si>
  <si>
    <t>Technology Hardware &amp; Equipment</t>
  </si>
  <si>
    <t>CITIGROUP INC</t>
  </si>
  <si>
    <t>US1729674242</t>
  </si>
  <si>
    <t>DAIMLER AG REGISTERED SHARES</t>
  </si>
  <si>
    <t>DE0007100000</t>
  </si>
  <si>
    <t>Automobiles &amp; Components</t>
  </si>
  <si>
    <t>DEUTSCHE POST AG REG</t>
  </si>
  <si>
    <t>DE0005552004</t>
  </si>
  <si>
    <t>Transportation</t>
  </si>
  <si>
    <t>DEUTSCHE WOHNEN AG BR</t>
  </si>
  <si>
    <t>DE000A0HN5C6</t>
  </si>
  <si>
    <t>EIFFAGE</t>
  </si>
  <si>
    <t>FR0000130452</t>
  </si>
  <si>
    <t>ERICSSON LM B SHS</t>
  </si>
  <si>
    <t>SE0000108656</t>
  </si>
  <si>
    <t>FACEBOOK INC A</t>
  </si>
  <si>
    <t>US30303M1027</t>
  </si>
  <si>
    <t>FEDEX CORPORATION</t>
  </si>
  <si>
    <t>US31428X1063</t>
  </si>
  <si>
    <t>GOLDMAN SACHS GROUP INC</t>
  </si>
  <si>
    <t>US38141G1040</t>
  </si>
  <si>
    <t>INPEX</t>
  </si>
  <si>
    <t>JP3294460005</t>
  </si>
  <si>
    <t>JPMORGAN CHASE</t>
  </si>
  <si>
    <t>US46625H1005</t>
  </si>
  <si>
    <t>LEG IMMOBILIEN AG</t>
  </si>
  <si>
    <t>DE000LEG1110</t>
  </si>
  <si>
    <t>MASTERCARD INC CLASS A</t>
  </si>
  <si>
    <t>US57636Q1040</t>
  </si>
  <si>
    <t>MCDONALDS</t>
  </si>
  <si>
    <t>US5801351017</t>
  </si>
  <si>
    <t>Hotels Restaurants &amp; Leisure</t>
  </si>
  <si>
    <t>MERCK &amp; CO. INC</t>
  </si>
  <si>
    <t>US58933Y1055</t>
  </si>
  <si>
    <t>MICROSOFT CORP</t>
  </si>
  <si>
    <t>US5949181045</t>
  </si>
  <si>
    <t>TELECOMMUNICATION SERVICES</t>
  </si>
  <si>
    <t>MOODY`S</t>
  </si>
  <si>
    <t>US6153691059</t>
  </si>
  <si>
    <t>MOSAIC CO/THE</t>
  </si>
  <si>
    <t>US61945C1036</t>
  </si>
  <si>
    <t>MYLAN</t>
  </si>
  <si>
    <t>NL0011031208</t>
  </si>
  <si>
    <t>NETFLIX INC</t>
  </si>
  <si>
    <t>US64110L1061</t>
  </si>
  <si>
    <t>NIKE INC CL B</t>
  </si>
  <si>
    <t>US6541061031</t>
  </si>
  <si>
    <t>NOKIA OYJ</t>
  </si>
  <si>
    <t>FI0009000681</t>
  </si>
  <si>
    <t>NUTRIEN LTD</t>
  </si>
  <si>
    <t>CA67077M1086</t>
  </si>
  <si>
    <t>PALO ALTO NETWORKS</t>
  </si>
  <si>
    <t>US6974351057</t>
  </si>
  <si>
    <t>PAYPAL HOLDINGS INC</t>
  </si>
  <si>
    <t>US70450Y1038</t>
  </si>
  <si>
    <t>PFIZER INC</t>
  </si>
  <si>
    <t>US7170811035</t>
  </si>
  <si>
    <t>PROLOGIS INC</t>
  </si>
  <si>
    <t>US74340W1036</t>
  </si>
  <si>
    <t>ROYAL BANK OF SCOTLAND GROUP</t>
  </si>
  <si>
    <t>GB00B7T77214</t>
  </si>
  <si>
    <t>ROYAL DUTCH SHELL PLC A SHS</t>
  </si>
  <si>
    <t>GB00B03MLX29</t>
  </si>
  <si>
    <t>S&amp;P GLOBAL</t>
  </si>
  <si>
    <t>US78409V1044</t>
  </si>
  <si>
    <t>SAAB AB B</t>
  </si>
  <si>
    <t>SE0000112385</t>
  </si>
  <si>
    <t>SEGRO</t>
  </si>
  <si>
    <t>GB00B5ZN1N88</t>
  </si>
  <si>
    <t>SL GREEN REALTY CORP</t>
  </si>
  <si>
    <t>US78440X1019</t>
  </si>
  <si>
    <t>THALES SA</t>
  </si>
  <si>
    <t>FR0000121329</t>
  </si>
  <si>
    <t>TOTAL SA</t>
  </si>
  <si>
    <t>FR0000120271</t>
  </si>
  <si>
    <t>TWITTER INC</t>
  </si>
  <si>
    <t>US90184L1026</t>
  </si>
  <si>
    <t>UNITED PARCEL SERVICE CL B</t>
  </si>
  <si>
    <t>US9113121068</t>
  </si>
  <si>
    <t>UNITEDHEALTH GROUP INC</t>
  </si>
  <si>
    <t>US91324P1021</t>
  </si>
  <si>
    <t>US BANCORP</t>
  </si>
  <si>
    <t>US9029733048</t>
  </si>
  <si>
    <t>VARONIS SYSTEMS</t>
  </si>
  <si>
    <t>US9222801022</t>
  </si>
  <si>
    <t>VINCI SA</t>
  </si>
  <si>
    <t>FR0000125486</t>
  </si>
  <si>
    <t>VISA</t>
  </si>
  <si>
    <t>US92826C8394</t>
  </si>
  <si>
    <t>VONOVIA</t>
  </si>
  <si>
    <t>DE000A1ML7J1</t>
  </si>
  <si>
    <t>WAL MART STORES INC</t>
  </si>
  <si>
    <t>US9311421039</t>
  </si>
  <si>
    <t>Food &amp; Staples Retailing</t>
  </si>
  <si>
    <t>WALT DISNEY CO/THE</t>
  </si>
  <si>
    <t>US2546871060</t>
  </si>
  <si>
    <t>Media</t>
  </si>
  <si>
    <t>WELLS FARGO &amp; CO</t>
  </si>
  <si>
    <t>US9497461015</t>
  </si>
  <si>
    <t>WOODSIDE PETROLEUM</t>
  </si>
  <si>
    <t>AU000000WPL2</t>
  </si>
  <si>
    <t>הראל סל תא בנקים</t>
  </si>
  <si>
    <t>1148949</t>
  </si>
  <si>
    <t>514103811</t>
  </si>
  <si>
    <t>מניות</t>
  </si>
  <si>
    <t>פסגות ETF תא צמיחה</t>
  </si>
  <si>
    <t>1148782</t>
  </si>
  <si>
    <t>513464289</t>
  </si>
  <si>
    <t>פסגות ETF תל אביב 125</t>
  </si>
  <si>
    <t>1148808</t>
  </si>
  <si>
    <t>פסגות סל בנקים סדרה 1</t>
  </si>
  <si>
    <t>1148774</t>
  </si>
  <si>
    <t>קסם תא 35</t>
  </si>
  <si>
    <t>1146570</t>
  </si>
  <si>
    <t>520041989</t>
  </si>
  <si>
    <t>קסם תא בנקים</t>
  </si>
  <si>
    <t>1146430</t>
  </si>
  <si>
    <t>קסם תא125</t>
  </si>
  <si>
    <t>1146356</t>
  </si>
  <si>
    <t>תכלית תא 35</t>
  </si>
  <si>
    <t>1143700</t>
  </si>
  <si>
    <t>513540310</t>
  </si>
  <si>
    <t>תכלית תא בנקים</t>
  </si>
  <si>
    <t>1143726</t>
  </si>
  <si>
    <t>AMUNDI ETF MSCI EMERGING MAR</t>
  </si>
  <si>
    <t>LU1681045453</t>
  </si>
  <si>
    <t>AMUNDI INDEX MSCI EM UCITS</t>
  </si>
  <si>
    <t>LU1437017350</t>
  </si>
  <si>
    <t>CONSUMER DISCRETIONARY SELT</t>
  </si>
  <si>
    <t>US81369Y4070</t>
  </si>
  <si>
    <t>DAIWA ETF TOPIX</t>
  </si>
  <si>
    <t>JP3027620008</t>
  </si>
  <si>
    <t>DBX HARVEST CSI 300 1D</t>
  </si>
  <si>
    <t>LU0875160326</t>
  </si>
  <si>
    <t>FINANCIAL SELECT SECTOR SPDR</t>
  </si>
  <si>
    <t>US81369Y6059</t>
  </si>
  <si>
    <t>HEALTH CARE SELECT SECTOR</t>
  </si>
  <si>
    <t>US81369Y2090</t>
  </si>
  <si>
    <t>HORIZONS S&amp;P/TSX 60 INDEX</t>
  </si>
  <si>
    <t>CA44049A1241</t>
  </si>
  <si>
    <t>INDUSTRIAL SELECT SECT SPDR</t>
  </si>
  <si>
    <t>US81369Y7040</t>
  </si>
  <si>
    <t>ISHARE EUR 600 AUTO&amp;PARTS DE</t>
  </si>
  <si>
    <t>DE000A0Q4R28</t>
  </si>
  <si>
    <t>ISHARES CHINA LARGE CAP</t>
  </si>
  <si>
    <t>IE00B02KXK85</t>
  </si>
  <si>
    <t>ISHARES CORE EM IMI ACC</t>
  </si>
  <si>
    <t>IE00BKM4GZ66</t>
  </si>
  <si>
    <t>ISHARES CORE MSCI CH IND ETF</t>
  </si>
  <si>
    <t>HK2801040828</t>
  </si>
  <si>
    <t>HKSE</t>
  </si>
  <si>
    <t>ISHARES CORE MSCI EMERGING</t>
  </si>
  <si>
    <t>US46434G1031</t>
  </si>
  <si>
    <t>ISHARES CORE MSCI EURPOE</t>
  </si>
  <si>
    <t>IE00B1YZSC51</t>
  </si>
  <si>
    <t>ISHARES CORE S&amp;P 500 UCITS ETF</t>
  </si>
  <si>
    <t>IE00B5BMR087</t>
  </si>
  <si>
    <t>ISHARES CORE S&amp;P MIDCAP ETF</t>
  </si>
  <si>
    <t>US4642875078</t>
  </si>
  <si>
    <t>ISHARES DJ US MEDICAL DEVICE</t>
  </si>
  <si>
    <t>US4642888105</t>
  </si>
  <si>
    <t>ISHARES FTSE CHINA 25 INDEX</t>
  </si>
  <si>
    <t>US4642871846</t>
  </si>
  <si>
    <t>ISHARES NASDAQ BIOTECH INDX</t>
  </si>
  <si>
    <t>US4642875565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</si>
  <si>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</si>
  <si>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</si>
  <si>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</si>
  <si>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</si>
  <si>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</si>
  <si>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</si>
  <si>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STOXXEURSMALL200 DE</t>
  </si>
  <si>
    <t>DE000A0D8QZ7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</si>
  <si>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</si>
  <si>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</si>
  <si>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</si>
  <si>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</si>
  <si>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</si>
  <si>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</si>
  <si>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LYXOR ETF S&amp;P 500</t>
  </si>
  <si>
    <t>LU0496786657</t>
  </si>
  <si>
    <t>LYXOR ETF STOXX OIL &amp; GAS</t>
  </si>
  <si>
    <t>LU1834988278</t>
  </si>
  <si>
    <t>LYXOR EURSTX600 HALTHCARE</t>
  </si>
  <si>
    <t>LU1834986900</t>
  </si>
  <si>
    <t>LYXOR STOXX BASIC RSRCES</t>
  </si>
  <si>
    <t>LU1834983550</t>
  </si>
  <si>
    <t>LYXOR STOXX EUROPE 600 BKS UCITS</t>
  </si>
  <si>
    <t>LU1834983477</t>
  </si>
  <si>
    <t>MARKET VECTORS SEMICONDUCTOR</t>
  </si>
  <si>
    <t>US92189F6768</t>
  </si>
  <si>
    <t>NEXT FUNDS TOPIX 17 EL&amp;PR</t>
  </si>
  <si>
    <t>JP3046640003</t>
  </si>
  <si>
    <t>NEXT FUNDS TOPIX 17 MACHINER</t>
  </si>
  <si>
    <t>JP3046630004</t>
  </si>
  <si>
    <t>SOURCE ENERGY S&amp;P US SECTOR</t>
  </si>
  <si>
    <t>IE00B435CG94</t>
  </si>
  <si>
    <t>SOURCE S&amp;P 500 UCITS ETF</t>
  </si>
  <si>
    <t>IE00B3YCGJ38</t>
  </si>
  <si>
    <t>SPDR EUROPE CON DISCRETIONARY</t>
  </si>
  <si>
    <t>IE00BKWQ0C77</t>
  </si>
  <si>
    <t>SPDR EUROPE SMALL CAP</t>
  </si>
  <si>
    <t>IE00BKWQ0M75</t>
  </si>
  <si>
    <t>SPDR MSCI EUROPE CONSUMER ST</t>
  </si>
  <si>
    <t>IE00BKWQ0D84</t>
  </si>
  <si>
    <t>SPDR S&amp;P BIOTECH ETF</t>
  </si>
  <si>
    <t>US78464A8707</t>
  </si>
  <si>
    <t>SPDR S&amp;P OIL &amp; GAS EXP &amp; PR</t>
  </si>
  <si>
    <t>US78464A7303</t>
  </si>
  <si>
    <t>VANGUARD AUST SHARES IDX ETF</t>
  </si>
  <si>
    <t>AU000000VAS1</t>
  </si>
  <si>
    <t>Vanguard info tech ETF</t>
  </si>
  <si>
    <t>US92204A7028</t>
  </si>
  <si>
    <t>Vanguard MSCI emerging markets</t>
  </si>
  <si>
    <t>US9220428588</t>
  </si>
  <si>
    <t>X MSCI CHINA 1C</t>
  </si>
  <si>
    <t>LU0514695690</t>
  </si>
  <si>
    <t>COMGEST GROWTH EUROPE EUR IA</t>
  </si>
  <si>
    <t>IE00B5WN3467</t>
  </si>
  <si>
    <t>NR</t>
  </si>
  <si>
    <t>COMGEST GROWTH JAPAN YEN IA</t>
  </si>
  <si>
    <t>IE00BQ1YBP44</t>
  </si>
  <si>
    <t>Dws invest CROCI</t>
  </si>
  <si>
    <t>LU1769937829</t>
  </si>
  <si>
    <t>ISHARE EMKT IF I AUSD</t>
  </si>
  <si>
    <t>IE00B3D07G23</t>
  </si>
  <si>
    <t>MATTHEWS ASIA TIGER</t>
  </si>
  <si>
    <t>LU0491816475</t>
  </si>
  <si>
    <t>Schroders Asia ex Japan</t>
  </si>
  <si>
    <t>LU0106259988</t>
  </si>
  <si>
    <t>Tokio Marine Japan</t>
  </si>
  <si>
    <t>IE00BYYTL417</t>
  </si>
  <si>
    <t>VANGUARD EMR MK ST IN USD IN</t>
  </si>
  <si>
    <t>IE0031787223</t>
  </si>
  <si>
    <t>כתבי אופציה בישראל</t>
  </si>
  <si>
    <t>ברנמילר אפ 1*</t>
  </si>
  <si>
    <t>1143494</t>
  </si>
  <si>
    <t>C 1570 JUL 2019</t>
  </si>
  <si>
    <t>82737784</t>
  </si>
  <si>
    <t>ל.ר.</t>
  </si>
  <si>
    <t>LmC 2400 AUG 2019</t>
  </si>
  <si>
    <t>82759903</t>
  </si>
  <si>
    <t>LmP 2400 AUG 2019</t>
  </si>
  <si>
    <t>82760422</t>
  </si>
  <si>
    <t>P 1570 JUL 2019</t>
  </si>
  <si>
    <t>82738394</t>
  </si>
  <si>
    <t>plC 2500 AUG 2019</t>
  </si>
  <si>
    <t>82739996</t>
  </si>
  <si>
    <t>plP 2500 AUG 2019</t>
  </si>
  <si>
    <t>82740192</t>
  </si>
  <si>
    <t>MCD US 09/20/19 C220</t>
  </si>
  <si>
    <t>MCD 19 C220</t>
  </si>
  <si>
    <t>MSFT US 09/20/19 C145</t>
  </si>
  <si>
    <t>MSFT 19 C145</t>
  </si>
  <si>
    <t>SPXW US 10/31/19 P2750</t>
  </si>
  <si>
    <t>546274</t>
  </si>
  <si>
    <t>WMT US 09/20/19 C120</t>
  </si>
  <si>
    <t>WMT 19 C120</t>
  </si>
  <si>
    <t>S&amp;P500 EMINI FUT SEP19</t>
  </si>
  <si>
    <t>ESU9</t>
  </si>
  <si>
    <t>STOXX EUROPE 600 SEP19</t>
  </si>
  <si>
    <t>SXOU9</t>
  </si>
  <si>
    <t>TOPIX INDX FUT SEP19</t>
  </si>
  <si>
    <t>TPU9</t>
  </si>
  <si>
    <t>₪ / מט"ח</t>
  </si>
  <si>
    <t>+ILS/-USD 3.4932 20-10-20 (10) -888</t>
  </si>
  <si>
    <t>10001489</t>
  </si>
  <si>
    <t>+ILS/-USD 3.5 01-08-19 (20) --870</t>
  </si>
  <si>
    <t>10001113</t>
  </si>
  <si>
    <t>+ILS/-USD 3.53 15-08-19 (20) -299</t>
  </si>
  <si>
    <t>10001389</t>
  </si>
  <si>
    <t>+ILS/-USD 3.53 18-06-20 (10) -680</t>
  </si>
  <si>
    <t>10001488</t>
  </si>
  <si>
    <t>+ILS/-USD 3.5448 18-07-19 (10) --967</t>
  </si>
  <si>
    <t>10001059</t>
  </si>
  <si>
    <t>+ILS/-USD 3.548 14-08-19 (10) -315</t>
  </si>
  <si>
    <t>10001375</t>
  </si>
  <si>
    <t>+ILS/-USD 3.552 08-08-19 (10) -200</t>
  </si>
  <si>
    <t>10001428</t>
  </si>
  <si>
    <t>+ILS/-USD 3.5575 11-07-19 (10) -125</t>
  </si>
  <si>
    <t>10001432</t>
  </si>
  <si>
    <t>+ILS/-USD 3.563 13-08-19 (20) -231</t>
  </si>
  <si>
    <t>10001410</t>
  </si>
  <si>
    <t>+ILS/-USD 3.5653 01-08-19 (10) -202</t>
  </si>
  <si>
    <t>10001408</t>
  </si>
  <si>
    <t>+ILS/-USD 3.567 03-09-19 (20) -294</t>
  </si>
  <si>
    <t>10001403</t>
  </si>
  <si>
    <t>+ILS/-USD 3.57 06-08-19 (20) -235</t>
  </si>
  <si>
    <t>10001401</t>
  </si>
  <si>
    <t>+ILS/-USD 3.5701 18-07-19 (10) --954</t>
  </si>
  <si>
    <t>10001062</t>
  </si>
  <si>
    <t>+ILS/-USD 3.5726 11-07-19 (10) -295</t>
  </si>
  <si>
    <t>10001339</t>
  </si>
  <si>
    <t>+ILS/-USD 3.5733 01-08-19 (10) -302</t>
  </si>
  <si>
    <t>10001365</t>
  </si>
  <si>
    <t>+ILS/-USD 3.5798 01-08-19 (20) --985</t>
  </si>
  <si>
    <t>10001064</t>
  </si>
  <si>
    <t>+ILS/-USD 3.5822 11-07-19 (10) -293</t>
  </si>
  <si>
    <t>10001333</t>
  </si>
  <si>
    <t>+ILS/-USD 3.585 08-08-19 (20) --995</t>
  </si>
  <si>
    <t>10001066</t>
  </si>
  <si>
    <t>+ILS/-USD 3.586 24-09-19 (20) -269</t>
  </si>
  <si>
    <t>10001444</t>
  </si>
  <si>
    <t>+ILS/-USD 3.5877 18-09-19 (10) -263</t>
  </si>
  <si>
    <t>10001439</t>
  </si>
  <si>
    <t>+ILS/-USD 3.588 18-09-19 (20) -258</t>
  </si>
  <si>
    <t>10001441</t>
  </si>
  <si>
    <t>+ILS/-USD 3.59 03-09-19 (10) --1030</t>
  </si>
  <si>
    <t>10001082</t>
  </si>
  <si>
    <t>+ILS/-USD 3.595 11-07-19 (20) -295</t>
  </si>
  <si>
    <t>10001327</t>
  </si>
  <si>
    <t>+ILS/-USD 3.5954 30-07-19 (10) -306</t>
  </si>
  <si>
    <t>10001358</t>
  </si>
  <si>
    <t>+ILS/-USD 3.60115 09-07-19 (10) -248.5</t>
  </si>
  <si>
    <t>10001359</t>
  </si>
  <si>
    <t>+ILS/-USD 3.638 18-07-19 (20) --770</t>
  </si>
  <si>
    <t>10001185</t>
  </si>
  <si>
    <t>+USD/-ILS 3.5586 11-07-19 (10) -124</t>
  </si>
  <si>
    <t>10001429</t>
  </si>
  <si>
    <t>+USD/-ILS 3.5677 11-07-19 (10) -123</t>
  </si>
  <si>
    <t>10001430</t>
  </si>
  <si>
    <t>+USD/-ILS 3.5985 18-07-19 (20) -45</t>
  </si>
  <si>
    <t>10001484</t>
  </si>
  <si>
    <t>+USD/-ILS 3.5999 01-08-19 (10) -136</t>
  </si>
  <si>
    <t>10001457</t>
  </si>
  <si>
    <t>+USD/-ILS 3.6032 18-07-19 (10) -103</t>
  </si>
  <si>
    <t>10001451</t>
  </si>
  <si>
    <t>+USD/-ILS 3.6039 13-08-19 (20) -161</t>
  </si>
  <si>
    <t>10001473</t>
  </si>
  <si>
    <t>+USD/-ILS 3.6049 11-07-19 (10) -86</t>
  </si>
  <si>
    <t>10001453</t>
  </si>
  <si>
    <t>+USD/-ILS 3.6055 09-07-19 (10) -80</t>
  </si>
  <si>
    <t>10001463</t>
  </si>
  <si>
    <t>+GBP/-USD 1.2813 09-09-19 (20) +70</t>
  </si>
  <si>
    <t>10001436</t>
  </si>
  <si>
    <t>+GBP/-USD 1.2814 09-09-19 (10) +70</t>
  </si>
  <si>
    <t>10001434</t>
  </si>
  <si>
    <t>+GBP/-USD 1.3107 01-07-19 (20) +37</t>
  </si>
  <si>
    <t>10001412</t>
  </si>
  <si>
    <t>+GBP/-USD 1.3138 01-07-19 (10) +37</t>
  </si>
  <si>
    <t>10001411</t>
  </si>
  <si>
    <t>+JPY/-USD 107.96 04-09-19 (20) -64</t>
  </si>
  <si>
    <t>10001481</t>
  </si>
  <si>
    <t>+SEK/-USD 9.5296 10-07-19 (10) -484</t>
  </si>
  <si>
    <t>10001405</t>
  </si>
  <si>
    <t>+USD/-CAD 1.31523 03-07-19 (10) -37.7</t>
  </si>
  <si>
    <t>10001314</t>
  </si>
  <si>
    <t>+USD/-CAD 1.3264 03-07-19 (20) --56</t>
  </si>
  <si>
    <t>10001208</t>
  </si>
  <si>
    <t>+USD/-CAD 1.336 09-01-20 (20) -49</t>
  </si>
  <si>
    <t>10001477</t>
  </si>
  <si>
    <t>+USD/-EUR 1.13135 09-12-19 (10) +171.5</t>
  </si>
  <si>
    <t>10001446</t>
  </si>
  <si>
    <t>+USD/-EUR 1.13177 09-12-19 (20) +171.7</t>
  </si>
  <si>
    <t>10001448</t>
  </si>
  <si>
    <t>+USD/-EUR 1.147715 30-03-20 (10) +239.15</t>
  </si>
  <si>
    <t>10001483</t>
  </si>
  <si>
    <t>+USD/-EUR 1.15095 13-01-20 (20) +189.5</t>
  </si>
  <si>
    <t>10001479</t>
  </si>
  <si>
    <t>+USD/-EUR 1.1516 27-01-20 (10) +198</t>
  </si>
  <si>
    <t>10001480</t>
  </si>
  <si>
    <t>+USD/-EUR 1.16395 27-04-20 (10) +249.5</t>
  </si>
  <si>
    <t>10001487</t>
  </si>
  <si>
    <t>+USD/-GBP 1.3109 01-07-19 (20) +54</t>
  </si>
  <si>
    <t>10001372</t>
  </si>
  <si>
    <t>+USD/-GBP 1.31906 01-07-19 (10) +70.6</t>
  </si>
  <si>
    <t>10001330</t>
  </si>
  <si>
    <t>+USD/-GBP 1.31943 09-09-19 (10) +94.3</t>
  </si>
  <si>
    <t>10001383</t>
  </si>
  <si>
    <t>+USD/-GBP 1.31943 09-09-19 (20) +94.3</t>
  </si>
  <si>
    <t>10001385</t>
  </si>
  <si>
    <t>+USD/-GBP 1.33155 01-07-19 (10) +70.5</t>
  </si>
  <si>
    <t>10001337</t>
  </si>
  <si>
    <t>+USD/-JPY 108.419 05-11-19 (10) -142.1</t>
  </si>
  <si>
    <t>10001433</t>
  </si>
  <si>
    <t>+USD/-JPY 109.15 04-09-19 (20) -160</t>
  </si>
  <si>
    <t>10001312</t>
  </si>
  <si>
    <t>+USD/-JPY 109.376 05-11-19 (10) -175.4</t>
  </si>
  <si>
    <t>10001380</t>
  </si>
  <si>
    <t>+USD/-SEK 8.7818 10-07-19 (10) -1271</t>
  </si>
  <si>
    <t>10001248</t>
  </si>
  <si>
    <t/>
  </si>
  <si>
    <t>פרנק שווצרי</t>
  </si>
  <si>
    <t>דולר ניו-זילנד</t>
  </si>
  <si>
    <t>כתר נורבגי</t>
  </si>
  <si>
    <t>רובל רוסי</t>
  </si>
  <si>
    <t>בנק הפועלים בע"מ</t>
  </si>
  <si>
    <t>30012000</t>
  </si>
  <si>
    <t>AAA.IL</t>
  </si>
  <si>
    <t>מעלות S&amp;P</t>
  </si>
  <si>
    <t>בנק לאומי לישראל בע"מ</t>
  </si>
  <si>
    <t>34110000</t>
  </si>
  <si>
    <t>30110000</t>
  </si>
  <si>
    <t>בנק מזרחי טפחות בע"מ</t>
  </si>
  <si>
    <t>30120000</t>
  </si>
  <si>
    <t>30020000</t>
  </si>
  <si>
    <t>בנק דיסקונט לישראל בע"מ</t>
  </si>
  <si>
    <t>30011000</t>
  </si>
  <si>
    <t>AA+.IL</t>
  </si>
  <si>
    <t>33820000</t>
  </si>
  <si>
    <t>31712000</t>
  </si>
  <si>
    <t>30312000</t>
  </si>
  <si>
    <t>32010000</t>
  </si>
  <si>
    <t>34010000</t>
  </si>
  <si>
    <t>34510000</t>
  </si>
  <si>
    <t>32610000</t>
  </si>
  <si>
    <t>30210000</t>
  </si>
  <si>
    <t>31710000</t>
  </si>
  <si>
    <t>33810000</t>
  </si>
  <si>
    <t>34520000</t>
  </si>
  <si>
    <t>30220000</t>
  </si>
  <si>
    <t>31720000</t>
  </si>
  <si>
    <t>32020000</t>
  </si>
  <si>
    <t>34020000</t>
  </si>
  <si>
    <t>30311000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</si>
</sst>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0" fontId="28" fillId="0" borderId="0" xfId="0" applyFont="1" applyFill="1" applyBorder="1" applyAlignment="1">
      <alignment horizontal="right" indent="3"/>
    </xf>
    <xf numFmtId="0" fontId="27" fillId="0" borderId="0" xfId="0" applyFont="1" applyFill="1" applyBorder="1" applyAlignment="1">
      <alignment horizontal="right" indent="4"/>
    </xf>
    <xf numFmtId="0" fontId="27" fillId="0" borderId="0" xfId="0" applyFont="1" applyFill="1" applyBorder="1" applyAlignment="1">
      <alignment horizontal="right" indent="3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0" fontId="28" fillId="0" borderId="28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28" xfId="0" applyNumberFormat="1" applyFont="1" applyFill="1" applyBorder="1" applyAlignment="1">
      <alignment horizontal="right"/>
    </xf>
    <xf numFmtId="4" fontId="28" fillId="0" borderId="28" xfId="0" applyNumberFormat="1" applyFont="1" applyFill="1" applyBorder="1" applyAlignment="1">
      <alignment horizontal="right"/>
    </xf>
    <xf numFmtId="2" fontId="28" fillId="0" borderId="28" xfId="0" applyNumberFormat="1" applyFont="1" applyFill="1" applyBorder="1" applyAlignment="1">
      <alignment horizontal="right"/>
    </xf>
    <xf numFmtId="10" fontId="28" fillId="0" borderId="28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8" fillId="0" borderId="0" xfId="0" applyFont="1" applyFill="1" applyBorder="1" applyAlignment="1">
      <alignment horizontal="right"/>
    </xf>
    <xf numFmtId="14" fontId="27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  <xf numFmtId="43" fontId="5" fillId="0" borderId="29" xfId="13" applyFont="1" applyFill="1" applyBorder="1" applyAlignment="1">
      <alignment horizontal="right"/>
    </xf>
    <xf numFmtId="10" fontId="5" fillId="0" borderId="29" xfId="14" applyNumberFormat="1" applyFont="1" applyFill="1" applyBorder="1" applyAlignment="1">
      <alignment horizontal="center"/>
    </xf>
    <xf numFmtId="2" fontId="5" fillId="0" borderId="29" xfId="7" applyNumberFormat="1" applyFont="1" applyFill="1" applyBorder="1" applyAlignment="1">
      <alignment horizontal="right"/>
    </xf>
    <xf numFmtId="167" fontId="5" fillId="0" borderId="29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0" fontId="30" fillId="0" borderId="0" xfId="0" applyNumberFormat="1" applyFont="1" applyFill="1" applyBorder="1" applyAlignment="1">
      <alignment horizontal="right"/>
    </xf>
  </cellXfs>
  <cellStyles count="16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56" t="s">
        <v>133</v>
      </c>
      <c r="C1" s="77" t="s" vm="1">
        <v>201</v>
      </c>
    </row>
    <row r="2" spans="1:4">
      <c r="B2" s="56" t="s">
        <v>132</v>
      </c>
      <c r="C2" s="77" t="s">
        <v>202</v>
      </c>
    </row>
    <row r="3" spans="1:4">
      <c r="B3" s="56" t="s">
        <v>134</v>
      </c>
      <c r="C3" s="77" t="s">
        <v>203</v>
      </c>
    </row>
    <row r="4" spans="1:4">
      <c r="B4" s="56" t="s">
        <v>135</v>
      </c>
      <c r="C4" s="77">
        <v>76</v>
      </c>
    </row>
    <row r="6" spans="1:4" ht="26.25" customHeight="1">
      <c r="B6" s="109" t="s">
        <v>146</v>
      </c>
      <c r="C6" s="110"/>
      <c r="D6" s="111"/>
    </row>
    <row r="7" spans="1:4" s="9" customFormat="1">
      <c r="B7" s="22"/>
      <c r="C7" s="23" t="s">
        <v>101</v>
      </c>
      <c r="D7" s="24" t="s">
        <v>99</v>
      </c>
    </row>
    <row r="8" spans="1:4" s="9" customFormat="1">
      <c r="B8" s="22"/>
      <c r="C8" s="25" t="s">
        <v>188</v>
      </c>
      <c r="D8" s="26" t="s">
        <v>20</v>
      </c>
    </row>
    <row r="9" spans="1:4" s="10" customFormat="1" ht="18" customHeight="1">
      <c r="B9" s="36"/>
      <c r="C9" s="19" t="s">
        <v>1</v>
      </c>
      <c r="D9" s="27" t="s">
        <v>2</v>
      </c>
    </row>
    <row r="10" spans="1:4" s="10" customFormat="1" ht="18" customHeight="1">
      <c r="B10" s="66" t="s">
        <v>145</v>
      </c>
      <c r="C10" s="125">
        <v>1518721.919147094</v>
      </c>
      <c r="D10" s="126">
        <v>1</v>
      </c>
    </row>
    <row r="11" spans="1:4">
      <c r="A11" s="44" t="s">
        <v>117</v>
      </c>
      <c r="B11" s="28" t="s">
        <v>147</v>
      </c>
      <c r="C11" s="125" vm="2">
        <v>277335.83676260698</v>
      </c>
      <c r="D11" s="126">
        <v>0.18261133474543995</v>
      </c>
    </row>
    <row r="12" spans="1:4">
      <c r="B12" s="28" t="s">
        <v>148</v>
      </c>
      <c r="C12" s="125" vm="3">
        <v>1241783.769584487</v>
      </c>
      <c r="D12" s="126">
        <v>0.81765052175046371</v>
      </c>
    </row>
    <row r="13" spans="1:4">
      <c r="A13" s="54" t="s">
        <v>117</v>
      </c>
      <c r="B13" s="29" t="s">
        <v>58</v>
      </c>
      <c r="C13" s="125" vm="4">
        <v>210770.77144701697</v>
      </c>
      <c r="D13" s="126">
        <v>0.13878167476860062</v>
      </c>
    </row>
    <row r="14" spans="1:4">
      <c r="A14" s="54" t="s">
        <v>117</v>
      </c>
      <c r="B14" s="29" t="s">
        <v>59</v>
      </c>
      <c r="C14" s="125" t="s" vm="5">
        <v>1045</v>
      </c>
      <c r="D14" s="126"/>
    </row>
    <row r="15" spans="1:4">
      <c r="A15" s="54" t="s">
        <v>117</v>
      </c>
      <c r="B15" s="29" t="s">
        <v>60</v>
      </c>
      <c r="C15" s="125" t="s" vm="6">
        <v>1045</v>
      </c>
      <c r="D15" s="126"/>
    </row>
    <row r="16" spans="1:4">
      <c r="A16" s="54" t="s">
        <v>117</v>
      </c>
      <c r="B16" s="29" t="s">
        <v>61</v>
      </c>
      <c r="C16" s="125" vm="7">
        <v>619838.35845801781</v>
      </c>
      <c r="D16" s="126">
        <v>0.40813156815838653</v>
      </c>
    </row>
    <row r="17" spans="1:4">
      <c r="A17" s="54" t="s">
        <v>117</v>
      </c>
      <c r="B17" s="29" t="s">
        <v>62</v>
      </c>
      <c r="C17" s="125" vm="8">
        <v>340417.08005985501</v>
      </c>
      <c r="D17" s="126">
        <v>0.22414707772903639</v>
      </c>
    </row>
    <row r="18" spans="1:4">
      <c r="A18" s="54" t="s">
        <v>117</v>
      </c>
      <c r="B18" s="29" t="s">
        <v>63</v>
      </c>
      <c r="C18" s="125" vm="9">
        <v>56473.566318881007</v>
      </c>
      <c r="D18" s="126">
        <v>3.718492872651516E-2</v>
      </c>
    </row>
    <row r="19" spans="1:4">
      <c r="A19" s="54" t="s">
        <v>117</v>
      </c>
      <c r="B19" s="29" t="s">
        <v>64</v>
      </c>
      <c r="C19" s="125" vm="10">
        <v>5.1914551300000005</v>
      </c>
      <c r="D19" s="126">
        <v>3.4183052634912212E-6</v>
      </c>
    </row>
    <row r="20" spans="1:4">
      <c r="A20" s="54" t="s">
        <v>117</v>
      </c>
      <c r="B20" s="29" t="s">
        <v>65</v>
      </c>
      <c r="C20" s="125" vm="11">
        <v>2267.9808300350005</v>
      </c>
      <c r="D20" s="126">
        <v>1.4933483223240013E-3</v>
      </c>
    </row>
    <row r="21" spans="1:4">
      <c r="A21" s="54" t="s">
        <v>117</v>
      </c>
      <c r="B21" s="29" t="s">
        <v>66</v>
      </c>
      <c r="C21" s="125" vm="12">
        <v>12010.821015550999</v>
      </c>
      <c r="D21" s="126">
        <v>7.9085057403373814E-3</v>
      </c>
    </row>
    <row r="22" spans="1:4">
      <c r="A22" s="54" t="s">
        <v>117</v>
      </c>
      <c r="B22" s="29" t="s">
        <v>67</v>
      </c>
      <c r="C22" s="125" t="s" vm="13">
        <v>1045</v>
      </c>
      <c r="D22" s="126"/>
    </row>
    <row r="23" spans="1:4">
      <c r="B23" s="28" t="s">
        <v>149</v>
      </c>
      <c r="C23" s="125" vm="14">
        <v>-397.68719999999985</v>
      </c>
      <c r="D23" s="126">
        <v>-2.618564959036996E-4</v>
      </c>
    </row>
    <row r="24" spans="1:4">
      <c r="A24" s="54" t="s">
        <v>117</v>
      </c>
      <c r="B24" s="29" t="s">
        <v>68</v>
      </c>
      <c r="C24" s="125" t="s" vm="15">
        <v>1045</v>
      </c>
      <c r="D24" s="126"/>
    </row>
    <row r="25" spans="1:4">
      <c r="A25" s="54" t="s">
        <v>117</v>
      </c>
      <c r="B25" s="29" t="s">
        <v>69</v>
      </c>
      <c r="C25" s="125" t="s" vm="16">
        <v>1045</v>
      </c>
      <c r="D25" s="126"/>
    </row>
    <row r="26" spans="1:4">
      <c r="A26" s="54" t="s">
        <v>117</v>
      </c>
      <c r="B26" s="29" t="s">
        <v>60</v>
      </c>
      <c r="C26" s="125" t="s" vm="17">
        <v>1045</v>
      </c>
      <c r="D26" s="126"/>
    </row>
    <row r="27" spans="1:4">
      <c r="A27" s="54" t="s">
        <v>117</v>
      </c>
      <c r="B27" s="29" t="s">
        <v>70</v>
      </c>
      <c r="C27" s="125" t="s" vm="18">
        <v>1045</v>
      </c>
      <c r="D27" s="126"/>
    </row>
    <row r="28" spans="1:4">
      <c r="A28" s="54" t="s">
        <v>117</v>
      </c>
      <c r="B28" s="29" t="s">
        <v>71</v>
      </c>
      <c r="C28" s="125" t="s" vm="19">
        <v>1045</v>
      </c>
      <c r="D28" s="126"/>
    </row>
    <row r="29" spans="1:4">
      <c r="A29" s="54" t="s">
        <v>117</v>
      </c>
      <c r="B29" s="29" t="s">
        <v>72</v>
      </c>
      <c r="C29" s="125" t="s" vm="20">
        <v>1045</v>
      </c>
      <c r="D29" s="126"/>
    </row>
    <row r="30" spans="1:4">
      <c r="A30" s="54" t="s">
        <v>117</v>
      </c>
      <c r="B30" s="29" t="s">
        <v>172</v>
      </c>
      <c r="C30" s="125" t="s" vm="21">
        <v>1045</v>
      </c>
      <c r="D30" s="126"/>
    </row>
    <row r="31" spans="1:4">
      <c r="A31" s="54" t="s">
        <v>117</v>
      </c>
      <c r="B31" s="29" t="s">
        <v>95</v>
      </c>
      <c r="C31" s="125" vm="22">
        <v>-397.68719999999985</v>
      </c>
      <c r="D31" s="126">
        <v>-2.618564959036996E-4</v>
      </c>
    </row>
    <row r="32" spans="1:4">
      <c r="A32" s="54" t="s">
        <v>117</v>
      </c>
      <c r="B32" s="29" t="s">
        <v>73</v>
      </c>
      <c r="C32" s="125" t="s" vm="23">
        <v>1045</v>
      </c>
      <c r="D32" s="126"/>
    </row>
    <row r="33" spans="1:4">
      <c r="A33" s="54" t="s">
        <v>117</v>
      </c>
      <c r="B33" s="28" t="s">
        <v>150</v>
      </c>
      <c r="C33" s="125" t="s" vm="24">
        <v>1045</v>
      </c>
      <c r="D33" s="126"/>
    </row>
    <row r="34" spans="1:4">
      <c r="A34" s="54" t="s">
        <v>117</v>
      </c>
      <c r="B34" s="28" t="s">
        <v>151</v>
      </c>
      <c r="C34" s="125" t="s" vm="25">
        <v>1045</v>
      </c>
      <c r="D34" s="126"/>
    </row>
    <row r="35" spans="1:4">
      <c r="A35" s="54" t="s">
        <v>117</v>
      </c>
      <c r="B35" s="28" t="s">
        <v>152</v>
      </c>
      <c r="C35" s="125" t="s" vm="26">
        <v>1045</v>
      </c>
      <c r="D35" s="126"/>
    </row>
    <row r="36" spans="1:4">
      <c r="A36" s="54" t="s">
        <v>117</v>
      </c>
      <c r="B36" s="55" t="s">
        <v>153</v>
      </c>
      <c r="C36" s="125" t="s" vm="27">
        <v>1045</v>
      </c>
      <c r="D36" s="126"/>
    </row>
    <row r="37" spans="1:4">
      <c r="A37" s="54" t="s">
        <v>117</v>
      </c>
      <c r="B37" s="28" t="s">
        <v>154</v>
      </c>
      <c r="C37" s="125" t="s" vm="28">
        <v>1045</v>
      </c>
      <c r="D37" s="126"/>
    </row>
    <row r="38" spans="1:4">
      <c r="A38" s="54"/>
      <c r="B38" s="67" t="s">
        <v>156</v>
      </c>
      <c r="C38" s="125">
        <v>0</v>
      </c>
      <c r="D38" s="126">
        <v>0</v>
      </c>
    </row>
    <row r="39" spans="1:4">
      <c r="A39" s="54" t="s">
        <v>117</v>
      </c>
      <c r="B39" s="68" t="s">
        <v>157</v>
      </c>
      <c r="C39" s="125" t="s" vm="29">
        <v>1045</v>
      </c>
      <c r="D39" s="126"/>
    </row>
    <row r="40" spans="1:4">
      <c r="A40" s="54" t="s">
        <v>117</v>
      </c>
      <c r="B40" s="68" t="s">
        <v>186</v>
      </c>
      <c r="C40" s="125" t="s" vm="30">
        <v>1045</v>
      </c>
      <c r="D40" s="126"/>
    </row>
    <row r="41" spans="1:4">
      <c r="A41" s="54" t="s">
        <v>117</v>
      </c>
      <c r="B41" s="68" t="s">
        <v>158</v>
      </c>
      <c r="C41" s="125" t="s" vm="31">
        <v>1045</v>
      </c>
      <c r="D41" s="126"/>
    </row>
    <row r="42" spans="1:4">
      <c r="B42" s="68" t="s">
        <v>74</v>
      </c>
      <c r="C42" s="125" vm="32">
        <v>1518721.919147094</v>
      </c>
      <c r="D42" s="126">
        <v>1</v>
      </c>
    </row>
    <row r="43" spans="1:4">
      <c r="A43" s="54" t="s">
        <v>117</v>
      </c>
      <c r="B43" s="68" t="s">
        <v>155</v>
      </c>
      <c r="C43" s="125"/>
      <c r="D43" s="126"/>
    </row>
    <row r="44" spans="1:4">
      <c r="B44" s="5" t="s">
        <v>100</v>
      </c>
    </row>
    <row r="45" spans="1:4">
      <c r="C45" s="74" t="s">
        <v>140</v>
      </c>
      <c r="D45" s="35" t="s">
        <v>94</v>
      </c>
    </row>
    <row r="46" spans="1:4">
      <c r="C46" s="75" t="s">
        <v>1</v>
      </c>
      <c r="D46" s="24" t="s">
        <v>2</v>
      </c>
    </row>
    <row r="47" spans="1:4">
      <c r="C47" s="127" t="s">
        <v>123</v>
      </c>
      <c r="D47" s="128" vm="33">
        <v>2.5004</v>
      </c>
    </row>
    <row r="48" spans="1:4">
      <c r="C48" s="127" t="s">
        <v>130</v>
      </c>
      <c r="D48" s="128">
        <v>0.92966265185880392</v>
      </c>
    </row>
    <row r="49" spans="2:4">
      <c r="C49" s="127" t="s">
        <v>127</v>
      </c>
      <c r="D49" s="128" vm="34">
        <v>2.7225000000000001</v>
      </c>
    </row>
    <row r="50" spans="2:4">
      <c r="B50" s="11"/>
      <c r="C50" s="127" t="s">
        <v>1046</v>
      </c>
      <c r="D50" s="128" vm="35">
        <v>3.6610999999999998</v>
      </c>
    </row>
    <row r="51" spans="2:4">
      <c r="C51" s="127" t="s">
        <v>121</v>
      </c>
      <c r="D51" s="128" vm="36">
        <v>4.0616000000000003</v>
      </c>
    </row>
    <row r="52" spans="2:4">
      <c r="C52" s="127" t="s">
        <v>122</v>
      </c>
      <c r="D52" s="128" vm="37">
        <v>4.5216000000000003</v>
      </c>
    </row>
    <row r="53" spans="2:4">
      <c r="C53" s="127" t="s">
        <v>124</v>
      </c>
      <c r="D53" s="128">
        <v>0.45655903515735025</v>
      </c>
    </row>
    <row r="54" spans="2:4">
      <c r="C54" s="127" t="s">
        <v>128</v>
      </c>
      <c r="D54" s="128" vm="38">
        <v>3.3125</v>
      </c>
    </row>
    <row r="55" spans="2:4">
      <c r="C55" s="127" t="s">
        <v>129</v>
      </c>
      <c r="D55" s="128">
        <v>0.18583079288152377</v>
      </c>
    </row>
    <row r="56" spans="2:4">
      <c r="C56" s="127" t="s">
        <v>126</v>
      </c>
      <c r="D56" s="128" vm="39">
        <v>0.54420000000000002</v>
      </c>
    </row>
    <row r="57" spans="2:4">
      <c r="C57" s="127" t="s">
        <v>1047</v>
      </c>
      <c r="D57" s="128">
        <v>2.3949255999999997</v>
      </c>
    </row>
    <row r="58" spans="2:4">
      <c r="C58" s="127" t="s">
        <v>125</v>
      </c>
      <c r="D58" s="128" vm="40">
        <v>0.3851</v>
      </c>
    </row>
    <row r="59" spans="2:4">
      <c r="C59" s="127" t="s">
        <v>119</v>
      </c>
      <c r="D59" s="128" vm="41">
        <v>3.5659999999999998</v>
      </c>
    </row>
    <row r="60" spans="2:4">
      <c r="C60" s="127" t="s">
        <v>131</v>
      </c>
      <c r="D60" s="128" vm="42">
        <v>0.252</v>
      </c>
    </row>
    <row r="61" spans="2:4">
      <c r="C61" s="127" t="s">
        <v>1048</v>
      </c>
      <c r="D61" s="128" vm="43">
        <v>0.41880000000000001</v>
      </c>
    </row>
    <row r="62" spans="2:4">
      <c r="C62" s="127" t="s">
        <v>1049</v>
      </c>
      <c r="D62" s="128">
        <v>5.6414499443923252E-2</v>
      </c>
    </row>
    <row r="63" spans="2:4">
      <c r="C63" s="127" t="s">
        <v>120</v>
      </c>
      <c r="D63" s="128">
        <v>1</v>
      </c>
    </row>
    <row r="64" spans="2:4">
      <c r="C64" s="129"/>
      <c r="D64" s="129"/>
    </row>
    <row r="65" spans="3:4">
      <c r="C65" s="129"/>
      <c r="D65" s="129"/>
    </row>
    <row r="66" spans="3:4">
      <c r="C66" s="129"/>
      <c r="D66" s="129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96" pageOrder="overThenDown" orientation="portrait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27.42578125" style="2" bestFit="1" customWidth="1"/>
    <col min="4" max="4" width="6.42578125" style="2" bestFit="1" customWidth="1"/>
    <col min="5" max="5" width="6.7109375" style="2" bestFit="1" customWidth="1"/>
    <col min="6" max="7" width="9" style="1" bestFit="1" customWidth="1"/>
    <col min="8" max="8" width="6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56" t="s">
        <v>133</v>
      </c>
      <c r="C1" s="77" t="s" vm="1">
        <v>201</v>
      </c>
    </row>
    <row r="2" spans="2:30">
      <c r="B2" s="56" t="s">
        <v>132</v>
      </c>
      <c r="C2" s="77" t="s">
        <v>202</v>
      </c>
    </row>
    <row r="3" spans="2:30">
      <c r="B3" s="56" t="s">
        <v>134</v>
      </c>
      <c r="C3" s="77" t="s">
        <v>203</v>
      </c>
    </row>
    <row r="4" spans="2:30">
      <c r="B4" s="56" t="s">
        <v>135</v>
      </c>
      <c r="C4" s="77">
        <v>76</v>
      </c>
    </row>
    <row r="6" spans="2:30" ht="26.25" customHeight="1">
      <c r="B6" s="122" t="s">
        <v>160</v>
      </c>
      <c r="C6" s="123"/>
      <c r="D6" s="123"/>
      <c r="E6" s="123"/>
      <c r="F6" s="123"/>
      <c r="G6" s="123"/>
      <c r="H6" s="123"/>
      <c r="I6" s="123"/>
      <c r="J6" s="123"/>
      <c r="K6" s="123"/>
      <c r="L6" s="124"/>
    </row>
    <row r="7" spans="2:30" ht="26.25" customHeight="1">
      <c r="B7" s="122" t="s">
        <v>83</v>
      </c>
      <c r="C7" s="123"/>
      <c r="D7" s="123"/>
      <c r="E7" s="123"/>
      <c r="F7" s="123"/>
      <c r="G7" s="123"/>
      <c r="H7" s="123"/>
      <c r="I7" s="123"/>
      <c r="J7" s="123"/>
      <c r="K7" s="123"/>
      <c r="L7" s="124"/>
      <c r="AD7" s="3"/>
    </row>
    <row r="8" spans="2:30" s="3" customFormat="1" ht="78.75">
      <c r="B8" s="22" t="s">
        <v>107</v>
      </c>
      <c r="C8" s="30" t="s">
        <v>38</v>
      </c>
      <c r="D8" s="30" t="s">
        <v>110</v>
      </c>
      <c r="E8" s="30" t="s">
        <v>54</v>
      </c>
      <c r="F8" s="30" t="s">
        <v>92</v>
      </c>
      <c r="G8" s="30" t="s">
        <v>185</v>
      </c>
      <c r="H8" s="30" t="s">
        <v>184</v>
      </c>
      <c r="I8" s="30" t="s">
        <v>51</v>
      </c>
      <c r="J8" s="30" t="s">
        <v>50</v>
      </c>
      <c r="K8" s="30" t="s">
        <v>136</v>
      </c>
      <c r="L8" s="30" t="s">
        <v>138</v>
      </c>
      <c r="Z8" s="1"/>
      <c r="AA8" s="1"/>
    </row>
    <row r="9" spans="2:30" s="3" customFormat="1" ht="25.5">
      <c r="B9" s="15"/>
      <c r="C9" s="16"/>
      <c r="D9" s="16"/>
      <c r="E9" s="16"/>
      <c r="F9" s="16"/>
      <c r="G9" s="16" t="s">
        <v>192</v>
      </c>
      <c r="H9" s="16"/>
      <c r="I9" s="16" t="s">
        <v>188</v>
      </c>
      <c r="J9" s="16" t="s">
        <v>20</v>
      </c>
      <c r="K9" s="32" t="s">
        <v>20</v>
      </c>
      <c r="L9" s="17" t="s">
        <v>20</v>
      </c>
      <c r="Y9" s="1"/>
      <c r="Z9" s="1"/>
      <c r="AA9" s="1"/>
      <c r="AC9" s="4"/>
    </row>
    <row r="10" spans="2:30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Y10" s="1"/>
      <c r="Z10" s="3"/>
      <c r="AA10" s="1"/>
    </row>
    <row r="11" spans="2:30" s="4" customFormat="1" ht="18" customHeight="1">
      <c r="B11" s="103" t="s">
        <v>40</v>
      </c>
      <c r="C11" s="104"/>
      <c r="D11" s="104"/>
      <c r="E11" s="104"/>
      <c r="F11" s="104"/>
      <c r="G11" s="105"/>
      <c r="H11" s="106"/>
      <c r="I11" s="105">
        <v>5.1914551300000005</v>
      </c>
      <c r="J11" s="104"/>
      <c r="K11" s="107">
        <v>1</v>
      </c>
      <c r="L11" s="107">
        <v>3.4183052634912212E-6</v>
      </c>
      <c r="Y11" s="1"/>
      <c r="Z11" s="3"/>
      <c r="AA11" s="1"/>
      <c r="AC11" s="1"/>
    </row>
    <row r="12" spans="2:30" s="4" customFormat="1" ht="18" customHeight="1">
      <c r="B12" s="108" t="s">
        <v>26</v>
      </c>
      <c r="C12" s="104"/>
      <c r="D12" s="104"/>
      <c r="E12" s="104"/>
      <c r="F12" s="104"/>
      <c r="G12" s="105"/>
      <c r="H12" s="106"/>
      <c r="I12" s="105">
        <v>5.1914551300000005</v>
      </c>
      <c r="J12" s="104"/>
      <c r="K12" s="107">
        <v>1</v>
      </c>
      <c r="L12" s="107">
        <v>3.4183052634912212E-6</v>
      </c>
      <c r="Y12" s="1"/>
      <c r="Z12" s="3"/>
      <c r="AA12" s="1"/>
      <c r="AC12" s="1"/>
    </row>
    <row r="13" spans="2:30">
      <c r="B13" s="95" t="s">
        <v>898</v>
      </c>
      <c r="C13" s="81"/>
      <c r="D13" s="81"/>
      <c r="E13" s="81"/>
      <c r="F13" s="81"/>
      <c r="G13" s="89"/>
      <c r="H13" s="91"/>
      <c r="I13" s="89">
        <v>5.1914551300000005</v>
      </c>
      <c r="J13" s="81"/>
      <c r="K13" s="90">
        <v>1</v>
      </c>
      <c r="L13" s="90">
        <v>3.4183052634912212E-6</v>
      </c>
      <c r="Z13" s="3"/>
    </row>
    <row r="14" spans="2:30" ht="20.25">
      <c r="B14" s="85" t="s">
        <v>899</v>
      </c>
      <c r="C14" s="79" t="s">
        <v>900</v>
      </c>
      <c r="D14" s="92" t="s">
        <v>111</v>
      </c>
      <c r="E14" s="92" t="s">
        <v>143</v>
      </c>
      <c r="F14" s="92" t="s">
        <v>120</v>
      </c>
      <c r="G14" s="86">
        <v>7725.3796579999998</v>
      </c>
      <c r="H14" s="88">
        <v>67.2</v>
      </c>
      <c r="I14" s="86">
        <v>5.1914551300000005</v>
      </c>
      <c r="J14" s="87">
        <v>6.440709333609013E-3</v>
      </c>
      <c r="K14" s="87">
        <v>1</v>
      </c>
      <c r="L14" s="87">
        <v>3.4183052634912212E-6</v>
      </c>
      <c r="Z14" s="4"/>
    </row>
    <row r="15" spans="2:30">
      <c r="B15" s="82"/>
      <c r="C15" s="79"/>
      <c r="D15" s="79"/>
      <c r="E15" s="79"/>
      <c r="F15" s="79"/>
      <c r="G15" s="86"/>
      <c r="H15" s="88"/>
      <c r="I15" s="79"/>
      <c r="J15" s="79"/>
      <c r="K15" s="87"/>
      <c r="L15" s="79"/>
    </row>
    <row r="16" spans="2:30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</row>
    <row r="17" spans="2:26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</row>
    <row r="18" spans="2:26">
      <c r="B18" s="132" t="s">
        <v>200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2:26" ht="20.25">
      <c r="B19" s="132" t="s">
        <v>103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Y19" s="4"/>
    </row>
    <row r="20" spans="2:26">
      <c r="B20" s="132" t="s">
        <v>183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Z20" s="3"/>
    </row>
    <row r="21" spans="2:26">
      <c r="B21" s="132" t="s">
        <v>191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2:26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</row>
    <row r="23" spans="2:26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4" spans="2:26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2:26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2:26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2:26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2:26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2:26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2:26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2:26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2:26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2:12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2:12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2:12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2:12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2:12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</row>
    <row r="38" spans="2:12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spans="2:12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2:12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2:12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2:12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2:12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2:12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2:1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spans="2:12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</row>
    <row r="47" spans="2:12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2:12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</row>
    <row r="49" spans="2:12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</row>
    <row r="50" spans="2:1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</row>
    <row r="51" spans="2:12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2:12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3" spans="2:12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2:12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</row>
    <row r="55" spans="2:12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2:12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2:12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</row>
    <row r="58" spans="2:12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</row>
    <row r="59" spans="2:12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2:12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</row>
    <row r="61" spans="2:12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2:12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2:12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</row>
    <row r="64" spans="2:12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</row>
    <row r="65" spans="2:12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</row>
    <row r="66" spans="2:12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</row>
    <row r="67" spans="2:12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</row>
    <row r="68" spans="2:1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</row>
    <row r="69" spans="2:12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</row>
    <row r="70" spans="2:12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</row>
    <row r="71" spans="2:12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</row>
    <row r="72" spans="2:12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</row>
    <row r="73" spans="2:12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</row>
    <row r="74" spans="2:12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</row>
    <row r="75" spans="2:12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</row>
    <row r="76" spans="2:12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</row>
    <row r="77" spans="2:12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</row>
    <row r="78" spans="2:12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</row>
    <row r="79" spans="2:12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</row>
    <row r="80" spans="2:12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</row>
    <row r="81" spans="2:12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</row>
    <row r="82" spans="2:12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</row>
    <row r="83" spans="2:12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</row>
    <row r="84" spans="2:12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</row>
    <row r="85" spans="2:12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</row>
    <row r="86" spans="2:12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</row>
    <row r="87" spans="2:12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</row>
    <row r="88" spans="2:12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</row>
    <row r="89" spans="2:12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</row>
    <row r="90" spans="2:12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</row>
    <row r="91" spans="2:12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</row>
    <row r="92" spans="2:12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</row>
    <row r="93" spans="2:12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</row>
    <row r="94" spans="2:12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</row>
    <row r="95" spans="2:12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</row>
    <row r="96" spans="2:12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</row>
    <row r="97" spans="2:12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</row>
    <row r="98" spans="2:12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</row>
    <row r="99" spans="2:12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</row>
    <row r="100" spans="2:12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</row>
    <row r="101" spans="2:12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</row>
    <row r="102" spans="2:12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</row>
    <row r="103" spans="2:12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</row>
    <row r="104" spans="2:12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</row>
    <row r="105" spans="2:12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</row>
    <row r="106" spans="2:12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</row>
    <row r="107" spans="2:12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</row>
    <row r="108" spans="2:12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</row>
    <row r="109" spans="2:12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</row>
    <row r="110" spans="2:12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</row>
    <row r="111" spans="2:12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</row>
    <row r="112" spans="2:12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</row>
    <row r="113" spans="2:12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</row>
    <row r="114" spans="2:12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</row>
    <row r="115" spans="2:12">
      <c r="D115" s="1"/>
      <c r="E115" s="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7 C5:C1048576 B19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1.7109375" style="2" bestFit="1" customWidth="1"/>
    <col min="3" max="3" width="27.42578125" style="2" bestFit="1" customWidth="1"/>
    <col min="4" max="4" width="6.5703125" style="2" bestFit="1" customWidth="1"/>
    <col min="5" max="5" width="5.28515625" style="2" bestFit="1" customWidth="1"/>
    <col min="6" max="6" width="12" style="1" bestFit="1" customWidth="1"/>
    <col min="7" max="7" width="8" style="1" bestFit="1" customWidth="1"/>
    <col min="8" max="8" width="10.7109375" style="1" bestFit="1" customWidth="1"/>
    <col min="9" max="9" width="9" style="1" bestFit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28">
      <c r="B1" s="56" t="s">
        <v>133</v>
      </c>
      <c r="C1" s="77" t="s" vm="1">
        <v>201</v>
      </c>
    </row>
    <row r="2" spans="2:28">
      <c r="B2" s="56" t="s">
        <v>132</v>
      </c>
      <c r="C2" s="77" t="s">
        <v>202</v>
      </c>
    </row>
    <row r="3" spans="2:28">
      <c r="B3" s="56" t="s">
        <v>134</v>
      </c>
      <c r="C3" s="77" t="s">
        <v>203</v>
      </c>
    </row>
    <row r="4" spans="2:28">
      <c r="B4" s="56" t="s">
        <v>135</v>
      </c>
      <c r="C4" s="77">
        <v>76</v>
      </c>
    </row>
    <row r="6" spans="2:28" ht="26.25" customHeight="1">
      <c r="B6" s="122" t="s">
        <v>160</v>
      </c>
      <c r="C6" s="123"/>
      <c r="D6" s="123"/>
      <c r="E6" s="123"/>
      <c r="F6" s="123"/>
      <c r="G6" s="123"/>
      <c r="H6" s="123"/>
      <c r="I6" s="123"/>
      <c r="J6" s="123"/>
      <c r="K6" s="123"/>
      <c r="L6" s="124"/>
    </row>
    <row r="7" spans="2:28" ht="26.25" customHeight="1">
      <c r="B7" s="122" t="s">
        <v>84</v>
      </c>
      <c r="C7" s="123"/>
      <c r="D7" s="123"/>
      <c r="E7" s="123"/>
      <c r="F7" s="123"/>
      <c r="G7" s="123"/>
      <c r="H7" s="123"/>
      <c r="I7" s="123"/>
      <c r="J7" s="123"/>
      <c r="K7" s="123"/>
      <c r="L7" s="124"/>
      <c r="AB7" s="3"/>
    </row>
    <row r="8" spans="2:28" s="3" customFormat="1" ht="78.75">
      <c r="B8" s="22" t="s">
        <v>107</v>
      </c>
      <c r="C8" s="30" t="s">
        <v>38</v>
      </c>
      <c r="D8" s="30" t="s">
        <v>110</v>
      </c>
      <c r="E8" s="30" t="s">
        <v>54</v>
      </c>
      <c r="F8" s="30" t="s">
        <v>92</v>
      </c>
      <c r="G8" s="30" t="s">
        <v>185</v>
      </c>
      <c r="H8" s="30" t="s">
        <v>184</v>
      </c>
      <c r="I8" s="30" t="s">
        <v>51</v>
      </c>
      <c r="J8" s="30" t="s">
        <v>50</v>
      </c>
      <c r="K8" s="30" t="s">
        <v>136</v>
      </c>
      <c r="L8" s="31" t="s">
        <v>138</v>
      </c>
      <c r="X8" s="1"/>
      <c r="Y8" s="1"/>
    </row>
    <row r="9" spans="2:28" s="3" customFormat="1" ht="20.25">
      <c r="B9" s="15"/>
      <c r="C9" s="30"/>
      <c r="D9" s="30"/>
      <c r="E9" s="30"/>
      <c r="F9" s="30"/>
      <c r="G9" s="16" t="s">
        <v>192</v>
      </c>
      <c r="H9" s="16"/>
      <c r="I9" s="16" t="s">
        <v>188</v>
      </c>
      <c r="J9" s="16" t="s">
        <v>20</v>
      </c>
      <c r="K9" s="32" t="s">
        <v>20</v>
      </c>
      <c r="L9" s="17" t="s">
        <v>20</v>
      </c>
      <c r="W9" s="1"/>
      <c r="X9" s="1"/>
      <c r="Y9" s="1"/>
      <c r="AA9" s="4"/>
    </row>
    <row r="10" spans="2:2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W10" s="1"/>
      <c r="X10" s="3"/>
      <c r="Y10" s="1"/>
    </row>
    <row r="11" spans="2:28" s="4" customFormat="1" ht="18" customHeight="1">
      <c r="B11" s="101" t="s">
        <v>42</v>
      </c>
      <c r="C11" s="81"/>
      <c r="D11" s="81"/>
      <c r="E11" s="81"/>
      <c r="F11" s="81"/>
      <c r="G11" s="89"/>
      <c r="H11" s="91"/>
      <c r="I11" s="89">
        <v>2267.9808300350005</v>
      </c>
      <c r="J11" s="81"/>
      <c r="K11" s="90">
        <v>1</v>
      </c>
      <c r="L11" s="90">
        <v>6.5844838834063483E-7</v>
      </c>
      <c r="W11" s="1"/>
      <c r="X11" s="3"/>
      <c r="Y11" s="1"/>
      <c r="AA11" s="1"/>
    </row>
    <row r="12" spans="2:28">
      <c r="B12" s="100" t="s">
        <v>181</v>
      </c>
      <c r="C12" s="79"/>
      <c r="D12" s="79"/>
      <c r="E12" s="79"/>
      <c r="F12" s="79"/>
      <c r="G12" s="86"/>
      <c r="H12" s="88"/>
      <c r="I12" s="86">
        <v>587.00988264399996</v>
      </c>
      <c r="J12" s="79"/>
      <c r="K12" s="87">
        <v>0.25882488726103603</v>
      </c>
      <c r="L12" s="87">
        <v>1.7042282987947569E-7</v>
      </c>
      <c r="X12" s="3"/>
    </row>
    <row r="13" spans="2:28" ht="20.25">
      <c r="B13" s="95" t="s">
        <v>178</v>
      </c>
      <c r="C13" s="81"/>
      <c r="D13" s="81"/>
      <c r="E13" s="81"/>
      <c r="F13" s="81"/>
      <c r="G13" s="89"/>
      <c r="H13" s="91"/>
      <c r="I13" s="89">
        <v>587.00988264399996</v>
      </c>
      <c r="J13" s="81"/>
      <c r="K13" s="90">
        <v>0.25882488726103603</v>
      </c>
      <c r="L13" s="90">
        <v>1.7042282987947569E-7</v>
      </c>
      <c r="X13" s="4"/>
    </row>
    <row r="14" spans="2:28">
      <c r="B14" s="85" t="s">
        <v>901</v>
      </c>
      <c r="C14" s="79" t="s">
        <v>902</v>
      </c>
      <c r="D14" s="92" t="s">
        <v>111</v>
      </c>
      <c r="E14" s="92" t="s">
        <v>903</v>
      </c>
      <c r="F14" s="92" t="s">
        <v>120</v>
      </c>
      <c r="G14" s="86">
        <v>36.208675999999997</v>
      </c>
      <c r="H14" s="88">
        <v>387800</v>
      </c>
      <c r="I14" s="86">
        <v>140.417245528</v>
      </c>
      <c r="J14" s="79"/>
      <c r="K14" s="87">
        <v>6.1912889063455184E-2</v>
      </c>
      <c r="L14" s="87">
        <v>4.0766442021344586E-8</v>
      </c>
    </row>
    <row r="15" spans="2:28">
      <c r="B15" s="85" t="s">
        <v>904</v>
      </c>
      <c r="C15" s="79" t="s">
        <v>905</v>
      </c>
      <c r="D15" s="92" t="s">
        <v>111</v>
      </c>
      <c r="E15" s="92" t="s">
        <v>903</v>
      </c>
      <c r="F15" s="92" t="s">
        <v>120</v>
      </c>
      <c r="G15" s="86">
        <v>99.573858999999999</v>
      </c>
      <c r="H15" s="88">
        <v>204000</v>
      </c>
      <c r="I15" s="86">
        <v>203.13067236000003</v>
      </c>
      <c r="J15" s="79"/>
      <c r="K15" s="87">
        <v>8.9564545550795169E-2</v>
      </c>
      <c r="L15" s="87">
        <v>5.8973630670382456E-8</v>
      </c>
    </row>
    <row r="16" spans="2:28">
      <c r="B16" s="85" t="s">
        <v>906</v>
      </c>
      <c r="C16" s="79" t="s">
        <v>907</v>
      </c>
      <c r="D16" s="92" t="s">
        <v>111</v>
      </c>
      <c r="E16" s="92" t="s">
        <v>903</v>
      </c>
      <c r="F16" s="92" t="s">
        <v>120</v>
      </c>
      <c r="G16" s="86">
        <v>-99.573858999999999</v>
      </c>
      <c r="H16" s="88">
        <v>18000</v>
      </c>
      <c r="I16" s="86">
        <v>-17.92329462</v>
      </c>
      <c r="J16" s="79"/>
      <c r="K16" s="87">
        <v>-7.9027540191878073E-3</v>
      </c>
      <c r="L16" s="87">
        <v>-5.2035556473866863E-9</v>
      </c>
    </row>
    <row r="17" spans="2:23">
      <c r="B17" s="85" t="s">
        <v>908</v>
      </c>
      <c r="C17" s="79" t="s">
        <v>909</v>
      </c>
      <c r="D17" s="92" t="s">
        <v>111</v>
      </c>
      <c r="E17" s="92" t="s">
        <v>903</v>
      </c>
      <c r="F17" s="92" t="s">
        <v>120</v>
      </c>
      <c r="G17" s="86">
        <v>-36.208675999999997</v>
      </c>
      <c r="H17" s="88">
        <v>93600</v>
      </c>
      <c r="I17" s="86">
        <v>-33.891320736000004</v>
      </c>
      <c r="J17" s="79"/>
      <c r="K17" s="87">
        <v>-1.4943389418100583E-2</v>
      </c>
      <c r="L17" s="87">
        <v>-9.8394506786948261E-9</v>
      </c>
    </row>
    <row r="18" spans="2:23" ht="20.25">
      <c r="B18" s="85" t="s">
        <v>910</v>
      </c>
      <c r="C18" s="79" t="s">
        <v>911</v>
      </c>
      <c r="D18" s="92" t="s">
        <v>111</v>
      </c>
      <c r="E18" s="92" t="s">
        <v>903</v>
      </c>
      <c r="F18" s="92" t="s">
        <v>120</v>
      </c>
      <c r="G18" s="86">
        <v>183.62971400000004</v>
      </c>
      <c r="H18" s="88">
        <v>183600</v>
      </c>
      <c r="I18" s="86">
        <v>337.144154904</v>
      </c>
      <c r="J18" s="79"/>
      <c r="K18" s="87">
        <v>0.14865388209599506</v>
      </c>
      <c r="L18" s="87">
        <v>9.7880909086686704E-8</v>
      </c>
      <c r="W18" s="4"/>
    </row>
    <row r="19" spans="2:23">
      <c r="B19" s="85" t="s">
        <v>912</v>
      </c>
      <c r="C19" s="79" t="s">
        <v>913</v>
      </c>
      <c r="D19" s="92" t="s">
        <v>111</v>
      </c>
      <c r="E19" s="92" t="s">
        <v>903</v>
      </c>
      <c r="F19" s="92" t="s">
        <v>120</v>
      </c>
      <c r="G19" s="86">
        <v>-183.62971400000004</v>
      </c>
      <c r="H19" s="88">
        <v>22800</v>
      </c>
      <c r="I19" s="86">
        <v>-41.867574791999999</v>
      </c>
      <c r="J19" s="79"/>
      <c r="K19" s="87">
        <v>-1.8460286011920957E-2</v>
      </c>
      <c r="L19" s="87">
        <v>-1.215514557285652E-8</v>
      </c>
    </row>
    <row r="20" spans="2:23">
      <c r="B20" s="82"/>
      <c r="C20" s="79"/>
      <c r="D20" s="79"/>
      <c r="E20" s="79"/>
      <c r="F20" s="79"/>
      <c r="G20" s="86"/>
      <c r="H20" s="88"/>
      <c r="I20" s="79"/>
      <c r="J20" s="79"/>
      <c r="K20" s="87"/>
      <c r="L20" s="79"/>
    </row>
    <row r="21" spans="2:23">
      <c r="B21" s="100" t="s">
        <v>180</v>
      </c>
      <c r="C21" s="79"/>
      <c r="D21" s="79"/>
      <c r="E21" s="79"/>
      <c r="F21" s="79"/>
      <c r="G21" s="86"/>
      <c r="H21" s="88"/>
      <c r="I21" s="86">
        <v>1680.9709473910002</v>
      </c>
      <c r="J21" s="79"/>
      <c r="K21" s="87">
        <v>0.74117511273896386</v>
      </c>
      <c r="L21" s="87">
        <v>4.8802555846115914E-7</v>
      </c>
      <c r="W21" s="3"/>
    </row>
    <row r="22" spans="2:23">
      <c r="B22" s="95" t="s">
        <v>178</v>
      </c>
      <c r="C22" s="81"/>
      <c r="D22" s="81"/>
      <c r="E22" s="81"/>
      <c r="F22" s="81"/>
      <c r="G22" s="89"/>
      <c r="H22" s="91"/>
      <c r="I22" s="89">
        <v>1680.9709473910002</v>
      </c>
      <c r="J22" s="81"/>
      <c r="K22" s="90">
        <v>0.74117511273896386</v>
      </c>
      <c r="L22" s="90">
        <v>4.8802555846115914E-7</v>
      </c>
    </row>
    <row r="23" spans="2:23">
      <c r="B23" s="85" t="s">
        <v>914</v>
      </c>
      <c r="C23" s="79" t="s">
        <v>915</v>
      </c>
      <c r="D23" s="92" t="s">
        <v>580</v>
      </c>
      <c r="E23" s="92" t="s">
        <v>903</v>
      </c>
      <c r="F23" s="92" t="s">
        <v>119</v>
      </c>
      <c r="G23" s="86">
        <v>-23.658501999999999</v>
      </c>
      <c r="H23" s="88">
        <v>184</v>
      </c>
      <c r="I23" s="86">
        <v>-15.523384228000001</v>
      </c>
      <c r="J23" s="79"/>
      <c r="K23" s="87">
        <v>-6.844583526643141E-3</v>
      </c>
      <c r="L23" s="87">
        <v>-4.506804991981035E-9</v>
      </c>
    </row>
    <row r="24" spans="2:23">
      <c r="B24" s="85" t="s">
        <v>916</v>
      </c>
      <c r="C24" s="79" t="s">
        <v>917</v>
      </c>
      <c r="D24" s="92" t="s">
        <v>580</v>
      </c>
      <c r="E24" s="92" t="s">
        <v>903</v>
      </c>
      <c r="F24" s="92" t="s">
        <v>119</v>
      </c>
      <c r="G24" s="86">
        <v>-67.942364999999995</v>
      </c>
      <c r="H24" s="88">
        <v>163</v>
      </c>
      <c r="I24" s="86">
        <v>-39.492043265</v>
      </c>
      <c r="J24" s="79"/>
      <c r="K24" s="87">
        <v>-1.7412864668874005E-2</v>
      </c>
      <c r="L24" s="87">
        <v>-1.1465472677613671E-8</v>
      </c>
    </row>
    <row r="25" spans="2:23">
      <c r="B25" s="85" t="s">
        <v>918</v>
      </c>
      <c r="C25" s="79" t="s">
        <v>919</v>
      </c>
      <c r="D25" s="92" t="s">
        <v>28</v>
      </c>
      <c r="E25" s="92" t="s">
        <v>903</v>
      </c>
      <c r="F25" s="92" t="s">
        <v>119</v>
      </c>
      <c r="G25" s="86">
        <v>102.055094</v>
      </c>
      <c r="H25" s="88">
        <v>4800</v>
      </c>
      <c r="I25" s="86">
        <v>1746.8566376690001</v>
      </c>
      <c r="J25" s="79"/>
      <c r="K25" s="87">
        <v>0.77022548627187548</v>
      </c>
      <c r="L25" s="87">
        <v>5.0715373009459819E-7</v>
      </c>
    </row>
    <row r="26" spans="2:23">
      <c r="B26" s="85" t="s">
        <v>920</v>
      </c>
      <c r="C26" s="79" t="s">
        <v>921</v>
      </c>
      <c r="D26" s="92" t="s">
        <v>580</v>
      </c>
      <c r="E26" s="92" t="s">
        <v>903</v>
      </c>
      <c r="F26" s="92" t="s">
        <v>119</v>
      </c>
      <c r="G26" s="86">
        <v>-45.497120000000002</v>
      </c>
      <c r="H26" s="88">
        <v>67</v>
      </c>
      <c r="I26" s="86">
        <v>-10.870262785000001</v>
      </c>
      <c r="J26" s="79"/>
      <c r="K26" s="87">
        <v>-4.7929253373946053E-3</v>
      </c>
      <c r="L26" s="87">
        <v>-3.1558939638444714E-9</v>
      </c>
    </row>
    <row r="27" spans="2:23">
      <c r="B27" s="82"/>
      <c r="C27" s="79"/>
      <c r="D27" s="79"/>
      <c r="E27" s="79"/>
      <c r="F27" s="79"/>
      <c r="G27" s="86"/>
      <c r="H27" s="88"/>
      <c r="I27" s="79"/>
      <c r="J27" s="79"/>
      <c r="K27" s="87"/>
      <c r="L27" s="79"/>
    </row>
    <row r="28" spans="2:23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2:23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2:23">
      <c r="B30" s="132" t="s">
        <v>200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2:23">
      <c r="B31" s="132" t="s">
        <v>103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2:23">
      <c r="B32" s="132" t="s">
        <v>183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2:12">
      <c r="B33" s="132" t="s">
        <v>191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2:12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2:12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2:12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2:12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</row>
    <row r="38" spans="2:12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spans="2:12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2:12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2:12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2:12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2:12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2:12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2:1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spans="2:12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</row>
    <row r="47" spans="2:12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2:12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</row>
    <row r="49" spans="2:12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</row>
    <row r="50" spans="2:1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</row>
    <row r="51" spans="2:12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2:12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3" spans="2:12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2:12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</row>
    <row r="55" spans="2:12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2:12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2:12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</row>
    <row r="58" spans="2:12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</row>
    <row r="59" spans="2:12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2:12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</row>
    <row r="61" spans="2:12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2:12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2:12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</row>
    <row r="64" spans="2:12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</row>
    <row r="65" spans="2:12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</row>
    <row r="66" spans="2:12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</row>
    <row r="67" spans="2:12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</row>
    <row r="68" spans="2:1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</row>
    <row r="69" spans="2:12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</row>
    <row r="70" spans="2:12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</row>
    <row r="71" spans="2:12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</row>
    <row r="72" spans="2:12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</row>
    <row r="73" spans="2:12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</row>
    <row r="74" spans="2:12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</row>
    <row r="75" spans="2:12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</row>
    <row r="76" spans="2:12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</row>
    <row r="77" spans="2:12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</row>
    <row r="78" spans="2:12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</row>
    <row r="79" spans="2:12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</row>
    <row r="80" spans="2:12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</row>
    <row r="81" spans="2:12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</row>
    <row r="82" spans="2:12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</row>
    <row r="83" spans="2:12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</row>
    <row r="84" spans="2:12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</row>
    <row r="85" spans="2:12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</row>
    <row r="86" spans="2:12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</row>
    <row r="87" spans="2:12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</row>
    <row r="88" spans="2:12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</row>
    <row r="89" spans="2:12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</row>
    <row r="90" spans="2:12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</row>
    <row r="91" spans="2:12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</row>
    <row r="92" spans="2:12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</row>
    <row r="93" spans="2:12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</row>
    <row r="94" spans="2:12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</row>
    <row r="95" spans="2:12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</row>
    <row r="96" spans="2:12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</row>
    <row r="97" spans="2:12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</row>
    <row r="98" spans="2:12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</row>
    <row r="99" spans="2:12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</row>
    <row r="100" spans="2:12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</row>
    <row r="101" spans="2:12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</row>
    <row r="102" spans="2:12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</row>
    <row r="103" spans="2:12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</row>
    <row r="104" spans="2:12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</row>
    <row r="105" spans="2:12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</row>
    <row r="106" spans="2:12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</row>
    <row r="107" spans="2:12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</row>
    <row r="108" spans="2:12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</row>
    <row r="109" spans="2:12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</row>
    <row r="110" spans="2:12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</row>
    <row r="111" spans="2:12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</row>
    <row r="112" spans="2:12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</row>
    <row r="113" spans="2:12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</row>
    <row r="114" spans="2:12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</row>
    <row r="115" spans="2:12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</row>
    <row r="116" spans="2:12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</row>
    <row r="117" spans="2:12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</row>
    <row r="118" spans="2:12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</row>
    <row r="119" spans="2:12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</row>
    <row r="120" spans="2:12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</row>
    <row r="121" spans="2:12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</row>
    <row r="122" spans="2:12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</row>
    <row r="123" spans="2:12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</row>
    <row r="124" spans="2:12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</row>
    <row r="125" spans="2:12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</row>
    <row r="126" spans="2:12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zoomScale="85" zoomScaleNormal="85" workbookViewId="0"/>
  </sheetViews>
  <sheetFormatPr defaultColWidth="9.140625" defaultRowHeight="18"/>
  <cols>
    <col min="1" max="1" width="6.28515625" style="2" customWidth="1"/>
    <col min="2" max="2" width="32.85546875" style="2" bestFit="1" customWidth="1"/>
    <col min="3" max="3" width="27.42578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9" style="1" bestFit="1" customWidth="1"/>
    <col min="8" max="8" width="10.7109375" style="1" bestFit="1" customWidth="1"/>
    <col min="9" max="9" width="10.14062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56" t="s">
        <v>133</v>
      </c>
      <c r="C1" s="77" t="s" vm="1">
        <v>201</v>
      </c>
    </row>
    <row r="2" spans="1:11">
      <c r="B2" s="56" t="s">
        <v>132</v>
      </c>
      <c r="C2" s="77" t="s">
        <v>202</v>
      </c>
    </row>
    <row r="3" spans="1:11">
      <c r="B3" s="56" t="s">
        <v>134</v>
      </c>
      <c r="C3" s="77" t="s">
        <v>203</v>
      </c>
    </row>
    <row r="4" spans="1:11">
      <c r="B4" s="56" t="s">
        <v>135</v>
      </c>
      <c r="C4" s="77">
        <v>76</v>
      </c>
    </row>
    <row r="6" spans="1:11" ht="26.25" customHeight="1">
      <c r="B6" s="122" t="s">
        <v>160</v>
      </c>
      <c r="C6" s="123"/>
      <c r="D6" s="123"/>
      <c r="E6" s="123"/>
      <c r="F6" s="123"/>
      <c r="G6" s="123"/>
      <c r="H6" s="123"/>
      <c r="I6" s="123"/>
      <c r="J6" s="123"/>
      <c r="K6" s="124"/>
    </row>
    <row r="7" spans="1:11" ht="26.25" customHeight="1">
      <c r="B7" s="122" t="s">
        <v>85</v>
      </c>
      <c r="C7" s="123"/>
      <c r="D7" s="123"/>
      <c r="E7" s="123"/>
      <c r="F7" s="123"/>
      <c r="G7" s="123"/>
      <c r="H7" s="123"/>
      <c r="I7" s="123"/>
      <c r="J7" s="123"/>
      <c r="K7" s="124"/>
    </row>
    <row r="8" spans="1:11" s="3" customFormat="1" ht="78.75">
      <c r="A8" s="2"/>
      <c r="B8" s="22" t="s">
        <v>107</v>
      </c>
      <c r="C8" s="30" t="s">
        <v>38</v>
      </c>
      <c r="D8" s="30" t="s">
        <v>110</v>
      </c>
      <c r="E8" s="30" t="s">
        <v>54</v>
      </c>
      <c r="F8" s="30" t="s">
        <v>92</v>
      </c>
      <c r="G8" s="30" t="s">
        <v>185</v>
      </c>
      <c r="H8" s="30" t="s">
        <v>184</v>
      </c>
      <c r="I8" s="30" t="s">
        <v>51</v>
      </c>
      <c r="J8" s="30" t="s">
        <v>136</v>
      </c>
      <c r="K8" s="30" t="s">
        <v>138</v>
      </c>
    </row>
    <row r="9" spans="1:11" s="3" customFormat="1" ht="18.75" customHeight="1">
      <c r="A9" s="2"/>
      <c r="B9" s="15"/>
      <c r="C9" s="16"/>
      <c r="D9" s="16"/>
      <c r="E9" s="16"/>
      <c r="F9" s="16"/>
      <c r="G9" s="16" t="s">
        <v>192</v>
      </c>
      <c r="H9" s="16"/>
      <c r="I9" s="16" t="s">
        <v>188</v>
      </c>
      <c r="J9" s="32" t="s">
        <v>20</v>
      </c>
      <c r="K9" s="57" t="s">
        <v>20</v>
      </c>
    </row>
    <row r="10" spans="1:11" s="4" customFormat="1" ht="18" customHeight="1">
      <c r="A10" s="2"/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58" t="s">
        <v>6</v>
      </c>
      <c r="J10" s="58" t="s">
        <v>7</v>
      </c>
      <c r="K10" s="58" t="s">
        <v>8</v>
      </c>
    </row>
    <row r="11" spans="1:11" s="4" customFormat="1" ht="18" customHeight="1">
      <c r="A11" s="2"/>
      <c r="B11" s="78" t="s">
        <v>41</v>
      </c>
      <c r="C11" s="79"/>
      <c r="D11" s="79"/>
      <c r="E11" s="79"/>
      <c r="F11" s="79"/>
      <c r="G11" s="86"/>
      <c r="H11" s="88"/>
      <c r="I11" s="86">
        <v>12010.821015550999</v>
      </c>
      <c r="J11" s="87">
        <v>1</v>
      </c>
      <c r="K11" s="87">
        <v>7.9085057403373814E-3</v>
      </c>
    </row>
    <row r="12" spans="1:11">
      <c r="B12" s="100" t="s">
        <v>182</v>
      </c>
      <c r="C12" s="79"/>
      <c r="D12" s="79"/>
      <c r="E12" s="79"/>
      <c r="F12" s="79"/>
      <c r="G12" s="86"/>
      <c r="H12" s="88"/>
      <c r="I12" s="86">
        <v>12010.821015550999</v>
      </c>
      <c r="J12" s="87">
        <v>1</v>
      </c>
      <c r="K12" s="87">
        <v>7.9085057403373814E-3</v>
      </c>
    </row>
    <row r="13" spans="1:11">
      <c r="B13" s="82" t="s">
        <v>922</v>
      </c>
      <c r="C13" s="79" t="s">
        <v>923</v>
      </c>
      <c r="D13" s="92" t="s">
        <v>28</v>
      </c>
      <c r="E13" s="92" t="s">
        <v>903</v>
      </c>
      <c r="F13" s="92" t="s">
        <v>119</v>
      </c>
      <c r="G13" s="86">
        <v>718.81404599999996</v>
      </c>
      <c r="H13" s="88">
        <v>294425</v>
      </c>
      <c r="I13" s="86">
        <v>10088.715403963999</v>
      </c>
      <c r="J13" s="87">
        <v>0.8399688406730601</v>
      </c>
      <c r="K13" s="87">
        <v>6.6428983981674317E-3</v>
      </c>
    </row>
    <row r="14" spans="1:11">
      <c r="B14" s="82" t="s">
        <v>924</v>
      </c>
      <c r="C14" s="79" t="s">
        <v>925</v>
      </c>
      <c r="D14" s="92" t="s">
        <v>28</v>
      </c>
      <c r="E14" s="92" t="s">
        <v>903</v>
      </c>
      <c r="F14" s="92" t="s">
        <v>121</v>
      </c>
      <c r="G14" s="86">
        <v>1005.466119</v>
      </c>
      <c r="H14" s="88">
        <v>38300</v>
      </c>
      <c r="I14" s="86">
        <v>1675.1165287010001</v>
      </c>
      <c r="J14" s="87">
        <v>0.13946727925860727</v>
      </c>
      <c r="K14" s="87">
        <v>1.1029777786059323E-3</v>
      </c>
    </row>
    <row r="15" spans="1:11">
      <c r="B15" s="82" t="s">
        <v>926</v>
      </c>
      <c r="C15" s="79" t="s">
        <v>927</v>
      </c>
      <c r="D15" s="92" t="s">
        <v>28</v>
      </c>
      <c r="E15" s="92" t="s">
        <v>903</v>
      </c>
      <c r="F15" s="92" t="s">
        <v>128</v>
      </c>
      <c r="G15" s="86">
        <v>32.171519000000004</v>
      </c>
      <c r="H15" s="88">
        <v>155100</v>
      </c>
      <c r="I15" s="86">
        <v>246.98908288599998</v>
      </c>
      <c r="J15" s="87">
        <v>2.0563880068332641E-2</v>
      </c>
      <c r="K15" s="87">
        <v>1.6262956356401817E-4</v>
      </c>
    </row>
    <row r="16" spans="1:11">
      <c r="B16" s="100"/>
      <c r="C16" s="79"/>
      <c r="D16" s="79"/>
      <c r="E16" s="79"/>
      <c r="F16" s="79"/>
      <c r="G16" s="86"/>
      <c r="H16" s="88"/>
      <c r="I16" s="79"/>
      <c r="J16" s="87"/>
      <c r="K16" s="79"/>
    </row>
    <row r="17" spans="2:11"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2:11">
      <c r="B18" s="78"/>
      <c r="C18" s="78"/>
      <c r="D18" s="78"/>
      <c r="E18" s="78"/>
      <c r="F18" s="78"/>
      <c r="G18" s="78"/>
      <c r="H18" s="78"/>
      <c r="I18" s="78"/>
      <c r="J18" s="78"/>
      <c r="K18" s="78"/>
    </row>
    <row r="19" spans="2:11">
      <c r="B19" s="132" t="s">
        <v>200</v>
      </c>
      <c r="C19" s="78"/>
      <c r="D19" s="78"/>
      <c r="E19" s="78"/>
      <c r="F19" s="78"/>
      <c r="G19" s="78"/>
      <c r="H19" s="78"/>
      <c r="I19" s="78"/>
      <c r="J19" s="78"/>
      <c r="K19" s="78"/>
    </row>
    <row r="20" spans="2:11">
      <c r="B20" s="132" t="s">
        <v>103</v>
      </c>
      <c r="C20" s="78"/>
      <c r="D20" s="78"/>
      <c r="E20" s="78"/>
      <c r="F20" s="78"/>
      <c r="G20" s="78"/>
      <c r="H20" s="78"/>
      <c r="I20" s="78"/>
      <c r="J20" s="78"/>
      <c r="K20" s="78"/>
    </row>
    <row r="21" spans="2:11">
      <c r="B21" s="132" t="s">
        <v>183</v>
      </c>
      <c r="C21" s="78"/>
      <c r="D21" s="78"/>
      <c r="E21" s="78"/>
      <c r="F21" s="78"/>
      <c r="G21" s="78"/>
      <c r="H21" s="78"/>
      <c r="I21" s="78"/>
      <c r="J21" s="78"/>
      <c r="K21" s="78"/>
    </row>
    <row r="22" spans="2:11">
      <c r="B22" s="132" t="s">
        <v>191</v>
      </c>
      <c r="C22" s="78"/>
      <c r="D22" s="78"/>
      <c r="E22" s="78"/>
      <c r="F22" s="78"/>
      <c r="G22" s="78"/>
      <c r="H22" s="78"/>
      <c r="I22" s="78"/>
      <c r="J22" s="78"/>
      <c r="K22" s="78"/>
    </row>
    <row r="23" spans="2:11">
      <c r="B23" s="78"/>
      <c r="C23" s="78"/>
      <c r="D23" s="78"/>
      <c r="E23" s="78"/>
      <c r="F23" s="78"/>
      <c r="G23" s="78"/>
      <c r="H23" s="78"/>
      <c r="I23" s="78"/>
      <c r="J23" s="78"/>
      <c r="K23" s="78"/>
    </row>
    <row r="24" spans="2:11"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2:11"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pans="2:11"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spans="2:11"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2:11"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pans="2:11"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2:11">
      <c r="B30" s="78"/>
      <c r="C30" s="78"/>
      <c r="D30" s="78"/>
      <c r="E30" s="78"/>
      <c r="F30" s="78"/>
      <c r="G30" s="78"/>
      <c r="H30" s="78"/>
      <c r="I30" s="78"/>
      <c r="J30" s="78"/>
      <c r="K30" s="78"/>
    </row>
    <row r="31" spans="2:11">
      <c r="B31" s="78"/>
      <c r="C31" s="78"/>
      <c r="D31" s="78"/>
      <c r="E31" s="78"/>
      <c r="F31" s="78"/>
      <c r="G31" s="78"/>
      <c r="H31" s="78"/>
      <c r="I31" s="78"/>
      <c r="J31" s="78"/>
      <c r="K31" s="78"/>
    </row>
    <row r="32" spans="2:11">
      <c r="B32" s="78"/>
      <c r="C32" s="78"/>
      <c r="D32" s="78"/>
      <c r="E32" s="78"/>
      <c r="F32" s="78"/>
      <c r="G32" s="78"/>
      <c r="H32" s="78"/>
      <c r="I32" s="78"/>
      <c r="J32" s="78"/>
      <c r="K32" s="78"/>
    </row>
    <row r="33" spans="2:11">
      <c r="B33" s="78"/>
      <c r="C33" s="78"/>
      <c r="D33" s="78"/>
      <c r="E33" s="78"/>
      <c r="F33" s="78"/>
      <c r="G33" s="78"/>
      <c r="H33" s="78"/>
      <c r="I33" s="78"/>
      <c r="J33" s="78"/>
      <c r="K33" s="78"/>
    </row>
    <row r="34" spans="2:11"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spans="2:11">
      <c r="B35" s="78"/>
      <c r="C35" s="78"/>
      <c r="D35" s="78"/>
      <c r="E35" s="78"/>
      <c r="F35" s="78"/>
      <c r="G35" s="78"/>
      <c r="H35" s="78"/>
      <c r="I35" s="78"/>
      <c r="J35" s="78"/>
      <c r="K35" s="78"/>
    </row>
    <row r="36" spans="2:11"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2:11">
      <c r="B37" s="78"/>
      <c r="C37" s="78"/>
      <c r="D37" s="78"/>
      <c r="E37" s="78"/>
      <c r="F37" s="78"/>
      <c r="G37" s="78"/>
      <c r="H37" s="78"/>
      <c r="I37" s="78"/>
      <c r="J37" s="78"/>
      <c r="K37" s="78"/>
    </row>
    <row r="38" spans="2:11">
      <c r="B38" s="78"/>
      <c r="C38" s="78"/>
      <c r="D38" s="78"/>
      <c r="E38" s="78"/>
      <c r="F38" s="78"/>
      <c r="G38" s="78"/>
      <c r="H38" s="78"/>
      <c r="I38" s="78"/>
      <c r="J38" s="78"/>
      <c r="K38" s="78"/>
    </row>
    <row r="39" spans="2:11">
      <c r="B39" s="78"/>
      <c r="C39" s="78"/>
      <c r="D39" s="78"/>
      <c r="E39" s="78"/>
      <c r="F39" s="78"/>
      <c r="G39" s="78"/>
      <c r="H39" s="78"/>
      <c r="I39" s="78"/>
      <c r="J39" s="78"/>
      <c r="K39" s="78"/>
    </row>
    <row r="40" spans="2:11">
      <c r="B40" s="78"/>
      <c r="C40" s="78"/>
      <c r="D40" s="78"/>
      <c r="E40" s="78"/>
      <c r="F40" s="78"/>
      <c r="G40" s="78"/>
      <c r="H40" s="78"/>
      <c r="I40" s="78"/>
      <c r="J40" s="78"/>
      <c r="K40" s="78"/>
    </row>
    <row r="41" spans="2:11">
      <c r="B41" s="78"/>
      <c r="C41" s="78"/>
      <c r="D41" s="78"/>
      <c r="E41" s="78"/>
      <c r="F41" s="78"/>
      <c r="G41" s="78"/>
      <c r="H41" s="78"/>
      <c r="I41" s="78"/>
      <c r="J41" s="78"/>
      <c r="K41" s="78"/>
    </row>
    <row r="42" spans="2:11"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2:11">
      <c r="B43" s="78"/>
      <c r="C43" s="78"/>
      <c r="D43" s="78"/>
      <c r="E43" s="78"/>
      <c r="F43" s="78"/>
      <c r="G43" s="78"/>
      <c r="H43" s="78"/>
      <c r="I43" s="78"/>
      <c r="J43" s="78"/>
      <c r="K43" s="78"/>
    </row>
    <row r="44" spans="2:11">
      <c r="B44" s="78"/>
      <c r="C44" s="78"/>
      <c r="D44" s="78"/>
      <c r="E44" s="78"/>
      <c r="F44" s="78"/>
      <c r="G44" s="78"/>
      <c r="H44" s="78"/>
      <c r="I44" s="78"/>
      <c r="J44" s="78"/>
      <c r="K44" s="78"/>
    </row>
    <row r="45" spans="2:11">
      <c r="B45" s="78"/>
      <c r="C45" s="78"/>
      <c r="D45" s="78"/>
      <c r="E45" s="78"/>
      <c r="F45" s="78"/>
      <c r="G45" s="78"/>
      <c r="H45" s="78"/>
      <c r="I45" s="78"/>
      <c r="J45" s="78"/>
      <c r="K45" s="78"/>
    </row>
    <row r="46" spans="2:11">
      <c r="B46" s="78"/>
      <c r="C46" s="78"/>
      <c r="D46" s="78"/>
      <c r="E46" s="78"/>
      <c r="F46" s="78"/>
      <c r="G46" s="78"/>
      <c r="H46" s="78"/>
      <c r="I46" s="78"/>
      <c r="J46" s="78"/>
      <c r="K46" s="78"/>
    </row>
    <row r="47" spans="2:11">
      <c r="B47" s="78"/>
      <c r="C47" s="78"/>
      <c r="D47" s="78"/>
      <c r="E47" s="78"/>
      <c r="F47" s="78"/>
      <c r="G47" s="78"/>
      <c r="H47" s="78"/>
      <c r="I47" s="78"/>
      <c r="J47" s="78"/>
      <c r="K47" s="78"/>
    </row>
    <row r="48" spans="2:11">
      <c r="B48" s="78"/>
      <c r="C48" s="78"/>
      <c r="D48" s="78"/>
      <c r="E48" s="78"/>
      <c r="F48" s="78"/>
      <c r="G48" s="78"/>
      <c r="H48" s="78"/>
      <c r="I48" s="78"/>
      <c r="J48" s="78"/>
      <c r="K48" s="78"/>
    </row>
    <row r="49" spans="2:11">
      <c r="B49" s="78"/>
      <c r="C49" s="78"/>
      <c r="D49" s="78"/>
      <c r="E49" s="78"/>
      <c r="F49" s="78"/>
      <c r="G49" s="78"/>
      <c r="H49" s="78"/>
      <c r="I49" s="78"/>
      <c r="J49" s="78"/>
      <c r="K49" s="78"/>
    </row>
    <row r="50" spans="2:11">
      <c r="B50" s="78"/>
      <c r="C50" s="78"/>
      <c r="D50" s="78"/>
      <c r="E50" s="78"/>
      <c r="F50" s="78"/>
      <c r="G50" s="78"/>
      <c r="H50" s="78"/>
      <c r="I50" s="78"/>
      <c r="J50" s="78"/>
      <c r="K50" s="78"/>
    </row>
    <row r="51" spans="2:11">
      <c r="B51" s="78"/>
      <c r="C51" s="78"/>
      <c r="D51" s="78"/>
      <c r="E51" s="78"/>
      <c r="F51" s="78"/>
      <c r="G51" s="78"/>
      <c r="H51" s="78"/>
      <c r="I51" s="78"/>
      <c r="J51" s="78"/>
      <c r="K51" s="78"/>
    </row>
    <row r="52" spans="2:11">
      <c r="B52" s="78"/>
      <c r="C52" s="78"/>
      <c r="D52" s="78"/>
      <c r="E52" s="78"/>
      <c r="F52" s="78"/>
      <c r="G52" s="78"/>
      <c r="H52" s="78"/>
      <c r="I52" s="78"/>
      <c r="J52" s="78"/>
      <c r="K52" s="78"/>
    </row>
    <row r="53" spans="2:11">
      <c r="B53" s="78"/>
      <c r="C53" s="78"/>
      <c r="D53" s="78"/>
      <c r="E53" s="78"/>
      <c r="F53" s="78"/>
      <c r="G53" s="78"/>
      <c r="H53" s="78"/>
      <c r="I53" s="78"/>
      <c r="J53" s="78"/>
      <c r="K53" s="78"/>
    </row>
    <row r="54" spans="2:11">
      <c r="B54" s="78"/>
      <c r="C54" s="78"/>
      <c r="D54" s="78"/>
      <c r="E54" s="78"/>
      <c r="F54" s="78"/>
      <c r="G54" s="78"/>
      <c r="H54" s="78"/>
      <c r="I54" s="78"/>
      <c r="J54" s="78"/>
      <c r="K54" s="78"/>
    </row>
    <row r="55" spans="2:11">
      <c r="B55" s="78"/>
      <c r="C55" s="78"/>
      <c r="D55" s="78"/>
      <c r="E55" s="78"/>
      <c r="F55" s="78"/>
      <c r="G55" s="78"/>
      <c r="H55" s="78"/>
      <c r="I55" s="78"/>
      <c r="J55" s="78"/>
      <c r="K55" s="78"/>
    </row>
    <row r="56" spans="2:11">
      <c r="B56" s="78"/>
      <c r="C56" s="78"/>
      <c r="D56" s="78"/>
      <c r="E56" s="78"/>
      <c r="F56" s="78"/>
      <c r="G56" s="78"/>
      <c r="H56" s="78"/>
      <c r="I56" s="78"/>
      <c r="J56" s="78"/>
      <c r="K56" s="78"/>
    </row>
    <row r="57" spans="2:11">
      <c r="B57" s="78"/>
      <c r="C57" s="78"/>
      <c r="D57" s="78"/>
      <c r="E57" s="78"/>
      <c r="F57" s="78"/>
      <c r="G57" s="78"/>
      <c r="H57" s="78"/>
      <c r="I57" s="78"/>
      <c r="J57" s="78"/>
      <c r="K57" s="78"/>
    </row>
    <row r="58" spans="2:11">
      <c r="B58" s="78"/>
      <c r="C58" s="78"/>
      <c r="D58" s="78"/>
      <c r="E58" s="78"/>
      <c r="F58" s="78"/>
      <c r="G58" s="78"/>
      <c r="H58" s="78"/>
      <c r="I58" s="78"/>
      <c r="J58" s="78"/>
      <c r="K58" s="78"/>
    </row>
    <row r="59" spans="2:11">
      <c r="B59" s="78"/>
      <c r="C59" s="78"/>
      <c r="D59" s="78"/>
      <c r="E59" s="78"/>
      <c r="F59" s="78"/>
      <c r="G59" s="78"/>
      <c r="H59" s="78"/>
      <c r="I59" s="78"/>
      <c r="J59" s="78"/>
      <c r="K59" s="78"/>
    </row>
    <row r="60" spans="2:11">
      <c r="B60" s="78"/>
      <c r="C60" s="78"/>
      <c r="D60" s="78"/>
      <c r="E60" s="78"/>
      <c r="F60" s="78"/>
      <c r="G60" s="78"/>
      <c r="H60" s="78"/>
      <c r="I60" s="78"/>
      <c r="J60" s="78"/>
      <c r="K60" s="78"/>
    </row>
    <row r="61" spans="2:11">
      <c r="B61" s="78"/>
      <c r="C61" s="78"/>
      <c r="D61" s="78"/>
      <c r="E61" s="78"/>
      <c r="F61" s="78"/>
      <c r="G61" s="78"/>
      <c r="H61" s="78"/>
      <c r="I61" s="78"/>
      <c r="J61" s="78"/>
      <c r="K61" s="78"/>
    </row>
    <row r="62" spans="2:11">
      <c r="B62" s="78"/>
      <c r="C62" s="78"/>
      <c r="D62" s="78"/>
      <c r="E62" s="78"/>
      <c r="F62" s="78"/>
      <c r="G62" s="78"/>
      <c r="H62" s="78"/>
      <c r="I62" s="78"/>
      <c r="J62" s="78"/>
      <c r="K62" s="78"/>
    </row>
    <row r="63" spans="2:11"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4" spans="2:11">
      <c r="B64" s="78"/>
      <c r="C64" s="78"/>
      <c r="D64" s="78"/>
      <c r="E64" s="78"/>
      <c r="F64" s="78"/>
      <c r="G64" s="78"/>
      <c r="H64" s="78"/>
      <c r="I64" s="78"/>
      <c r="J64" s="78"/>
      <c r="K64" s="78"/>
    </row>
    <row r="65" spans="2:11">
      <c r="B65" s="78"/>
      <c r="C65" s="78"/>
      <c r="D65" s="78"/>
      <c r="E65" s="78"/>
      <c r="F65" s="78"/>
      <c r="G65" s="78"/>
      <c r="H65" s="78"/>
      <c r="I65" s="78"/>
      <c r="J65" s="78"/>
      <c r="K65" s="78"/>
    </row>
    <row r="66" spans="2:11">
      <c r="B66" s="78"/>
      <c r="C66" s="78"/>
      <c r="D66" s="78"/>
      <c r="E66" s="78"/>
      <c r="F66" s="78"/>
      <c r="G66" s="78"/>
      <c r="H66" s="78"/>
      <c r="I66" s="78"/>
      <c r="J66" s="78"/>
      <c r="K66" s="78"/>
    </row>
    <row r="67" spans="2:11">
      <c r="B67" s="78"/>
      <c r="C67" s="78"/>
      <c r="D67" s="78"/>
      <c r="E67" s="78"/>
      <c r="F67" s="78"/>
      <c r="G67" s="78"/>
      <c r="H67" s="78"/>
      <c r="I67" s="78"/>
      <c r="J67" s="78"/>
      <c r="K67" s="78"/>
    </row>
    <row r="68" spans="2:11">
      <c r="B68" s="78"/>
      <c r="C68" s="78"/>
      <c r="D68" s="78"/>
      <c r="E68" s="78"/>
      <c r="F68" s="78"/>
      <c r="G68" s="78"/>
      <c r="H68" s="78"/>
      <c r="I68" s="78"/>
      <c r="J68" s="78"/>
      <c r="K68" s="78"/>
    </row>
    <row r="69" spans="2:11">
      <c r="B69" s="78"/>
      <c r="C69" s="78"/>
      <c r="D69" s="78"/>
      <c r="E69" s="78"/>
      <c r="F69" s="78"/>
      <c r="G69" s="78"/>
      <c r="H69" s="78"/>
      <c r="I69" s="78"/>
      <c r="J69" s="78"/>
      <c r="K69" s="78"/>
    </row>
    <row r="70" spans="2:11">
      <c r="B70" s="78"/>
      <c r="C70" s="78"/>
      <c r="D70" s="78"/>
      <c r="E70" s="78"/>
      <c r="F70" s="78"/>
      <c r="G70" s="78"/>
      <c r="H70" s="78"/>
      <c r="I70" s="78"/>
      <c r="J70" s="78"/>
      <c r="K70" s="78"/>
    </row>
    <row r="71" spans="2:11">
      <c r="B71" s="78"/>
      <c r="C71" s="78"/>
      <c r="D71" s="78"/>
      <c r="E71" s="78"/>
      <c r="F71" s="78"/>
      <c r="G71" s="78"/>
      <c r="H71" s="78"/>
      <c r="I71" s="78"/>
      <c r="J71" s="78"/>
      <c r="K71" s="78"/>
    </row>
    <row r="72" spans="2:11">
      <c r="B72" s="78"/>
      <c r="C72" s="78"/>
      <c r="D72" s="78"/>
      <c r="E72" s="78"/>
      <c r="F72" s="78"/>
      <c r="G72" s="78"/>
      <c r="H72" s="78"/>
      <c r="I72" s="78"/>
      <c r="J72" s="78"/>
      <c r="K72" s="78"/>
    </row>
    <row r="73" spans="2:11">
      <c r="B73" s="78"/>
      <c r="C73" s="78"/>
      <c r="D73" s="78"/>
      <c r="E73" s="78"/>
      <c r="F73" s="78"/>
      <c r="G73" s="78"/>
      <c r="H73" s="78"/>
      <c r="I73" s="78"/>
      <c r="J73" s="78"/>
      <c r="K73" s="78"/>
    </row>
    <row r="74" spans="2:11">
      <c r="B74" s="78"/>
      <c r="C74" s="78"/>
      <c r="D74" s="78"/>
      <c r="E74" s="78"/>
      <c r="F74" s="78"/>
      <c r="G74" s="78"/>
      <c r="H74" s="78"/>
      <c r="I74" s="78"/>
      <c r="J74" s="78"/>
      <c r="K74" s="78"/>
    </row>
    <row r="75" spans="2:11">
      <c r="B75" s="78"/>
      <c r="C75" s="78"/>
      <c r="D75" s="78"/>
      <c r="E75" s="78"/>
      <c r="F75" s="78"/>
      <c r="G75" s="78"/>
      <c r="H75" s="78"/>
      <c r="I75" s="78"/>
      <c r="J75" s="78"/>
      <c r="K75" s="78"/>
    </row>
    <row r="76" spans="2:11">
      <c r="B76" s="78"/>
      <c r="C76" s="78"/>
      <c r="D76" s="78"/>
      <c r="E76" s="78"/>
      <c r="F76" s="78"/>
      <c r="G76" s="78"/>
      <c r="H76" s="78"/>
      <c r="I76" s="78"/>
      <c r="J76" s="78"/>
      <c r="K76" s="78"/>
    </row>
    <row r="77" spans="2:11">
      <c r="B77" s="78"/>
      <c r="C77" s="78"/>
      <c r="D77" s="78"/>
      <c r="E77" s="78"/>
      <c r="F77" s="78"/>
      <c r="G77" s="78"/>
      <c r="H77" s="78"/>
      <c r="I77" s="78"/>
      <c r="J77" s="78"/>
      <c r="K77" s="78"/>
    </row>
    <row r="78" spans="2:11">
      <c r="B78" s="78"/>
      <c r="C78" s="78"/>
      <c r="D78" s="78"/>
      <c r="E78" s="78"/>
      <c r="F78" s="78"/>
      <c r="G78" s="78"/>
      <c r="H78" s="78"/>
      <c r="I78" s="78"/>
      <c r="J78" s="78"/>
      <c r="K78" s="78"/>
    </row>
    <row r="79" spans="2:11">
      <c r="B79" s="78"/>
      <c r="C79" s="78"/>
      <c r="D79" s="78"/>
      <c r="E79" s="78"/>
      <c r="F79" s="78"/>
      <c r="G79" s="78"/>
      <c r="H79" s="78"/>
      <c r="I79" s="78"/>
      <c r="J79" s="78"/>
      <c r="K79" s="78"/>
    </row>
    <row r="80" spans="2:11">
      <c r="B80" s="78"/>
      <c r="C80" s="78"/>
      <c r="D80" s="78"/>
      <c r="E80" s="78"/>
      <c r="F80" s="78"/>
      <c r="G80" s="78"/>
      <c r="H80" s="78"/>
      <c r="I80" s="78"/>
      <c r="J80" s="78"/>
      <c r="K80" s="78"/>
    </row>
    <row r="81" spans="2:11">
      <c r="B81" s="78"/>
      <c r="C81" s="78"/>
      <c r="D81" s="78"/>
      <c r="E81" s="78"/>
      <c r="F81" s="78"/>
      <c r="G81" s="78"/>
      <c r="H81" s="78"/>
      <c r="I81" s="78"/>
      <c r="J81" s="78"/>
      <c r="K81" s="78"/>
    </row>
    <row r="82" spans="2:11">
      <c r="B82" s="78"/>
      <c r="C82" s="78"/>
      <c r="D82" s="78"/>
      <c r="E82" s="78"/>
      <c r="F82" s="78"/>
      <c r="G82" s="78"/>
      <c r="H82" s="78"/>
      <c r="I82" s="78"/>
      <c r="J82" s="78"/>
      <c r="K82" s="78"/>
    </row>
    <row r="83" spans="2:11">
      <c r="B83" s="78"/>
      <c r="C83" s="78"/>
      <c r="D83" s="78"/>
      <c r="E83" s="78"/>
      <c r="F83" s="78"/>
      <c r="G83" s="78"/>
      <c r="H83" s="78"/>
      <c r="I83" s="78"/>
      <c r="J83" s="78"/>
      <c r="K83" s="78"/>
    </row>
    <row r="84" spans="2:11">
      <c r="B84" s="78"/>
      <c r="C84" s="78"/>
      <c r="D84" s="78"/>
      <c r="E84" s="78"/>
      <c r="F84" s="78"/>
      <c r="G84" s="78"/>
      <c r="H84" s="78"/>
      <c r="I84" s="78"/>
      <c r="J84" s="78"/>
      <c r="K84" s="78"/>
    </row>
    <row r="85" spans="2:11">
      <c r="B85" s="78"/>
      <c r="C85" s="78"/>
      <c r="D85" s="78"/>
      <c r="E85" s="78"/>
      <c r="F85" s="78"/>
      <c r="G85" s="78"/>
      <c r="H85" s="78"/>
      <c r="I85" s="78"/>
      <c r="J85" s="78"/>
      <c r="K85" s="78"/>
    </row>
    <row r="86" spans="2:11">
      <c r="B86" s="78"/>
      <c r="C86" s="78"/>
      <c r="D86" s="78"/>
      <c r="E86" s="78"/>
      <c r="F86" s="78"/>
      <c r="G86" s="78"/>
      <c r="H86" s="78"/>
      <c r="I86" s="78"/>
      <c r="J86" s="78"/>
      <c r="K86" s="78"/>
    </row>
    <row r="87" spans="2:11">
      <c r="B87" s="78"/>
      <c r="C87" s="78"/>
      <c r="D87" s="78"/>
      <c r="E87" s="78"/>
      <c r="F87" s="78"/>
      <c r="G87" s="78"/>
      <c r="H87" s="78"/>
      <c r="I87" s="78"/>
      <c r="J87" s="78"/>
      <c r="K87" s="78"/>
    </row>
    <row r="88" spans="2:11">
      <c r="B88" s="78"/>
      <c r="C88" s="78"/>
      <c r="D88" s="78"/>
      <c r="E88" s="78"/>
      <c r="F88" s="78"/>
      <c r="G88" s="78"/>
      <c r="H88" s="78"/>
      <c r="I88" s="78"/>
      <c r="J88" s="78"/>
      <c r="K88" s="78"/>
    </row>
    <row r="89" spans="2:11">
      <c r="B89" s="78"/>
      <c r="C89" s="78"/>
      <c r="D89" s="78"/>
      <c r="E89" s="78"/>
      <c r="F89" s="78"/>
      <c r="G89" s="78"/>
      <c r="H89" s="78"/>
      <c r="I89" s="78"/>
      <c r="J89" s="78"/>
      <c r="K89" s="78"/>
    </row>
    <row r="90" spans="2:11">
      <c r="B90" s="78"/>
      <c r="C90" s="78"/>
      <c r="D90" s="78"/>
      <c r="E90" s="78"/>
      <c r="F90" s="78"/>
      <c r="G90" s="78"/>
      <c r="H90" s="78"/>
      <c r="I90" s="78"/>
      <c r="J90" s="78"/>
      <c r="K90" s="78"/>
    </row>
    <row r="91" spans="2:11">
      <c r="B91" s="78"/>
      <c r="C91" s="78"/>
      <c r="D91" s="78"/>
      <c r="E91" s="78"/>
      <c r="F91" s="78"/>
      <c r="G91" s="78"/>
      <c r="H91" s="78"/>
      <c r="I91" s="78"/>
      <c r="J91" s="78"/>
      <c r="K91" s="78"/>
    </row>
    <row r="92" spans="2:11">
      <c r="B92" s="78"/>
      <c r="C92" s="78"/>
      <c r="D92" s="78"/>
      <c r="E92" s="78"/>
      <c r="F92" s="78"/>
      <c r="G92" s="78"/>
      <c r="H92" s="78"/>
      <c r="I92" s="78"/>
      <c r="J92" s="78"/>
      <c r="K92" s="78"/>
    </row>
    <row r="93" spans="2:11">
      <c r="B93" s="78"/>
      <c r="C93" s="78"/>
      <c r="D93" s="78"/>
      <c r="E93" s="78"/>
      <c r="F93" s="78"/>
      <c r="G93" s="78"/>
      <c r="H93" s="78"/>
      <c r="I93" s="78"/>
      <c r="J93" s="78"/>
      <c r="K93" s="78"/>
    </row>
    <row r="94" spans="2:11">
      <c r="B94" s="78"/>
      <c r="C94" s="78"/>
      <c r="D94" s="78"/>
      <c r="E94" s="78"/>
      <c r="F94" s="78"/>
      <c r="G94" s="78"/>
      <c r="H94" s="78"/>
      <c r="I94" s="78"/>
      <c r="J94" s="78"/>
      <c r="K94" s="78"/>
    </row>
    <row r="95" spans="2:11">
      <c r="B95" s="78"/>
      <c r="C95" s="78"/>
      <c r="D95" s="78"/>
      <c r="E95" s="78"/>
      <c r="F95" s="78"/>
      <c r="G95" s="78"/>
      <c r="H95" s="78"/>
      <c r="I95" s="78"/>
      <c r="J95" s="78"/>
      <c r="K95" s="78"/>
    </row>
    <row r="96" spans="2:11">
      <c r="B96" s="78"/>
      <c r="C96" s="78"/>
      <c r="D96" s="78"/>
      <c r="E96" s="78"/>
      <c r="F96" s="78"/>
      <c r="G96" s="78"/>
      <c r="H96" s="78"/>
      <c r="I96" s="78"/>
      <c r="J96" s="78"/>
      <c r="K96" s="78"/>
    </row>
    <row r="97" spans="2:11">
      <c r="B97" s="78"/>
      <c r="C97" s="78"/>
      <c r="D97" s="78"/>
      <c r="E97" s="78"/>
      <c r="F97" s="78"/>
      <c r="G97" s="78"/>
      <c r="H97" s="78"/>
      <c r="I97" s="78"/>
      <c r="J97" s="78"/>
      <c r="K97" s="78"/>
    </row>
    <row r="98" spans="2:11">
      <c r="B98" s="78"/>
      <c r="C98" s="78"/>
      <c r="D98" s="78"/>
      <c r="E98" s="78"/>
      <c r="F98" s="78"/>
      <c r="G98" s="78"/>
      <c r="H98" s="78"/>
      <c r="I98" s="78"/>
      <c r="J98" s="78"/>
      <c r="K98" s="78"/>
    </row>
    <row r="99" spans="2:11">
      <c r="B99" s="78"/>
      <c r="C99" s="78"/>
      <c r="D99" s="78"/>
      <c r="E99" s="78"/>
      <c r="F99" s="78"/>
      <c r="G99" s="78"/>
      <c r="H99" s="78"/>
      <c r="I99" s="78"/>
      <c r="J99" s="78"/>
      <c r="K99" s="78"/>
    </row>
    <row r="100" spans="2:11">
      <c r="B100" s="78"/>
      <c r="C100" s="78"/>
      <c r="D100" s="78"/>
      <c r="E100" s="78"/>
      <c r="F100" s="78"/>
      <c r="G100" s="78"/>
      <c r="H100" s="78"/>
      <c r="I100" s="78"/>
      <c r="J100" s="78"/>
      <c r="K100" s="78"/>
    </row>
    <row r="101" spans="2:11">
      <c r="B101" s="78"/>
      <c r="C101" s="78"/>
      <c r="D101" s="78"/>
      <c r="E101" s="78"/>
      <c r="F101" s="78"/>
      <c r="G101" s="78"/>
      <c r="H101" s="78"/>
      <c r="I101" s="78"/>
      <c r="J101" s="78"/>
      <c r="K101" s="78"/>
    </row>
    <row r="102" spans="2:11">
      <c r="B102" s="78"/>
      <c r="C102" s="78"/>
      <c r="D102" s="78"/>
      <c r="E102" s="78"/>
      <c r="F102" s="78"/>
      <c r="G102" s="78"/>
      <c r="H102" s="78"/>
      <c r="I102" s="78"/>
      <c r="J102" s="78"/>
      <c r="K102" s="78"/>
    </row>
    <row r="103" spans="2:11">
      <c r="B103" s="78"/>
      <c r="C103" s="78"/>
      <c r="D103" s="78"/>
      <c r="E103" s="78"/>
      <c r="F103" s="78"/>
      <c r="G103" s="78"/>
      <c r="H103" s="78"/>
      <c r="I103" s="78"/>
      <c r="J103" s="78"/>
      <c r="K103" s="78"/>
    </row>
    <row r="104" spans="2:11">
      <c r="B104" s="78"/>
      <c r="C104" s="78"/>
      <c r="D104" s="78"/>
      <c r="E104" s="78"/>
      <c r="F104" s="78"/>
      <c r="G104" s="78"/>
      <c r="H104" s="78"/>
      <c r="I104" s="78"/>
      <c r="J104" s="78"/>
      <c r="K104" s="78"/>
    </row>
    <row r="105" spans="2:11">
      <c r="B105" s="78"/>
      <c r="C105" s="78"/>
      <c r="D105" s="78"/>
      <c r="E105" s="78"/>
      <c r="F105" s="78"/>
      <c r="G105" s="78"/>
      <c r="H105" s="78"/>
      <c r="I105" s="78"/>
      <c r="J105" s="78"/>
      <c r="K105" s="78"/>
    </row>
    <row r="106" spans="2:11">
      <c r="B106" s="78"/>
      <c r="C106" s="78"/>
      <c r="D106" s="78"/>
      <c r="E106" s="78"/>
      <c r="F106" s="78"/>
      <c r="G106" s="78"/>
      <c r="H106" s="78"/>
      <c r="I106" s="78"/>
      <c r="J106" s="78"/>
      <c r="K106" s="78"/>
    </row>
    <row r="107" spans="2:11">
      <c r="B107" s="78"/>
      <c r="C107" s="78"/>
      <c r="D107" s="78"/>
      <c r="E107" s="78"/>
      <c r="F107" s="78"/>
      <c r="G107" s="78"/>
      <c r="H107" s="78"/>
      <c r="I107" s="78"/>
      <c r="J107" s="78"/>
      <c r="K107" s="78"/>
    </row>
    <row r="108" spans="2:11">
      <c r="B108" s="78"/>
      <c r="C108" s="78"/>
      <c r="D108" s="78"/>
      <c r="E108" s="78"/>
      <c r="F108" s="78"/>
      <c r="G108" s="78"/>
      <c r="H108" s="78"/>
      <c r="I108" s="78"/>
      <c r="J108" s="78"/>
      <c r="K108" s="78"/>
    </row>
    <row r="109" spans="2:11">
      <c r="B109" s="78"/>
      <c r="C109" s="78"/>
      <c r="D109" s="78"/>
      <c r="E109" s="78"/>
      <c r="F109" s="78"/>
      <c r="G109" s="78"/>
      <c r="H109" s="78"/>
      <c r="I109" s="78"/>
      <c r="J109" s="78"/>
      <c r="K109" s="78"/>
    </row>
    <row r="110" spans="2:11">
      <c r="B110" s="78"/>
      <c r="C110" s="78"/>
      <c r="D110" s="78"/>
      <c r="E110" s="78"/>
      <c r="F110" s="78"/>
      <c r="G110" s="78"/>
      <c r="H110" s="78"/>
      <c r="I110" s="78"/>
      <c r="J110" s="78"/>
      <c r="K110" s="78"/>
    </row>
    <row r="111" spans="2:11">
      <c r="B111" s="78"/>
      <c r="C111" s="78"/>
      <c r="D111" s="78"/>
      <c r="E111" s="78"/>
      <c r="F111" s="78"/>
      <c r="G111" s="78"/>
      <c r="H111" s="78"/>
      <c r="I111" s="78"/>
      <c r="J111" s="78"/>
      <c r="K111" s="78"/>
    </row>
    <row r="112" spans="2:11">
      <c r="B112" s="78"/>
      <c r="C112" s="78"/>
      <c r="D112" s="78"/>
      <c r="E112" s="78"/>
      <c r="F112" s="78"/>
      <c r="G112" s="78"/>
      <c r="H112" s="78"/>
      <c r="I112" s="78"/>
      <c r="J112" s="78"/>
      <c r="K112" s="78"/>
    </row>
    <row r="113" spans="2:11">
      <c r="B113" s="78"/>
      <c r="C113" s="78"/>
      <c r="D113" s="78"/>
      <c r="E113" s="78"/>
      <c r="F113" s="78"/>
      <c r="G113" s="78"/>
      <c r="H113" s="78"/>
      <c r="I113" s="78"/>
      <c r="J113" s="78"/>
      <c r="K113" s="78"/>
    </row>
    <row r="114" spans="2:11">
      <c r="B114" s="78"/>
      <c r="C114" s="78"/>
      <c r="D114" s="78"/>
      <c r="E114" s="78"/>
      <c r="F114" s="78"/>
      <c r="G114" s="78"/>
      <c r="H114" s="78"/>
      <c r="I114" s="78"/>
      <c r="J114" s="78"/>
      <c r="K114" s="78"/>
    </row>
    <row r="115" spans="2:11">
      <c r="B115" s="78"/>
      <c r="C115" s="78"/>
      <c r="D115" s="78"/>
      <c r="E115" s="78"/>
      <c r="F115" s="78"/>
      <c r="G115" s="78"/>
      <c r="H115" s="78"/>
      <c r="I115" s="78"/>
      <c r="J115" s="78"/>
      <c r="K115" s="78"/>
    </row>
    <row r="116" spans="2:11">
      <c r="B116" s="130"/>
      <c r="C116" s="137"/>
      <c r="D116" s="137"/>
      <c r="E116" s="137"/>
      <c r="F116" s="137"/>
      <c r="G116" s="137"/>
      <c r="H116" s="137"/>
      <c r="I116" s="131"/>
      <c r="J116" s="131"/>
      <c r="K116" s="137"/>
    </row>
    <row r="117" spans="2:11">
      <c r="B117" s="130"/>
      <c r="C117" s="137"/>
      <c r="D117" s="137"/>
      <c r="E117" s="137"/>
      <c r="F117" s="137"/>
      <c r="G117" s="137"/>
      <c r="H117" s="137"/>
      <c r="I117" s="131"/>
      <c r="J117" s="131"/>
      <c r="K117" s="137"/>
    </row>
    <row r="118" spans="2:11">
      <c r="B118" s="130"/>
      <c r="C118" s="137"/>
      <c r="D118" s="137"/>
      <c r="E118" s="137"/>
      <c r="F118" s="137"/>
      <c r="G118" s="137"/>
      <c r="H118" s="137"/>
      <c r="I118" s="131"/>
      <c r="J118" s="131"/>
      <c r="K118" s="137"/>
    </row>
    <row r="119" spans="2:11">
      <c r="B119" s="130"/>
      <c r="C119" s="137"/>
      <c r="D119" s="137"/>
      <c r="E119" s="137"/>
      <c r="F119" s="137"/>
      <c r="G119" s="137"/>
      <c r="H119" s="137"/>
      <c r="I119" s="131"/>
      <c r="J119" s="131"/>
      <c r="K119" s="137"/>
    </row>
    <row r="120" spans="2:11">
      <c r="B120" s="130"/>
      <c r="C120" s="137"/>
      <c r="D120" s="137"/>
      <c r="E120" s="137"/>
      <c r="F120" s="137"/>
      <c r="G120" s="137"/>
      <c r="H120" s="137"/>
      <c r="I120" s="131"/>
      <c r="J120" s="131"/>
      <c r="K120" s="137"/>
    </row>
    <row r="121" spans="2:11">
      <c r="B121" s="130"/>
      <c r="C121" s="137"/>
      <c r="D121" s="137"/>
      <c r="E121" s="137"/>
      <c r="F121" s="137"/>
      <c r="G121" s="137"/>
      <c r="H121" s="137"/>
      <c r="I121" s="131"/>
      <c r="J121" s="131"/>
      <c r="K121" s="137"/>
    </row>
    <row r="122" spans="2:11">
      <c r="B122" s="130"/>
      <c r="C122" s="137"/>
      <c r="D122" s="137"/>
      <c r="E122" s="137"/>
      <c r="F122" s="137"/>
      <c r="G122" s="137"/>
      <c r="H122" s="137"/>
      <c r="I122" s="131"/>
      <c r="J122" s="131"/>
      <c r="K122" s="137"/>
    </row>
    <row r="123" spans="2:11">
      <c r="B123" s="130"/>
      <c r="C123" s="137"/>
      <c r="D123" s="137"/>
      <c r="E123" s="137"/>
      <c r="F123" s="137"/>
      <c r="G123" s="137"/>
      <c r="H123" s="137"/>
      <c r="I123" s="131"/>
      <c r="J123" s="131"/>
      <c r="K123" s="137"/>
    </row>
    <row r="124" spans="2:11">
      <c r="B124" s="130"/>
      <c r="C124" s="137"/>
      <c r="D124" s="137"/>
      <c r="E124" s="137"/>
      <c r="F124" s="137"/>
      <c r="G124" s="137"/>
      <c r="H124" s="137"/>
      <c r="I124" s="131"/>
      <c r="J124" s="131"/>
      <c r="K124" s="137"/>
    </row>
    <row r="125" spans="2:11">
      <c r="B125" s="130"/>
      <c r="C125" s="137"/>
      <c r="D125" s="137"/>
      <c r="E125" s="137"/>
      <c r="F125" s="137"/>
      <c r="G125" s="137"/>
      <c r="H125" s="137"/>
      <c r="I125" s="131"/>
      <c r="J125" s="131"/>
      <c r="K125" s="137"/>
    </row>
    <row r="126" spans="2:11">
      <c r="B126" s="130"/>
      <c r="C126" s="137"/>
      <c r="D126" s="137"/>
      <c r="E126" s="137"/>
      <c r="F126" s="137"/>
      <c r="G126" s="137"/>
      <c r="H126" s="137"/>
      <c r="I126" s="131"/>
      <c r="J126" s="131"/>
      <c r="K126" s="137"/>
    </row>
    <row r="127" spans="2:11">
      <c r="B127" s="130"/>
      <c r="C127" s="137"/>
      <c r="D127" s="137"/>
      <c r="E127" s="137"/>
      <c r="F127" s="137"/>
      <c r="G127" s="137"/>
      <c r="H127" s="137"/>
      <c r="I127" s="131"/>
      <c r="J127" s="131"/>
      <c r="K127" s="137"/>
    </row>
    <row r="128" spans="2:11">
      <c r="B128" s="130"/>
      <c r="C128" s="137"/>
      <c r="D128" s="137"/>
      <c r="E128" s="137"/>
      <c r="F128" s="137"/>
      <c r="G128" s="137"/>
      <c r="H128" s="137"/>
      <c r="I128" s="131"/>
      <c r="J128" s="131"/>
      <c r="K128" s="137"/>
    </row>
    <row r="129" spans="2:11">
      <c r="B129" s="130"/>
      <c r="C129" s="137"/>
      <c r="D129" s="137"/>
      <c r="E129" s="137"/>
      <c r="F129" s="137"/>
      <c r="G129" s="137"/>
      <c r="H129" s="137"/>
      <c r="I129" s="131"/>
      <c r="J129" s="131"/>
      <c r="K129" s="137"/>
    </row>
    <row r="130" spans="2:11">
      <c r="B130" s="130"/>
      <c r="C130" s="137"/>
      <c r="D130" s="137"/>
      <c r="E130" s="137"/>
      <c r="F130" s="137"/>
      <c r="G130" s="137"/>
      <c r="H130" s="137"/>
      <c r="I130" s="131"/>
      <c r="J130" s="131"/>
      <c r="K130" s="137"/>
    </row>
    <row r="131" spans="2:11">
      <c r="B131" s="130"/>
      <c r="C131" s="137"/>
      <c r="D131" s="137"/>
      <c r="E131" s="137"/>
      <c r="F131" s="137"/>
      <c r="G131" s="137"/>
      <c r="H131" s="137"/>
      <c r="I131" s="131"/>
      <c r="J131" s="131"/>
      <c r="K131" s="137"/>
    </row>
    <row r="132" spans="2:11">
      <c r="B132" s="130"/>
      <c r="C132" s="137"/>
      <c r="D132" s="137"/>
      <c r="E132" s="137"/>
      <c r="F132" s="137"/>
      <c r="G132" s="137"/>
      <c r="H132" s="137"/>
      <c r="I132" s="131"/>
      <c r="J132" s="131"/>
      <c r="K132" s="137"/>
    </row>
    <row r="133" spans="2:11">
      <c r="B133" s="130"/>
      <c r="C133" s="137"/>
      <c r="D133" s="137"/>
      <c r="E133" s="137"/>
      <c r="F133" s="137"/>
      <c r="G133" s="137"/>
      <c r="H133" s="137"/>
      <c r="I133" s="131"/>
      <c r="J133" s="131"/>
      <c r="K133" s="137"/>
    </row>
    <row r="134" spans="2:11">
      <c r="B134" s="130"/>
      <c r="C134" s="137"/>
      <c r="D134" s="137"/>
      <c r="E134" s="137"/>
      <c r="F134" s="137"/>
      <c r="G134" s="137"/>
      <c r="H134" s="137"/>
      <c r="I134" s="131"/>
      <c r="J134" s="131"/>
      <c r="K134" s="137"/>
    </row>
    <row r="135" spans="2:11">
      <c r="B135" s="130"/>
      <c r="C135" s="137"/>
      <c r="D135" s="137"/>
      <c r="E135" s="137"/>
      <c r="F135" s="137"/>
      <c r="G135" s="137"/>
      <c r="H135" s="137"/>
      <c r="I135" s="131"/>
      <c r="J135" s="131"/>
      <c r="K135" s="137"/>
    </row>
    <row r="136" spans="2:11">
      <c r="B136" s="130"/>
      <c r="C136" s="137"/>
      <c r="D136" s="137"/>
      <c r="E136" s="137"/>
      <c r="F136" s="137"/>
      <c r="G136" s="137"/>
      <c r="H136" s="137"/>
      <c r="I136" s="131"/>
      <c r="J136" s="131"/>
      <c r="K136" s="137"/>
    </row>
    <row r="137" spans="2:11">
      <c r="B137" s="130"/>
      <c r="C137" s="137"/>
      <c r="D137" s="137"/>
      <c r="E137" s="137"/>
      <c r="F137" s="137"/>
      <c r="G137" s="137"/>
      <c r="H137" s="137"/>
      <c r="I137" s="131"/>
      <c r="J137" s="131"/>
      <c r="K137" s="137"/>
    </row>
    <row r="138" spans="2:11">
      <c r="B138" s="130"/>
      <c r="C138" s="137"/>
      <c r="D138" s="137"/>
      <c r="E138" s="137"/>
      <c r="F138" s="137"/>
      <c r="G138" s="137"/>
      <c r="H138" s="137"/>
      <c r="I138" s="131"/>
      <c r="J138" s="131"/>
      <c r="K138" s="137"/>
    </row>
    <row r="139" spans="2:11">
      <c r="B139" s="130"/>
      <c r="C139" s="137"/>
      <c r="D139" s="137"/>
      <c r="E139" s="137"/>
      <c r="F139" s="137"/>
      <c r="G139" s="137"/>
      <c r="H139" s="137"/>
      <c r="I139" s="131"/>
      <c r="J139" s="131"/>
      <c r="K139" s="137"/>
    </row>
    <row r="140" spans="2:11">
      <c r="B140" s="130"/>
      <c r="C140" s="137"/>
      <c r="D140" s="137"/>
      <c r="E140" s="137"/>
      <c r="F140" s="137"/>
      <c r="G140" s="137"/>
      <c r="H140" s="137"/>
      <c r="I140" s="131"/>
      <c r="J140" s="131"/>
      <c r="K140" s="137"/>
    </row>
    <row r="141" spans="2:11">
      <c r="B141" s="130"/>
      <c r="C141" s="137"/>
      <c r="D141" s="137"/>
      <c r="E141" s="137"/>
      <c r="F141" s="137"/>
      <c r="G141" s="137"/>
      <c r="H141" s="137"/>
      <c r="I141" s="131"/>
      <c r="J141" s="131"/>
      <c r="K141" s="137"/>
    </row>
    <row r="142" spans="2:11">
      <c r="B142" s="130"/>
      <c r="C142" s="137"/>
      <c r="D142" s="137"/>
      <c r="E142" s="137"/>
      <c r="F142" s="137"/>
      <c r="G142" s="137"/>
      <c r="H142" s="137"/>
      <c r="I142" s="131"/>
      <c r="J142" s="131"/>
      <c r="K142" s="137"/>
    </row>
    <row r="143" spans="2:11">
      <c r="B143" s="130"/>
      <c r="C143" s="137"/>
      <c r="D143" s="137"/>
      <c r="E143" s="137"/>
      <c r="F143" s="137"/>
      <c r="G143" s="137"/>
      <c r="H143" s="137"/>
      <c r="I143" s="131"/>
      <c r="J143" s="131"/>
      <c r="K143" s="137"/>
    </row>
    <row r="144" spans="2:11">
      <c r="B144" s="130"/>
      <c r="C144" s="137"/>
      <c r="D144" s="137"/>
      <c r="E144" s="137"/>
      <c r="F144" s="137"/>
      <c r="G144" s="137"/>
      <c r="H144" s="137"/>
      <c r="I144" s="131"/>
      <c r="J144" s="131"/>
      <c r="K144" s="137"/>
    </row>
    <row r="145" spans="2:11">
      <c r="B145" s="130"/>
      <c r="C145" s="137"/>
      <c r="D145" s="137"/>
      <c r="E145" s="137"/>
      <c r="F145" s="137"/>
      <c r="G145" s="137"/>
      <c r="H145" s="137"/>
      <c r="I145" s="131"/>
      <c r="J145" s="131"/>
      <c r="K145" s="137"/>
    </row>
    <row r="146" spans="2:11">
      <c r="B146" s="130"/>
      <c r="C146" s="137"/>
      <c r="D146" s="137"/>
      <c r="E146" s="137"/>
      <c r="F146" s="137"/>
      <c r="G146" s="137"/>
      <c r="H146" s="137"/>
      <c r="I146" s="131"/>
      <c r="J146" s="131"/>
      <c r="K146" s="137"/>
    </row>
    <row r="147" spans="2:11">
      <c r="B147" s="130"/>
      <c r="C147" s="137"/>
      <c r="D147" s="137"/>
      <c r="E147" s="137"/>
      <c r="F147" s="137"/>
      <c r="G147" s="137"/>
      <c r="H147" s="137"/>
      <c r="I147" s="131"/>
      <c r="J147" s="131"/>
      <c r="K147" s="137"/>
    </row>
    <row r="148" spans="2:11">
      <c r="B148" s="130"/>
      <c r="C148" s="137"/>
      <c r="D148" s="137"/>
      <c r="E148" s="137"/>
      <c r="F148" s="137"/>
      <c r="G148" s="137"/>
      <c r="H148" s="137"/>
      <c r="I148" s="131"/>
      <c r="J148" s="131"/>
      <c r="K148" s="137"/>
    </row>
    <row r="149" spans="2:11">
      <c r="B149" s="130"/>
      <c r="C149" s="137"/>
      <c r="D149" s="137"/>
      <c r="E149" s="137"/>
      <c r="F149" s="137"/>
      <c r="G149" s="137"/>
      <c r="H149" s="137"/>
      <c r="I149" s="131"/>
      <c r="J149" s="131"/>
      <c r="K149" s="137"/>
    </row>
    <row r="150" spans="2:11">
      <c r="B150" s="130"/>
      <c r="C150" s="137"/>
      <c r="D150" s="137"/>
      <c r="E150" s="137"/>
      <c r="F150" s="137"/>
      <c r="G150" s="137"/>
      <c r="H150" s="137"/>
      <c r="I150" s="131"/>
      <c r="J150" s="131"/>
      <c r="K150" s="137"/>
    </row>
    <row r="151" spans="2:11">
      <c r="B151" s="130"/>
      <c r="C151" s="137"/>
      <c r="D151" s="137"/>
      <c r="E151" s="137"/>
      <c r="F151" s="137"/>
      <c r="G151" s="137"/>
      <c r="H151" s="137"/>
      <c r="I151" s="131"/>
      <c r="J151" s="131"/>
      <c r="K151" s="137"/>
    </row>
    <row r="152" spans="2:11">
      <c r="B152" s="130"/>
      <c r="C152" s="137"/>
      <c r="D152" s="137"/>
      <c r="E152" s="137"/>
      <c r="F152" s="137"/>
      <c r="G152" s="137"/>
      <c r="H152" s="137"/>
      <c r="I152" s="131"/>
      <c r="J152" s="131"/>
      <c r="K152" s="137"/>
    </row>
    <row r="153" spans="2:11">
      <c r="B153" s="130"/>
      <c r="C153" s="137"/>
      <c r="D153" s="137"/>
      <c r="E153" s="137"/>
      <c r="F153" s="137"/>
      <c r="G153" s="137"/>
      <c r="H153" s="137"/>
      <c r="I153" s="131"/>
      <c r="J153" s="131"/>
      <c r="K153" s="137"/>
    </row>
    <row r="154" spans="2:11">
      <c r="B154" s="130"/>
      <c r="C154" s="137"/>
      <c r="D154" s="137"/>
      <c r="E154" s="137"/>
      <c r="F154" s="137"/>
      <c r="G154" s="137"/>
      <c r="H154" s="137"/>
      <c r="I154" s="131"/>
      <c r="J154" s="131"/>
      <c r="K154" s="137"/>
    </row>
    <row r="155" spans="2:11">
      <c r="B155" s="130"/>
      <c r="C155" s="137"/>
      <c r="D155" s="137"/>
      <c r="E155" s="137"/>
      <c r="F155" s="137"/>
      <c r="G155" s="137"/>
      <c r="H155" s="137"/>
      <c r="I155" s="131"/>
      <c r="J155" s="131"/>
      <c r="K155" s="137"/>
    </row>
    <row r="156" spans="2:11">
      <c r="B156" s="130"/>
      <c r="C156" s="137"/>
      <c r="D156" s="137"/>
      <c r="E156" s="137"/>
      <c r="F156" s="137"/>
      <c r="G156" s="137"/>
      <c r="H156" s="137"/>
      <c r="I156" s="131"/>
      <c r="J156" s="131"/>
      <c r="K156" s="137"/>
    </row>
    <row r="157" spans="2:11">
      <c r="B157" s="130"/>
      <c r="C157" s="137"/>
      <c r="D157" s="137"/>
      <c r="E157" s="137"/>
      <c r="F157" s="137"/>
      <c r="G157" s="137"/>
      <c r="H157" s="137"/>
      <c r="I157" s="131"/>
      <c r="J157" s="131"/>
      <c r="K157" s="137"/>
    </row>
    <row r="158" spans="2:11">
      <c r="B158" s="130"/>
      <c r="C158" s="137"/>
      <c r="D158" s="137"/>
      <c r="E158" s="137"/>
      <c r="F158" s="137"/>
      <c r="G158" s="137"/>
      <c r="H158" s="137"/>
      <c r="I158" s="131"/>
      <c r="J158" s="131"/>
      <c r="K158" s="137"/>
    </row>
    <row r="159" spans="2:11">
      <c r="B159" s="130"/>
      <c r="C159" s="137"/>
      <c r="D159" s="137"/>
      <c r="E159" s="137"/>
      <c r="F159" s="137"/>
      <c r="G159" s="137"/>
      <c r="H159" s="137"/>
      <c r="I159" s="131"/>
      <c r="J159" s="131"/>
      <c r="K159" s="137"/>
    </row>
    <row r="160" spans="2:11">
      <c r="B160" s="130"/>
      <c r="C160" s="137"/>
      <c r="D160" s="137"/>
      <c r="E160" s="137"/>
      <c r="F160" s="137"/>
      <c r="G160" s="137"/>
      <c r="H160" s="137"/>
      <c r="I160" s="131"/>
      <c r="J160" s="131"/>
      <c r="K160" s="137"/>
    </row>
    <row r="161" spans="2:11">
      <c r="B161" s="130"/>
      <c r="C161" s="137"/>
      <c r="D161" s="137"/>
      <c r="E161" s="137"/>
      <c r="F161" s="137"/>
      <c r="G161" s="137"/>
      <c r="H161" s="137"/>
      <c r="I161" s="131"/>
      <c r="J161" s="131"/>
      <c r="K161" s="137"/>
    </row>
    <row r="162" spans="2:11">
      <c r="B162" s="130"/>
      <c r="C162" s="137"/>
      <c r="D162" s="137"/>
      <c r="E162" s="137"/>
      <c r="F162" s="137"/>
      <c r="G162" s="137"/>
      <c r="H162" s="137"/>
      <c r="I162" s="131"/>
      <c r="J162" s="131"/>
      <c r="K162" s="137"/>
    </row>
    <row r="163" spans="2:11">
      <c r="B163" s="130"/>
      <c r="C163" s="137"/>
      <c r="D163" s="137"/>
      <c r="E163" s="137"/>
      <c r="F163" s="137"/>
      <c r="G163" s="137"/>
      <c r="H163" s="137"/>
      <c r="I163" s="131"/>
      <c r="J163" s="131"/>
      <c r="K163" s="137"/>
    </row>
    <row r="164" spans="2:11">
      <c r="B164" s="130"/>
      <c r="C164" s="137"/>
      <c r="D164" s="137"/>
      <c r="E164" s="137"/>
      <c r="F164" s="137"/>
      <c r="G164" s="137"/>
      <c r="H164" s="137"/>
      <c r="I164" s="131"/>
      <c r="J164" s="131"/>
      <c r="K164" s="137"/>
    </row>
    <row r="165" spans="2:11">
      <c r="B165" s="130"/>
      <c r="C165" s="137"/>
      <c r="D165" s="137"/>
      <c r="E165" s="137"/>
      <c r="F165" s="137"/>
      <c r="G165" s="137"/>
      <c r="H165" s="137"/>
      <c r="I165" s="131"/>
      <c r="J165" s="131"/>
      <c r="K165" s="137"/>
    </row>
    <row r="166" spans="2:11">
      <c r="B166" s="130"/>
      <c r="C166" s="137"/>
      <c r="D166" s="137"/>
      <c r="E166" s="137"/>
      <c r="F166" s="137"/>
      <c r="G166" s="137"/>
      <c r="H166" s="137"/>
      <c r="I166" s="131"/>
      <c r="J166" s="131"/>
      <c r="K166" s="137"/>
    </row>
    <row r="167" spans="2:11">
      <c r="B167" s="130"/>
      <c r="C167" s="137"/>
      <c r="D167" s="137"/>
      <c r="E167" s="137"/>
      <c r="F167" s="137"/>
      <c r="G167" s="137"/>
      <c r="H167" s="137"/>
      <c r="I167" s="131"/>
      <c r="J167" s="131"/>
      <c r="K167" s="137"/>
    </row>
    <row r="168" spans="2:11">
      <c r="B168" s="130"/>
      <c r="C168" s="137"/>
      <c r="D168" s="137"/>
      <c r="E168" s="137"/>
      <c r="F168" s="137"/>
      <c r="G168" s="137"/>
      <c r="H168" s="137"/>
      <c r="I168" s="131"/>
      <c r="J168" s="131"/>
      <c r="K168" s="137"/>
    </row>
    <row r="169" spans="2:11">
      <c r="B169" s="130"/>
      <c r="C169" s="137"/>
      <c r="D169" s="137"/>
      <c r="E169" s="137"/>
      <c r="F169" s="137"/>
      <c r="G169" s="137"/>
      <c r="H169" s="137"/>
      <c r="I169" s="131"/>
      <c r="J169" s="131"/>
      <c r="K169" s="137"/>
    </row>
    <row r="170" spans="2:11">
      <c r="B170" s="130"/>
      <c r="C170" s="137"/>
      <c r="D170" s="137"/>
      <c r="E170" s="137"/>
      <c r="F170" s="137"/>
      <c r="G170" s="137"/>
      <c r="H170" s="137"/>
      <c r="I170" s="131"/>
      <c r="J170" s="131"/>
      <c r="K170" s="137"/>
    </row>
    <row r="171" spans="2:11">
      <c r="B171" s="130"/>
      <c r="C171" s="137"/>
      <c r="D171" s="137"/>
      <c r="E171" s="137"/>
      <c r="F171" s="137"/>
      <c r="G171" s="137"/>
      <c r="H171" s="137"/>
      <c r="I171" s="131"/>
      <c r="J171" s="131"/>
      <c r="K171" s="137"/>
    </row>
    <row r="172" spans="2:11">
      <c r="B172" s="130"/>
      <c r="C172" s="137"/>
      <c r="D172" s="137"/>
      <c r="E172" s="137"/>
      <c r="F172" s="137"/>
      <c r="G172" s="137"/>
      <c r="H172" s="137"/>
      <c r="I172" s="131"/>
      <c r="J172" s="131"/>
      <c r="K172" s="137"/>
    </row>
    <row r="173" spans="2:11">
      <c r="B173" s="130"/>
      <c r="C173" s="137"/>
      <c r="D173" s="137"/>
      <c r="E173" s="137"/>
      <c r="F173" s="137"/>
      <c r="G173" s="137"/>
      <c r="H173" s="137"/>
      <c r="I173" s="131"/>
      <c r="J173" s="131"/>
      <c r="K173" s="137"/>
    </row>
    <row r="174" spans="2:11">
      <c r="B174" s="130"/>
      <c r="C174" s="137"/>
      <c r="D174" s="137"/>
      <c r="E174" s="137"/>
      <c r="F174" s="137"/>
      <c r="G174" s="137"/>
      <c r="H174" s="137"/>
      <c r="I174" s="131"/>
      <c r="J174" s="131"/>
      <c r="K174" s="137"/>
    </row>
    <row r="175" spans="2:11">
      <c r="B175" s="130"/>
      <c r="C175" s="137"/>
      <c r="D175" s="137"/>
      <c r="E175" s="137"/>
      <c r="F175" s="137"/>
      <c r="G175" s="137"/>
      <c r="H175" s="137"/>
      <c r="I175" s="131"/>
      <c r="J175" s="131"/>
      <c r="K175" s="137"/>
    </row>
    <row r="176" spans="2:11">
      <c r="B176" s="130"/>
      <c r="C176" s="137"/>
      <c r="D176" s="137"/>
      <c r="E176" s="137"/>
      <c r="F176" s="137"/>
      <c r="G176" s="137"/>
      <c r="H176" s="137"/>
      <c r="I176" s="131"/>
      <c r="J176" s="131"/>
      <c r="K176" s="137"/>
    </row>
    <row r="177" spans="2:11">
      <c r="B177" s="130"/>
      <c r="C177" s="137"/>
      <c r="D177" s="137"/>
      <c r="E177" s="137"/>
      <c r="F177" s="137"/>
      <c r="G177" s="137"/>
      <c r="H177" s="137"/>
      <c r="I177" s="131"/>
      <c r="J177" s="131"/>
      <c r="K177" s="137"/>
    </row>
    <row r="178" spans="2:11">
      <c r="B178" s="130"/>
      <c r="C178" s="137"/>
      <c r="D178" s="137"/>
      <c r="E178" s="137"/>
      <c r="F178" s="137"/>
      <c r="G178" s="137"/>
      <c r="H178" s="137"/>
      <c r="I178" s="131"/>
      <c r="J178" s="131"/>
      <c r="K178" s="137"/>
    </row>
    <row r="179" spans="2:11">
      <c r="B179" s="130"/>
      <c r="C179" s="137"/>
      <c r="D179" s="137"/>
      <c r="E179" s="137"/>
      <c r="F179" s="137"/>
      <c r="G179" s="137"/>
      <c r="H179" s="137"/>
      <c r="I179" s="131"/>
      <c r="J179" s="131"/>
      <c r="K179" s="137"/>
    </row>
    <row r="180" spans="2:11">
      <c r="B180" s="130"/>
      <c r="C180" s="137"/>
      <c r="D180" s="137"/>
      <c r="E180" s="137"/>
      <c r="F180" s="137"/>
      <c r="G180" s="137"/>
      <c r="H180" s="137"/>
      <c r="I180" s="131"/>
      <c r="J180" s="131"/>
      <c r="K180" s="137"/>
    </row>
    <row r="181" spans="2:11">
      <c r="B181" s="130"/>
      <c r="C181" s="137"/>
      <c r="D181" s="137"/>
      <c r="E181" s="137"/>
      <c r="F181" s="137"/>
      <c r="G181" s="137"/>
      <c r="H181" s="137"/>
      <c r="I181" s="131"/>
      <c r="J181" s="131"/>
      <c r="K181" s="137"/>
    </row>
    <row r="182" spans="2:11">
      <c r="B182" s="130"/>
      <c r="C182" s="137"/>
      <c r="D182" s="137"/>
      <c r="E182" s="137"/>
      <c r="F182" s="137"/>
      <c r="G182" s="137"/>
      <c r="H182" s="137"/>
      <c r="I182" s="131"/>
      <c r="J182" s="131"/>
      <c r="K182" s="137"/>
    </row>
    <row r="183" spans="2:11">
      <c r="B183" s="130"/>
      <c r="C183" s="137"/>
      <c r="D183" s="137"/>
      <c r="E183" s="137"/>
      <c r="F183" s="137"/>
      <c r="G183" s="137"/>
      <c r="H183" s="137"/>
      <c r="I183" s="131"/>
      <c r="J183" s="131"/>
      <c r="K183" s="137"/>
    </row>
    <row r="184" spans="2:11">
      <c r="B184" s="130"/>
      <c r="C184" s="137"/>
      <c r="D184" s="137"/>
      <c r="E184" s="137"/>
      <c r="F184" s="137"/>
      <c r="G184" s="137"/>
      <c r="H184" s="137"/>
      <c r="I184" s="131"/>
      <c r="J184" s="131"/>
      <c r="K184" s="137"/>
    </row>
    <row r="185" spans="2:11">
      <c r="B185" s="130"/>
      <c r="C185" s="137"/>
      <c r="D185" s="137"/>
      <c r="E185" s="137"/>
      <c r="F185" s="137"/>
      <c r="G185" s="137"/>
      <c r="H185" s="137"/>
      <c r="I185" s="131"/>
      <c r="J185" s="131"/>
      <c r="K185" s="137"/>
    </row>
    <row r="186" spans="2:11">
      <c r="B186" s="130"/>
      <c r="C186" s="137"/>
      <c r="D186" s="137"/>
      <c r="E186" s="137"/>
      <c r="F186" s="137"/>
      <c r="G186" s="137"/>
      <c r="H186" s="137"/>
      <c r="I186" s="131"/>
      <c r="J186" s="131"/>
      <c r="K186" s="137"/>
    </row>
    <row r="187" spans="2:11">
      <c r="B187" s="130"/>
      <c r="C187" s="137"/>
      <c r="D187" s="137"/>
      <c r="E187" s="137"/>
      <c r="F187" s="137"/>
      <c r="G187" s="137"/>
      <c r="H187" s="137"/>
      <c r="I187" s="131"/>
      <c r="J187" s="131"/>
      <c r="K187" s="137"/>
    </row>
    <row r="188" spans="2:11">
      <c r="B188" s="130"/>
      <c r="C188" s="137"/>
      <c r="D188" s="137"/>
      <c r="E188" s="137"/>
      <c r="F188" s="137"/>
      <c r="G188" s="137"/>
      <c r="H188" s="137"/>
      <c r="I188" s="131"/>
      <c r="J188" s="131"/>
      <c r="K188" s="137"/>
    </row>
    <row r="189" spans="2:11">
      <c r="B189" s="130"/>
      <c r="C189" s="137"/>
      <c r="D189" s="137"/>
      <c r="E189" s="137"/>
      <c r="F189" s="137"/>
      <c r="G189" s="137"/>
      <c r="H189" s="137"/>
      <c r="I189" s="131"/>
      <c r="J189" s="131"/>
      <c r="K189" s="137"/>
    </row>
    <row r="190" spans="2:11">
      <c r="B190" s="130"/>
      <c r="C190" s="137"/>
      <c r="D190" s="137"/>
      <c r="E190" s="137"/>
      <c r="F190" s="137"/>
      <c r="G190" s="137"/>
      <c r="H190" s="137"/>
      <c r="I190" s="131"/>
      <c r="J190" s="131"/>
      <c r="K190" s="137"/>
    </row>
    <row r="191" spans="2:11">
      <c r="B191" s="130"/>
      <c r="C191" s="137"/>
      <c r="D191" s="137"/>
      <c r="E191" s="137"/>
      <c r="F191" s="137"/>
      <c r="G191" s="137"/>
      <c r="H191" s="137"/>
      <c r="I191" s="131"/>
      <c r="J191" s="131"/>
      <c r="K191" s="137"/>
    </row>
    <row r="192" spans="2:11">
      <c r="B192" s="130"/>
      <c r="C192" s="137"/>
      <c r="D192" s="137"/>
      <c r="E192" s="137"/>
      <c r="F192" s="137"/>
      <c r="G192" s="137"/>
      <c r="H192" s="137"/>
      <c r="I192" s="131"/>
      <c r="J192" s="131"/>
      <c r="K192" s="137"/>
    </row>
    <row r="193" spans="2:11">
      <c r="B193" s="130"/>
      <c r="C193" s="137"/>
      <c r="D193" s="137"/>
      <c r="E193" s="137"/>
      <c r="F193" s="137"/>
      <c r="G193" s="137"/>
      <c r="H193" s="137"/>
      <c r="I193" s="131"/>
      <c r="J193" s="131"/>
      <c r="K193" s="137"/>
    </row>
    <row r="194" spans="2:11">
      <c r="B194" s="130"/>
      <c r="C194" s="137"/>
      <c r="D194" s="137"/>
      <c r="E194" s="137"/>
      <c r="F194" s="137"/>
      <c r="G194" s="137"/>
      <c r="H194" s="137"/>
      <c r="I194" s="131"/>
      <c r="J194" s="131"/>
      <c r="K194" s="137"/>
    </row>
    <row r="195" spans="2:11">
      <c r="B195" s="130"/>
      <c r="C195" s="137"/>
      <c r="D195" s="137"/>
      <c r="E195" s="137"/>
      <c r="F195" s="137"/>
      <c r="G195" s="137"/>
      <c r="H195" s="137"/>
      <c r="I195" s="131"/>
      <c r="J195" s="131"/>
      <c r="K195" s="137"/>
    </row>
    <row r="196" spans="2:11">
      <c r="B196" s="130"/>
      <c r="C196" s="137"/>
      <c r="D196" s="137"/>
      <c r="E196" s="137"/>
      <c r="F196" s="137"/>
      <c r="G196" s="137"/>
      <c r="H196" s="137"/>
      <c r="I196" s="131"/>
      <c r="J196" s="131"/>
      <c r="K196" s="137"/>
    </row>
    <row r="197" spans="2:11">
      <c r="B197" s="130"/>
      <c r="C197" s="137"/>
      <c r="D197" s="137"/>
      <c r="E197" s="137"/>
      <c r="F197" s="137"/>
      <c r="G197" s="137"/>
      <c r="H197" s="137"/>
      <c r="I197" s="131"/>
      <c r="J197" s="131"/>
      <c r="K197" s="137"/>
    </row>
    <row r="198" spans="2:11">
      <c r="B198" s="130"/>
      <c r="C198" s="137"/>
      <c r="D198" s="137"/>
      <c r="E198" s="137"/>
      <c r="F198" s="137"/>
      <c r="G198" s="137"/>
      <c r="H198" s="137"/>
      <c r="I198" s="131"/>
      <c r="J198" s="131"/>
      <c r="K198" s="137"/>
    </row>
    <row r="199" spans="2:11">
      <c r="B199" s="130"/>
      <c r="C199" s="137"/>
      <c r="D199" s="137"/>
      <c r="E199" s="137"/>
      <c r="F199" s="137"/>
      <c r="G199" s="137"/>
      <c r="H199" s="137"/>
      <c r="I199" s="131"/>
      <c r="J199" s="131"/>
      <c r="K199" s="137"/>
    </row>
    <row r="200" spans="2:11">
      <c r="B200" s="130"/>
      <c r="C200" s="137"/>
      <c r="D200" s="137"/>
      <c r="E200" s="137"/>
      <c r="F200" s="137"/>
      <c r="G200" s="137"/>
      <c r="H200" s="137"/>
      <c r="I200" s="131"/>
      <c r="J200" s="131"/>
      <c r="K200" s="137"/>
    </row>
    <row r="201" spans="2:11">
      <c r="B201" s="130"/>
      <c r="C201" s="137"/>
      <c r="D201" s="137"/>
      <c r="E201" s="137"/>
      <c r="F201" s="137"/>
      <c r="G201" s="137"/>
      <c r="H201" s="137"/>
      <c r="I201" s="131"/>
      <c r="J201" s="131"/>
      <c r="K201" s="137"/>
    </row>
    <row r="202" spans="2:11">
      <c r="B202" s="130"/>
      <c r="C202" s="137"/>
      <c r="D202" s="137"/>
      <c r="E202" s="137"/>
      <c r="F202" s="137"/>
      <c r="G202" s="137"/>
      <c r="H202" s="137"/>
      <c r="I202" s="131"/>
      <c r="J202" s="131"/>
      <c r="K202" s="137"/>
    </row>
    <row r="203" spans="2:11">
      <c r="B203" s="130"/>
      <c r="C203" s="137"/>
      <c r="D203" s="137"/>
      <c r="E203" s="137"/>
      <c r="F203" s="137"/>
      <c r="G203" s="137"/>
      <c r="H203" s="137"/>
      <c r="I203" s="131"/>
      <c r="J203" s="131"/>
      <c r="K203" s="137"/>
    </row>
    <row r="204" spans="2:11">
      <c r="B204" s="130"/>
      <c r="C204" s="137"/>
      <c r="D204" s="137"/>
      <c r="E204" s="137"/>
      <c r="F204" s="137"/>
      <c r="G204" s="137"/>
      <c r="H204" s="137"/>
      <c r="I204" s="131"/>
      <c r="J204" s="131"/>
      <c r="K204" s="137"/>
    </row>
    <row r="205" spans="2:11">
      <c r="B205" s="130"/>
      <c r="C205" s="137"/>
      <c r="D205" s="137"/>
      <c r="E205" s="137"/>
      <c r="F205" s="137"/>
      <c r="G205" s="137"/>
      <c r="H205" s="137"/>
      <c r="I205" s="131"/>
      <c r="J205" s="131"/>
      <c r="K205" s="137"/>
    </row>
    <row r="206" spans="2:11">
      <c r="B206" s="130"/>
      <c r="C206" s="137"/>
      <c r="D206" s="137"/>
      <c r="E206" s="137"/>
      <c r="F206" s="137"/>
      <c r="G206" s="137"/>
      <c r="H206" s="137"/>
      <c r="I206" s="131"/>
      <c r="J206" s="131"/>
      <c r="K206" s="137"/>
    </row>
    <row r="207" spans="2:11">
      <c r="B207" s="130"/>
      <c r="C207" s="137"/>
      <c r="D207" s="137"/>
      <c r="E207" s="137"/>
      <c r="F207" s="137"/>
      <c r="G207" s="137"/>
      <c r="H207" s="137"/>
      <c r="I207" s="131"/>
      <c r="J207" s="131"/>
      <c r="K207" s="137"/>
    </row>
    <row r="208" spans="2:11">
      <c r="B208" s="130"/>
      <c r="C208" s="137"/>
      <c r="D208" s="137"/>
      <c r="E208" s="137"/>
      <c r="F208" s="137"/>
      <c r="G208" s="137"/>
      <c r="H208" s="137"/>
      <c r="I208" s="131"/>
      <c r="J208" s="131"/>
      <c r="K208" s="137"/>
    </row>
    <row r="209" spans="2:11">
      <c r="B209" s="130"/>
      <c r="C209" s="137"/>
      <c r="D209" s="137"/>
      <c r="E209" s="137"/>
      <c r="F209" s="137"/>
      <c r="G209" s="137"/>
      <c r="H209" s="137"/>
      <c r="I209" s="131"/>
      <c r="J209" s="131"/>
      <c r="K209" s="137"/>
    </row>
    <row r="210" spans="2:11">
      <c r="B210" s="130"/>
      <c r="C210" s="137"/>
      <c r="D210" s="137"/>
      <c r="E210" s="137"/>
      <c r="F210" s="137"/>
      <c r="G210" s="137"/>
      <c r="H210" s="137"/>
      <c r="I210" s="131"/>
      <c r="J210" s="131"/>
      <c r="K210" s="137"/>
    </row>
    <row r="211" spans="2:11">
      <c r="B211" s="130"/>
      <c r="C211" s="137"/>
      <c r="D211" s="137"/>
      <c r="E211" s="137"/>
      <c r="F211" s="137"/>
      <c r="G211" s="137"/>
      <c r="H211" s="137"/>
      <c r="I211" s="131"/>
      <c r="J211" s="131"/>
      <c r="K211" s="137"/>
    </row>
    <row r="212" spans="2:11">
      <c r="B212" s="130"/>
      <c r="C212" s="137"/>
      <c r="D212" s="137"/>
      <c r="E212" s="137"/>
      <c r="F212" s="137"/>
      <c r="G212" s="137"/>
      <c r="H212" s="137"/>
      <c r="I212" s="131"/>
      <c r="J212" s="131"/>
      <c r="K212" s="137"/>
    </row>
    <row r="213" spans="2:11">
      <c r="B213" s="130"/>
      <c r="C213" s="137"/>
      <c r="D213" s="137"/>
      <c r="E213" s="137"/>
      <c r="F213" s="137"/>
      <c r="G213" s="137"/>
      <c r="H213" s="137"/>
      <c r="I213" s="131"/>
      <c r="J213" s="131"/>
      <c r="K213" s="137"/>
    </row>
    <row r="214" spans="2:11">
      <c r="B214" s="130"/>
      <c r="C214" s="137"/>
      <c r="D214" s="137"/>
      <c r="E214" s="137"/>
      <c r="F214" s="137"/>
      <c r="G214" s="137"/>
      <c r="H214" s="137"/>
      <c r="I214" s="131"/>
      <c r="J214" s="131"/>
      <c r="K214" s="137"/>
    </row>
    <row r="215" spans="2:11">
      <c r="B215" s="130"/>
      <c r="C215" s="137"/>
      <c r="D215" s="137"/>
      <c r="E215" s="137"/>
      <c r="F215" s="137"/>
      <c r="G215" s="137"/>
      <c r="H215" s="137"/>
      <c r="I215" s="131"/>
      <c r="J215" s="131"/>
      <c r="K215" s="137"/>
    </row>
    <row r="216" spans="2:11">
      <c r="B216" s="130"/>
      <c r="C216" s="137"/>
      <c r="D216" s="137"/>
      <c r="E216" s="137"/>
      <c r="F216" s="137"/>
      <c r="G216" s="137"/>
      <c r="H216" s="137"/>
      <c r="I216" s="131"/>
      <c r="J216" s="131"/>
      <c r="K216" s="137"/>
    </row>
    <row r="217" spans="2:11">
      <c r="B217" s="130"/>
      <c r="C217" s="137"/>
      <c r="D217" s="137"/>
      <c r="E217" s="137"/>
      <c r="F217" s="137"/>
      <c r="G217" s="137"/>
      <c r="H217" s="137"/>
      <c r="I217" s="131"/>
      <c r="J217" s="131"/>
      <c r="K217" s="137"/>
    </row>
    <row r="218" spans="2:11">
      <c r="B218" s="130"/>
      <c r="C218" s="137"/>
      <c r="D218" s="137"/>
      <c r="E218" s="137"/>
      <c r="F218" s="137"/>
      <c r="G218" s="137"/>
      <c r="H218" s="137"/>
      <c r="I218" s="131"/>
      <c r="J218" s="131"/>
      <c r="K218" s="137"/>
    </row>
    <row r="219" spans="2:11">
      <c r="B219" s="130"/>
      <c r="C219" s="137"/>
      <c r="D219" s="137"/>
      <c r="E219" s="137"/>
      <c r="F219" s="137"/>
      <c r="G219" s="137"/>
      <c r="H219" s="137"/>
      <c r="I219" s="131"/>
      <c r="J219" s="131"/>
      <c r="K219" s="137"/>
    </row>
    <row r="220" spans="2:11">
      <c r="B220" s="130"/>
      <c r="C220" s="137"/>
      <c r="D220" s="137"/>
      <c r="E220" s="137"/>
      <c r="F220" s="137"/>
      <c r="G220" s="137"/>
      <c r="H220" s="137"/>
      <c r="I220" s="131"/>
      <c r="J220" s="131"/>
      <c r="K220" s="137"/>
    </row>
    <row r="221" spans="2:11">
      <c r="B221" s="130"/>
      <c r="C221" s="137"/>
      <c r="D221" s="137"/>
      <c r="E221" s="137"/>
      <c r="F221" s="137"/>
      <c r="G221" s="137"/>
      <c r="H221" s="137"/>
      <c r="I221" s="131"/>
      <c r="J221" s="131"/>
      <c r="K221" s="137"/>
    </row>
    <row r="222" spans="2:11">
      <c r="B222" s="130"/>
      <c r="C222" s="137"/>
      <c r="D222" s="137"/>
      <c r="E222" s="137"/>
      <c r="F222" s="137"/>
      <c r="G222" s="137"/>
      <c r="H222" s="137"/>
      <c r="I222" s="131"/>
      <c r="J222" s="131"/>
      <c r="K222" s="137"/>
    </row>
    <row r="223" spans="2:11">
      <c r="B223" s="130"/>
      <c r="C223" s="137"/>
      <c r="D223" s="137"/>
      <c r="E223" s="137"/>
      <c r="F223" s="137"/>
      <c r="G223" s="137"/>
      <c r="H223" s="137"/>
      <c r="I223" s="131"/>
      <c r="J223" s="131"/>
      <c r="K223" s="137"/>
    </row>
    <row r="224" spans="2:11">
      <c r="B224" s="130"/>
      <c r="C224" s="137"/>
      <c r="D224" s="137"/>
      <c r="E224" s="137"/>
      <c r="F224" s="137"/>
      <c r="G224" s="137"/>
      <c r="H224" s="137"/>
      <c r="I224" s="131"/>
      <c r="J224" s="131"/>
      <c r="K224" s="137"/>
    </row>
    <row r="225" spans="2:11">
      <c r="B225" s="130"/>
      <c r="C225" s="137"/>
      <c r="D225" s="137"/>
      <c r="E225" s="137"/>
      <c r="F225" s="137"/>
      <c r="G225" s="137"/>
      <c r="H225" s="137"/>
      <c r="I225" s="131"/>
      <c r="J225" s="131"/>
      <c r="K225" s="137"/>
    </row>
    <row r="226" spans="2:11">
      <c r="B226" s="130"/>
      <c r="C226" s="137"/>
      <c r="D226" s="137"/>
      <c r="E226" s="137"/>
      <c r="F226" s="137"/>
      <c r="G226" s="137"/>
      <c r="H226" s="137"/>
      <c r="I226" s="131"/>
      <c r="J226" s="131"/>
      <c r="K226" s="137"/>
    </row>
    <row r="227" spans="2:11">
      <c r="B227" s="130"/>
      <c r="C227" s="137"/>
      <c r="D227" s="137"/>
      <c r="E227" s="137"/>
      <c r="F227" s="137"/>
      <c r="G227" s="137"/>
      <c r="H227" s="137"/>
      <c r="I227" s="131"/>
      <c r="J227" s="131"/>
      <c r="K227" s="137"/>
    </row>
    <row r="228" spans="2:11">
      <c r="B228" s="130"/>
      <c r="C228" s="137"/>
      <c r="D228" s="137"/>
      <c r="E228" s="137"/>
      <c r="F228" s="137"/>
      <c r="G228" s="137"/>
      <c r="H228" s="137"/>
      <c r="I228" s="131"/>
      <c r="J228" s="131"/>
      <c r="K228" s="137"/>
    </row>
    <row r="229" spans="2:11">
      <c r="B229" s="130"/>
      <c r="C229" s="137"/>
      <c r="D229" s="137"/>
      <c r="E229" s="137"/>
      <c r="F229" s="137"/>
      <c r="G229" s="137"/>
      <c r="H229" s="137"/>
      <c r="I229" s="131"/>
      <c r="J229" s="131"/>
      <c r="K229" s="137"/>
    </row>
    <row r="230" spans="2:11">
      <c r="B230" s="130"/>
      <c r="C230" s="137"/>
      <c r="D230" s="137"/>
      <c r="E230" s="137"/>
      <c r="F230" s="137"/>
      <c r="G230" s="137"/>
      <c r="H230" s="137"/>
      <c r="I230" s="131"/>
      <c r="J230" s="131"/>
      <c r="K230" s="137"/>
    </row>
    <row r="231" spans="2:11">
      <c r="B231" s="130"/>
      <c r="C231" s="137"/>
      <c r="D231" s="137"/>
      <c r="E231" s="137"/>
      <c r="F231" s="137"/>
      <c r="G231" s="137"/>
      <c r="H231" s="137"/>
      <c r="I231" s="131"/>
      <c r="J231" s="131"/>
      <c r="K231" s="137"/>
    </row>
    <row r="232" spans="2:11">
      <c r="B232" s="130"/>
      <c r="C232" s="137"/>
      <c r="D232" s="137"/>
      <c r="E232" s="137"/>
      <c r="F232" s="137"/>
      <c r="G232" s="137"/>
      <c r="H232" s="137"/>
      <c r="I232" s="131"/>
      <c r="J232" s="131"/>
      <c r="K232" s="137"/>
    </row>
    <row r="233" spans="2:11">
      <c r="B233" s="130"/>
      <c r="C233" s="137"/>
      <c r="D233" s="137"/>
      <c r="E233" s="137"/>
      <c r="F233" s="137"/>
      <c r="G233" s="137"/>
      <c r="H233" s="137"/>
      <c r="I233" s="131"/>
      <c r="J233" s="131"/>
      <c r="K233" s="137"/>
    </row>
    <row r="234" spans="2:11">
      <c r="B234" s="130"/>
      <c r="C234" s="137"/>
      <c r="D234" s="137"/>
      <c r="E234" s="137"/>
      <c r="F234" s="137"/>
      <c r="G234" s="137"/>
      <c r="H234" s="137"/>
      <c r="I234" s="131"/>
      <c r="J234" s="131"/>
      <c r="K234" s="137"/>
    </row>
    <row r="235" spans="2:11">
      <c r="B235" s="130"/>
      <c r="C235" s="137"/>
      <c r="D235" s="137"/>
      <c r="E235" s="137"/>
      <c r="F235" s="137"/>
      <c r="G235" s="137"/>
      <c r="H235" s="137"/>
      <c r="I235" s="131"/>
      <c r="J235" s="131"/>
      <c r="K235" s="137"/>
    </row>
    <row r="236" spans="2:11">
      <c r="B236" s="130"/>
      <c r="C236" s="137"/>
      <c r="D236" s="137"/>
      <c r="E236" s="137"/>
      <c r="F236" s="137"/>
      <c r="G236" s="137"/>
      <c r="H236" s="137"/>
      <c r="I236" s="131"/>
      <c r="J236" s="131"/>
      <c r="K236" s="137"/>
    </row>
    <row r="237" spans="2:11">
      <c r="B237" s="130"/>
      <c r="C237" s="137"/>
      <c r="D237" s="137"/>
      <c r="E237" s="137"/>
      <c r="F237" s="137"/>
      <c r="G237" s="137"/>
      <c r="H237" s="137"/>
      <c r="I237" s="131"/>
      <c r="J237" s="131"/>
      <c r="K237" s="137"/>
    </row>
    <row r="238" spans="2:11">
      <c r="B238" s="130"/>
      <c r="C238" s="137"/>
      <c r="D238" s="137"/>
      <c r="E238" s="137"/>
      <c r="F238" s="137"/>
      <c r="G238" s="137"/>
      <c r="H238" s="137"/>
      <c r="I238" s="131"/>
      <c r="J238" s="131"/>
      <c r="K238" s="137"/>
    </row>
    <row r="239" spans="2:11">
      <c r="B239" s="130"/>
      <c r="C239" s="137"/>
      <c r="D239" s="137"/>
      <c r="E239" s="137"/>
      <c r="F239" s="137"/>
      <c r="G239" s="137"/>
      <c r="H239" s="137"/>
      <c r="I239" s="131"/>
      <c r="J239" s="131"/>
      <c r="K239" s="137"/>
    </row>
    <row r="240" spans="2:11">
      <c r="B240" s="130"/>
      <c r="C240" s="137"/>
      <c r="D240" s="137"/>
      <c r="E240" s="137"/>
      <c r="F240" s="137"/>
      <c r="G240" s="137"/>
      <c r="H240" s="137"/>
      <c r="I240" s="131"/>
      <c r="J240" s="131"/>
      <c r="K240" s="137"/>
    </row>
    <row r="241" spans="2:11">
      <c r="B241" s="130"/>
      <c r="C241" s="137"/>
      <c r="D241" s="137"/>
      <c r="E241" s="137"/>
      <c r="F241" s="137"/>
      <c r="G241" s="137"/>
      <c r="H241" s="137"/>
      <c r="I241" s="131"/>
      <c r="J241" s="131"/>
      <c r="K241" s="137"/>
    </row>
    <row r="242" spans="2:11">
      <c r="B242" s="130"/>
      <c r="C242" s="137"/>
      <c r="D242" s="137"/>
      <c r="E242" s="137"/>
      <c r="F242" s="137"/>
      <c r="G242" s="137"/>
      <c r="H242" s="137"/>
      <c r="I242" s="131"/>
      <c r="J242" s="131"/>
      <c r="K242" s="137"/>
    </row>
    <row r="243" spans="2:11">
      <c r="B243" s="130"/>
      <c r="C243" s="137"/>
      <c r="D243" s="137"/>
      <c r="E243" s="137"/>
      <c r="F243" s="137"/>
      <c r="G243" s="137"/>
      <c r="H243" s="137"/>
      <c r="I243" s="131"/>
      <c r="J243" s="131"/>
      <c r="K243" s="137"/>
    </row>
    <row r="244" spans="2:11">
      <c r="B244" s="130"/>
      <c r="C244" s="137"/>
      <c r="D244" s="137"/>
      <c r="E244" s="137"/>
      <c r="F244" s="137"/>
      <c r="G244" s="137"/>
      <c r="H244" s="137"/>
      <c r="I244" s="131"/>
      <c r="J244" s="131"/>
      <c r="K244" s="137"/>
    </row>
    <row r="245" spans="2:11">
      <c r="B245" s="130"/>
      <c r="C245" s="137"/>
      <c r="D245" s="137"/>
      <c r="E245" s="137"/>
      <c r="F245" s="137"/>
      <c r="G245" s="137"/>
      <c r="H245" s="137"/>
      <c r="I245" s="131"/>
      <c r="J245" s="131"/>
      <c r="K245" s="137"/>
    </row>
    <row r="246" spans="2:11">
      <c r="B246" s="130"/>
      <c r="C246" s="137"/>
      <c r="D246" s="137"/>
      <c r="E246" s="137"/>
      <c r="F246" s="137"/>
      <c r="G246" s="137"/>
      <c r="H246" s="137"/>
      <c r="I246" s="131"/>
      <c r="J246" s="131"/>
      <c r="K246" s="137"/>
    </row>
    <row r="247" spans="2:11">
      <c r="B247" s="130"/>
      <c r="C247" s="137"/>
      <c r="D247" s="137"/>
      <c r="E247" s="137"/>
      <c r="F247" s="137"/>
      <c r="G247" s="137"/>
      <c r="H247" s="137"/>
      <c r="I247" s="131"/>
      <c r="J247" s="131"/>
      <c r="K247" s="137"/>
    </row>
    <row r="248" spans="2:11">
      <c r="B248" s="130"/>
      <c r="C248" s="137"/>
      <c r="D248" s="137"/>
      <c r="E248" s="137"/>
      <c r="F248" s="137"/>
      <c r="G248" s="137"/>
      <c r="H248" s="137"/>
      <c r="I248" s="131"/>
      <c r="J248" s="131"/>
      <c r="K248" s="137"/>
    </row>
    <row r="249" spans="2:11">
      <c r="B249" s="130"/>
      <c r="C249" s="137"/>
      <c r="D249" s="137"/>
      <c r="E249" s="137"/>
      <c r="F249" s="137"/>
      <c r="G249" s="137"/>
      <c r="H249" s="137"/>
      <c r="I249" s="131"/>
      <c r="J249" s="131"/>
      <c r="K249" s="137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56" t="s">
        <v>133</v>
      </c>
      <c r="C1" s="77" t="s" vm="1">
        <v>201</v>
      </c>
    </row>
    <row r="2" spans="2:48">
      <c r="B2" s="56" t="s">
        <v>132</v>
      </c>
      <c r="C2" s="77" t="s">
        <v>202</v>
      </c>
    </row>
    <row r="3" spans="2:48">
      <c r="B3" s="56" t="s">
        <v>134</v>
      </c>
      <c r="C3" s="77" t="s">
        <v>203</v>
      </c>
      <c r="E3" s="2"/>
    </row>
    <row r="4" spans="2:48">
      <c r="B4" s="56" t="s">
        <v>135</v>
      </c>
      <c r="C4" s="77">
        <v>76</v>
      </c>
    </row>
    <row r="6" spans="2:48" ht="26.25" customHeight="1">
      <c r="B6" s="122" t="s">
        <v>160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4"/>
    </row>
    <row r="7" spans="2:48" ht="26.25" customHeight="1">
      <c r="B7" s="122" t="s">
        <v>86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4"/>
    </row>
    <row r="8" spans="2:48" s="3" customFormat="1" ht="63">
      <c r="B8" s="22" t="s">
        <v>107</v>
      </c>
      <c r="C8" s="30" t="s">
        <v>38</v>
      </c>
      <c r="D8" s="13" t="s">
        <v>43</v>
      </c>
      <c r="E8" s="30" t="s">
        <v>15</v>
      </c>
      <c r="F8" s="30" t="s">
        <v>55</v>
      </c>
      <c r="G8" s="30" t="s">
        <v>93</v>
      </c>
      <c r="H8" s="30" t="s">
        <v>18</v>
      </c>
      <c r="I8" s="30" t="s">
        <v>92</v>
      </c>
      <c r="J8" s="30" t="s">
        <v>17</v>
      </c>
      <c r="K8" s="30" t="s">
        <v>19</v>
      </c>
      <c r="L8" s="30" t="s">
        <v>185</v>
      </c>
      <c r="M8" s="30" t="s">
        <v>184</v>
      </c>
      <c r="N8" s="30" t="s">
        <v>51</v>
      </c>
      <c r="O8" s="30" t="s">
        <v>50</v>
      </c>
      <c r="P8" s="30" t="s">
        <v>136</v>
      </c>
      <c r="Q8" s="31" t="s">
        <v>138</v>
      </c>
    </row>
    <row r="9" spans="2:48" s="3" customFormat="1" ht="18" customHeight="1">
      <c r="B9" s="15"/>
      <c r="C9" s="16"/>
      <c r="D9" s="16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192</v>
      </c>
      <c r="M9" s="32"/>
      <c r="N9" s="32" t="s">
        <v>188</v>
      </c>
      <c r="O9" s="32" t="s">
        <v>20</v>
      </c>
      <c r="P9" s="32" t="s">
        <v>20</v>
      </c>
      <c r="Q9" s="33" t="s">
        <v>20</v>
      </c>
    </row>
    <row r="10" spans="2:4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104</v>
      </c>
    </row>
    <row r="11" spans="2:48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AV11" s="1"/>
    </row>
    <row r="12" spans="2:48" ht="21.75" customHeight="1">
      <c r="B12" s="132" t="s">
        <v>200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2:48">
      <c r="B13" s="132" t="s">
        <v>103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2:48">
      <c r="B14" s="132" t="s">
        <v>183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2:48">
      <c r="B15" s="132" t="s">
        <v>191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2:48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2:17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2:17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2:17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2:17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2:17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2:17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2:17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2:17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2:17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2:17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2:17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2:17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2:17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2:17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2:17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2:17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2:17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2:17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2:17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2:17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2:17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2:17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2:17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2:17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2:17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2:17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2:17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2:17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2:17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2:17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2:17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2:17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2:17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2:17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2:17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2:17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2:17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2:17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2:17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2:17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2:17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2:17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2:17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2:17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2:17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2:17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2:17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2:17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2:17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2:17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2:17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2:17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2:17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2:17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2:17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2:17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2:17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2:17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2:17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2:17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2:17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2:17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2:17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2:17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2:17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2:17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2:17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2:17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2:17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2:17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2:17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2:17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2:17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2:17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2:17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2:17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2:17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2:17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2:17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2:17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2:17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2:17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2:17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2:17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2:17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2:17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2:17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2:17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2:17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2:17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2:17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zoomScale="85" zoomScaleNormal="85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7.425781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56" t="s">
        <v>133</v>
      </c>
      <c r="C1" s="77" t="s" vm="1">
        <v>201</v>
      </c>
    </row>
    <row r="2" spans="2:34">
      <c r="B2" s="56" t="s">
        <v>132</v>
      </c>
      <c r="C2" s="77" t="s">
        <v>202</v>
      </c>
    </row>
    <row r="3" spans="2:34">
      <c r="B3" s="56" t="s">
        <v>134</v>
      </c>
      <c r="C3" s="77" t="s">
        <v>203</v>
      </c>
    </row>
    <row r="4" spans="2:34">
      <c r="B4" s="56" t="s">
        <v>135</v>
      </c>
      <c r="C4" s="77">
        <v>76</v>
      </c>
    </row>
    <row r="6" spans="2:34" ht="26.25" customHeight="1">
      <c r="B6" s="122" t="s">
        <v>161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4"/>
    </row>
    <row r="7" spans="2:34" ht="26.25" customHeight="1">
      <c r="B7" s="122" t="s">
        <v>77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4"/>
    </row>
    <row r="8" spans="2:34" s="3" customFormat="1" ht="78.75">
      <c r="B8" s="22" t="s">
        <v>107</v>
      </c>
      <c r="C8" s="30" t="s">
        <v>38</v>
      </c>
      <c r="D8" s="30" t="s">
        <v>15</v>
      </c>
      <c r="E8" s="30" t="s">
        <v>55</v>
      </c>
      <c r="F8" s="30" t="s">
        <v>93</v>
      </c>
      <c r="G8" s="30" t="s">
        <v>18</v>
      </c>
      <c r="H8" s="30" t="s">
        <v>92</v>
      </c>
      <c r="I8" s="30" t="s">
        <v>17</v>
      </c>
      <c r="J8" s="30" t="s">
        <v>19</v>
      </c>
      <c r="K8" s="30" t="s">
        <v>185</v>
      </c>
      <c r="L8" s="30" t="s">
        <v>184</v>
      </c>
      <c r="M8" s="30" t="s">
        <v>101</v>
      </c>
      <c r="N8" s="30" t="s">
        <v>50</v>
      </c>
      <c r="O8" s="30" t="s">
        <v>136</v>
      </c>
      <c r="P8" s="31" t="s">
        <v>138</v>
      </c>
    </row>
    <row r="9" spans="2:34" s="3" customFormat="1" ht="25.5" customHeight="1">
      <c r="B9" s="15"/>
      <c r="C9" s="32"/>
      <c r="D9" s="32"/>
      <c r="E9" s="32"/>
      <c r="F9" s="32" t="s">
        <v>22</v>
      </c>
      <c r="G9" s="32" t="s">
        <v>21</v>
      </c>
      <c r="H9" s="32"/>
      <c r="I9" s="32" t="s">
        <v>20</v>
      </c>
      <c r="J9" s="32" t="s">
        <v>20</v>
      </c>
      <c r="K9" s="32" t="s">
        <v>192</v>
      </c>
      <c r="L9" s="32"/>
      <c r="M9" s="32" t="s">
        <v>188</v>
      </c>
      <c r="N9" s="32" t="s">
        <v>20</v>
      </c>
      <c r="O9" s="32" t="s">
        <v>20</v>
      </c>
      <c r="P9" s="33" t="s">
        <v>20</v>
      </c>
    </row>
    <row r="10" spans="2:34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20" t="s">
        <v>13</v>
      </c>
      <c r="P10" s="20" t="s">
        <v>14</v>
      </c>
    </row>
    <row r="11" spans="2:34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AH11" s="1"/>
    </row>
    <row r="12" spans="2:34" ht="21.75" customHeight="1">
      <c r="B12" s="132" t="s">
        <v>103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2:34">
      <c r="B13" s="132" t="s">
        <v>183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2:34">
      <c r="B14" s="132" t="s">
        <v>191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2:34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2:34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2:16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2:16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2:16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2:16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2:16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2:16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2:16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2:16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2:16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2:16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2:16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2:16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2:16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2:16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2:16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2:16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2:16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2:16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2:16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2:16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2:16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2:16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2:16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</row>
    <row r="40" spans="2:16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2:16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2:16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2:16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2:16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2:16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2:16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</row>
    <row r="47" spans="2:16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</row>
    <row r="48" spans="2:16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</row>
    <row r="49" spans="2:16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</row>
    <row r="50" spans="2:16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</row>
    <row r="51" spans="2:16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</row>
    <row r="52" spans="2:16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2:16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</row>
    <row r="54" spans="2:16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</row>
    <row r="55" spans="2:16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2:16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2:16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  <row r="58" spans="2:16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</row>
    <row r="59" spans="2:16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</row>
    <row r="60" spans="2:16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</row>
    <row r="61" spans="2:16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</row>
    <row r="62" spans="2:16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</row>
    <row r="63" spans="2:16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</row>
    <row r="64" spans="2:16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</row>
    <row r="65" spans="2:16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</row>
    <row r="66" spans="2:16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2:16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</row>
    <row r="68" spans="2:16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</row>
    <row r="69" spans="2:16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</row>
    <row r="70" spans="2:16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</row>
    <row r="71" spans="2:16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2:16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</row>
    <row r="73" spans="2:16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</row>
    <row r="74" spans="2:16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</row>
    <row r="75" spans="2:16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2:16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</row>
    <row r="77" spans="2:16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</row>
    <row r="78" spans="2:16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</row>
    <row r="79" spans="2:16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</row>
    <row r="80" spans="2:16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2:16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</row>
    <row r="82" spans="2:16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</row>
    <row r="83" spans="2:16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</row>
    <row r="84" spans="2:16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</row>
    <row r="85" spans="2:16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2:16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</row>
    <row r="87" spans="2:16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</row>
    <row r="88" spans="2:16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</row>
    <row r="89" spans="2:16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</row>
    <row r="90" spans="2:16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2:16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</row>
    <row r="92" spans="2:16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</row>
    <row r="93" spans="2:16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</row>
    <row r="94" spans="2:16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</row>
    <row r="95" spans="2:16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</row>
    <row r="96" spans="2:16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2:16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2:16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</row>
    <row r="99" spans="2:16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</row>
    <row r="100" spans="2:16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</row>
    <row r="101" spans="2:16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</row>
    <row r="102" spans="2:16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</row>
    <row r="103" spans="2:16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</row>
    <row r="104" spans="2:16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</row>
    <row r="105" spans="2:16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2:16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</row>
    <row r="107" spans="2:16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</row>
    <row r="108" spans="2:16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</row>
    <row r="109" spans="2:16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</row>
    <row r="110" spans="2:16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</row>
    <row r="111" spans="2:16">
      <c r="B111" s="130"/>
      <c r="C111" s="130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</row>
    <row r="112" spans="2:16">
      <c r="B112" s="130"/>
      <c r="C112" s="130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</row>
    <row r="113" spans="2:16">
      <c r="B113" s="130"/>
      <c r="C113" s="130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</row>
    <row r="114" spans="2:16">
      <c r="B114" s="130"/>
      <c r="C114" s="130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</row>
    <row r="115" spans="2:16">
      <c r="B115" s="130"/>
      <c r="C115" s="130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</row>
    <row r="116" spans="2:16">
      <c r="B116" s="130"/>
      <c r="C116" s="130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</row>
    <row r="117" spans="2:16">
      <c r="B117" s="130"/>
      <c r="C117" s="130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</row>
    <row r="118" spans="2:16">
      <c r="B118" s="130"/>
      <c r="C118" s="130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</row>
    <row r="119" spans="2:16">
      <c r="B119" s="130"/>
      <c r="C119" s="130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</row>
    <row r="120" spans="2:16">
      <c r="B120" s="130"/>
      <c r="C120" s="130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</row>
    <row r="121" spans="2:16">
      <c r="B121" s="130"/>
      <c r="C121" s="130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</row>
    <row r="122" spans="2:16">
      <c r="B122" s="130"/>
      <c r="C122" s="130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</row>
    <row r="123" spans="2:16">
      <c r="B123" s="130"/>
      <c r="C123" s="130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</row>
    <row r="124" spans="2:16">
      <c r="B124" s="130"/>
      <c r="C124" s="130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</row>
    <row r="125" spans="2:16">
      <c r="B125" s="130"/>
      <c r="C125" s="130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</row>
    <row r="126" spans="2:16">
      <c r="B126" s="130"/>
      <c r="C126" s="130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</row>
    <row r="127" spans="2:16">
      <c r="B127" s="130"/>
      <c r="C127" s="130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</row>
    <row r="128" spans="2:16">
      <c r="B128" s="130"/>
      <c r="C128" s="130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</row>
    <row r="129" spans="2:16">
      <c r="B129" s="130"/>
      <c r="C129" s="130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</row>
    <row r="130" spans="2:16">
      <c r="B130" s="130"/>
      <c r="C130" s="130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</row>
    <row r="131" spans="2:16">
      <c r="B131" s="130"/>
      <c r="C131" s="130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</row>
    <row r="132" spans="2:16">
      <c r="B132" s="130"/>
      <c r="C132" s="130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</row>
    <row r="133" spans="2:16">
      <c r="B133" s="130"/>
      <c r="C133" s="130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</row>
    <row r="134" spans="2:16">
      <c r="B134" s="130"/>
      <c r="C134" s="130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</row>
    <row r="135" spans="2:16">
      <c r="B135" s="130"/>
      <c r="C135" s="130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</row>
    <row r="136" spans="2:16">
      <c r="B136" s="130"/>
      <c r="C136" s="130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</row>
    <row r="137" spans="2:16">
      <c r="B137" s="130"/>
      <c r="C137" s="130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</row>
    <row r="138" spans="2:16">
      <c r="B138" s="130"/>
      <c r="C138" s="130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</row>
    <row r="139" spans="2:16">
      <c r="B139" s="130"/>
      <c r="C139" s="130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</row>
    <row r="140" spans="2:16">
      <c r="B140" s="130"/>
      <c r="C140" s="130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</row>
    <row r="141" spans="2:16">
      <c r="B141" s="130"/>
      <c r="C141" s="130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</row>
    <row r="142" spans="2:16">
      <c r="B142" s="130"/>
      <c r="C142" s="130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</row>
    <row r="143" spans="2:16">
      <c r="B143" s="130"/>
      <c r="C143" s="130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</row>
    <row r="144" spans="2:16">
      <c r="B144" s="130"/>
      <c r="C144" s="130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</row>
    <row r="145" spans="2:16">
      <c r="B145" s="130"/>
      <c r="C145" s="130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</row>
    <row r="146" spans="2:16">
      <c r="B146" s="130"/>
      <c r="C146" s="130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</row>
    <row r="147" spans="2:16">
      <c r="B147" s="130"/>
      <c r="C147" s="130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</row>
    <row r="148" spans="2:16">
      <c r="B148" s="130"/>
      <c r="C148" s="130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</row>
    <row r="149" spans="2:16">
      <c r="B149" s="130"/>
      <c r="C149" s="130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</row>
    <row r="150" spans="2:16">
      <c r="B150" s="130"/>
      <c r="C150" s="130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</row>
    <row r="151" spans="2:16">
      <c r="B151" s="130"/>
      <c r="C151" s="130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</row>
    <row r="152" spans="2:16">
      <c r="B152" s="130"/>
      <c r="C152" s="130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</row>
    <row r="153" spans="2:16">
      <c r="B153" s="130"/>
      <c r="C153" s="130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</row>
    <row r="154" spans="2:16">
      <c r="B154" s="130"/>
      <c r="C154" s="130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</row>
    <row r="155" spans="2:16">
      <c r="B155" s="130"/>
      <c r="C155" s="130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</row>
    <row r="156" spans="2:16">
      <c r="B156" s="130"/>
      <c r="C156" s="130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</row>
    <row r="157" spans="2:16">
      <c r="B157" s="130"/>
      <c r="C157" s="130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</row>
    <row r="158" spans="2:16">
      <c r="B158" s="130"/>
      <c r="C158" s="130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</row>
    <row r="159" spans="2:16">
      <c r="B159" s="130"/>
      <c r="C159" s="130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</row>
    <row r="160" spans="2:16">
      <c r="B160" s="130"/>
      <c r="C160" s="130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</row>
    <row r="161" spans="2:16">
      <c r="B161" s="130"/>
      <c r="C161" s="130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</row>
    <row r="162" spans="2:16">
      <c r="B162" s="130"/>
      <c r="C162" s="130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</row>
    <row r="163" spans="2:16">
      <c r="B163" s="130"/>
      <c r="C163" s="130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</row>
    <row r="164" spans="2:16">
      <c r="B164" s="130"/>
      <c r="C164" s="130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</row>
    <row r="165" spans="2:16">
      <c r="B165" s="130"/>
      <c r="C165" s="130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</row>
    <row r="166" spans="2:16">
      <c r="B166" s="130"/>
      <c r="C166" s="130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</row>
    <row r="167" spans="2:16">
      <c r="B167" s="130"/>
      <c r="C167" s="130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</row>
    <row r="168" spans="2:16">
      <c r="B168" s="130"/>
      <c r="C168" s="130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</row>
    <row r="169" spans="2:16">
      <c r="B169" s="130"/>
      <c r="C169" s="130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</row>
    <row r="170" spans="2:16">
      <c r="B170" s="130"/>
      <c r="C170" s="130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</row>
    <row r="171" spans="2:16">
      <c r="B171" s="130"/>
      <c r="C171" s="130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</row>
    <row r="172" spans="2:16">
      <c r="B172" s="130"/>
      <c r="C172" s="130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</row>
    <row r="173" spans="2:16">
      <c r="B173" s="130"/>
      <c r="C173" s="130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</row>
    <row r="174" spans="2:16">
      <c r="B174" s="130"/>
      <c r="C174" s="130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</row>
    <row r="175" spans="2:16">
      <c r="B175" s="130"/>
      <c r="C175" s="130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</row>
    <row r="176" spans="2:16">
      <c r="B176" s="130"/>
      <c r="C176" s="130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</row>
    <row r="177" spans="2:16">
      <c r="B177" s="130"/>
      <c r="C177" s="130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</row>
    <row r="178" spans="2:16">
      <c r="B178" s="130"/>
      <c r="C178" s="130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</row>
    <row r="179" spans="2:16">
      <c r="B179" s="130"/>
      <c r="C179" s="130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</row>
    <row r="180" spans="2:16">
      <c r="B180" s="130"/>
      <c r="C180" s="130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</row>
    <row r="181" spans="2:16">
      <c r="B181" s="130"/>
      <c r="C181" s="130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</row>
    <row r="182" spans="2:16">
      <c r="B182" s="130"/>
      <c r="C182" s="130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</row>
    <row r="183" spans="2:16">
      <c r="B183" s="130"/>
      <c r="C183" s="130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</row>
    <row r="184" spans="2:16">
      <c r="B184" s="130"/>
      <c r="C184" s="130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</row>
    <row r="185" spans="2:16">
      <c r="B185" s="130"/>
      <c r="C185" s="130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</row>
    <row r="186" spans="2:16">
      <c r="B186" s="130"/>
      <c r="C186" s="130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</row>
    <row r="187" spans="2:16">
      <c r="B187" s="130"/>
      <c r="C187" s="130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</row>
    <row r="188" spans="2:16">
      <c r="B188" s="130"/>
      <c r="C188" s="130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</row>
    <row r="189" spans="2:16">
      <c r="B189" s="130"/>
      <c r="C189" s="130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</row>
    <row r="190" spans="2:16">
      <c r="B190" s="130"/>
      <c r="C190" s="130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</row>
    <row r="191" spans="2:16">
      <c r="B191" s="130"/>
      <c r="C191" s="130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</row>
    <row r="192" spans="2:16">
      <c r="B192" s="130"/>
      <c r="C192" s="130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</row>
    <row r="193" spans="2:16">
      <c r="B193" s="130"/>
      <c r="C193" s="130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</row>
    <row r="194" spans="2:16">
      <c r="B194" s="130"/>
      <c r="C194" s="130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</row>
    <row r="195" spans="2:16">
      <c r="B195" s="130"/>
      <c r="C195" s="130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</row>
    <row r="196" spans="2:16">
      <c r="B196" s="130"/>
      <c r="C196" s="130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</row>
    <row r="197" spans="2:16">
      <c r="B197" s="130"/>
      <c r="C197" s="130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</row>
    <row r="198" spans="2:16">
      <c r="B198" s="130"/>
      <c r="C198" s="130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</row>
    <row r="199" spans="2:16">
      <c r="B199" s="130"/>
      <c r="C199" s="130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</row>
    <row r="200" spans="2:16">
      <c r="B200" s="130"/>
      <c r="C200" s="130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56" t="s">
        <v>133</v>
      </c>
      <c r="C1" s="77" t="s" vm="1">
        <v>201</v>
      </c>
    </row>
    <row r="2" spans="2:32">
      <c r="B2" s="56" t="s">
        <v>132</v>
      </c>
      <c r="C2" s="77" t="s">
        <v>202</v>
      </c>
    </row>
    <row r="3" spans="2:32">
      <c r="B3" s="56" t="s">
        <v>134</v>
      </c>
      <c r="C3" s="77" t="s">
        <v>203</v>
      </c>
    </row>
    <row r="4" spans="2:32">
      <c r="B4" s="56" t="s">
        <v>135</v>
      </c>
      <c r="C4" s="77">
        <v>76</v>
      </c>
    </row>
    <row r="6" spans="2:32" ht="26.25" customHeight="1">
      <c r="B6" s="122" t="s">
        <v>161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4"/>
    </row>
    <row r="7" spans="2:32" ht="26.25" customHeight="1">
      <c r="B7" s="122" t="s">
        <v>78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4"/>
    </row>
    <row r="8" spans="2:32" s="3" customFormat="1" ht="78.75">
      <c r="B8" s="22" t="s">
        <v>107</v>
      </c>
      <c r="C8" s="30" t="s">
        <v>38</v>
      </c>
      <c r="D8" s="30" t="s">
        <v>109</v>
      </c>
      <c r="E8" s="30" t="s">
        <v>108</v>
      </c>
      <c r="F8" s="30" t="s">
        <v>54</v>
      </c>
      <c r="G8" s="30" t="s">
        <v>15</v>
      </c>
      <c r="H8" s="30" t="s">
        <v>55</v>
      </c>
      <c r="I8" s="30" t="s">
        <v>93</v>
      </c>
      <c r="J8" s="30" t="s">
        <v>18</v>
      </c>
      <c r="K8" s="30" t="s">
        <v>92</v>
      </c>
      <c r="L8" s="30" t="s">
        <v>17</v>
      </c>
      <c r="M8" s="70" t="s">
        <v>19</v>
      </c>
      <c r="N8" s="30" t="s">
        <v>185</v>
      </c>
      <c r="O8" s="30" t="s">
        <v>184</v>
      </c>
      <c r="P8" s="30" t="s">
        <v>101</v>
      </c>
      <c r="Q8" s="30" t="s">
        <v>50</v>
      </c>
      <c r="R8" s="30" t="s">
        <v>136</v>
      </c>
      <c r="S8" s="31" t="s">
        <v>138</v>
      </c>
      <c r="AC8" s="1"/>
    </row>
    <row r="9" spans="2:32" s="3" customFormat="1" ht="17.2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192</v>
      </c>
      <c r="O9" s="32"/>
      <c r="P9" s="32" t="s">
        <v>188</v>
      </c>
      <c r="Q9" s="32" t="s">
        <v>20</v>
      </c>
      <c r="R9" s="32" t="s">
        <v>20</v>
      </c>
      <c r="S9" s="33" t="s">
        <v>20</v>
      </c>
      <c r="AC9" s="1"/>
    </row>
    <row r="10" spans="2:3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104</v>
      </c>
      <c r="R10" s="20" t="s">
        <v>105</v>
      </c>
      <c r="S10" s="20" t="s">
        <v>139</v>
      </c>
      <c r="AC10" s="1"/>
    </row>
    <row r="11" spans="2:32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AC11" s="1"/>
      <c r="AF11" s="1"/>
    </row>
    <row r="12" spans="2:32" ht="20.25" customHeight="1">
      <c r="B12" s="132" t="s">
        <v>200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</row>
    <row r="13" spans="2:32">
      <c r="B13" s="132" t="s">
        <v>103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</row>
    <row r="14" spans="2:32">
      <c r="B14" s="132" t="s">
        <v>183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</row>
    <row r="15" spans="2:32">
      <c r="B15" s="132" t="s">
        <v>191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</row>
    <row r="16" spans="2:32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</row>
    <row r="17" spans="2:19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</row>
    <row r="18" spans="2:19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</row>
    <row r="19" spans="2:19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</row>
    <row r="20" spans="2:19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</row>
    <row r="21" spans="2:19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</row>
    <row r="22" spans="2:19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</row>
    <row r="23" spans="2:19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</row>
    <row r="24" spans="2:19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</row>
    <row r="25" spans="2:19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</row>
    <row r="26" spans="2:19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</row>
    <row r="27" spans="2:19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</row>
    <row r="28" spans="2:19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</row>
    <row r="29" spans="2:19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</row>
    <row r="30" spans="2:19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</row>
    <row r="31" spans="2:19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</row>
    <row r="32" spans="2:19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</row>
    <row r="33" spans="2:19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</row>
    <row r="34" spans="2:19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</row>
    <row r="35" spans="2:19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</row>
    <row r="36" spans="2:19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</row>
    <row r="37" spans="2:19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</row>
    <row r="38" spans="2:19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</row>
    <row r="39" spans="2:19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</row>
    <row r="40" spans="2:19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</row>
    <row r="41" spans="2:19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</row>
    <row r="42" spans="2:19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</row>
    <row r="43" spans="2:19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</row>
    <row r="44" spans="2:19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</row>
    <row r="45" spans="2:19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</row>
    <row r="46" spans="2:19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</row>
    <row r="47" spans="2:19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</row>
    <row r="48" spans="2:19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</row>
    <row r="49" spans="2:19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</row>
    <row r="50" spans="2:19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</row>
    <row r="51" spans="2:19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</row>
    <row r="52" spans="2:19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</row>
    <row r="53" spans="2:19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</row>
    <row r="54" spans="2:19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</row>
    <row r="55" spans="2:19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</row>
    <row r="56" spans="2:19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</row>
    <row r="57" spans="2:19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</row>
    <row r="58" spans="2:19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</row>
    <row r="59" spans="2:19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</row>
    <row r="60" spans="2:19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</row>
    <row r="61" spans="2:19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</row>
    <row r="62" spans="2:19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</row>
    <row r="63" spans="2:19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</row>
    <row r="64" spans="2:19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</row>
    <row r="65" spans="2:19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</row>
    <row r="66" spans="2:19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</row>
    <row r="67" spans="2:19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</row>
    <row r="68" spans="2:19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</row>
    <row r="69" spans="2:19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</row>
    <row r="70" spans="2:19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</row>
    <row r="71" spans="2:19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</row>
    <row r="72" spans="2:19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</row>
    <row r="73" spans="2:19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</row>
    <row r="74" spans="2:19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</row>
    <row r="75" spans="2:19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</row>
    <row r="76" spans="2:19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</row>
    <row r="77" spans="2:19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</row>
    <row r="78" spans="2:19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</row>
    <row r="79" spans="2:19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</row>
    <row r="80" spans="2:19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</row>
    <row r="81" spans="2:19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</row>
    <row r="82" spans="2:19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</row>
    <row r="83" spans="2:19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</row>
    <row r="84" spans="2:19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</row>
    <row r="85" spans="2:19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</row>
    <row r="86" spans="2:19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</row>
    <row r="87" spans="2:19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</row>
    <row r="88" spans="2:19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</row>
    <row r="89" spans="2:19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</row>
    <row r="90" spans="2:19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</row>
    <row r="91" spans="2:19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</row>
    <row r="92" spans="2:19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</row>
    <row r="93" spans="2:19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</row>
    <row r="94" spans="2:19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</row>
    <row r="95" spans="2:19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</row>
    <row r="96" spans="2:19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</row>
    <row r="97" spans="2:19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</row>
    <row r="98" spans="2:19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</row>
    <row r="99" spans="2:19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</row>
    <row r="100" spans="2:19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</row>
    <row r="101" spans="2:19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</row>
    <row r="102" spans="2:19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</row>
    <row r="103" spans="2:19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</row>
    <row r="104" spans="2:19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</row>
    <row r="105" spans="2:19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</row>
    <row r="106" spans="2:19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</row>
    <row r="107" spans="2:19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</row>
    <row r="108" spans="2:19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</row>
    <row r="109" spans="2:19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</row>
    <row r="110" spans="2:19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</row>
    <row r="111" spans="2:19">
      <c r="B111" s="130"/>
      <c r="C111" s="130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</row>
    <row r="112" spans="2:19">
      <c r="B112" s="130"/>
      <c r="C112" s="130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</row>
    <row r="113" spans="2:19">
      <c r="B113" s="130"/>
      <c r="C113" s="130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</row>
    <row r="114" spans="2:19">
      <c r="B114" s="130"/>
      <c r="C114" s="130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</row>
    <row r="115" spans="2:19">
      <c r="B115" s="130"/>
      <c r="C115" s="130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</row>
    <row r="116" spans="2:19">
      <c r="B116" s="130"/>
      <c r="C116" s="130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</row>
    <row r="117" spans="2:19">
      <c r="B117" s="130"/>
      <c r="C117" s="130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</row>
    <row r="118" spans="2:19">
      <c r="B118" s="130"/>
      <c r="C118" s="130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</row>
    <row r="119" spans="2:19">
      <c r="B119" s="130"/>
      <c r="C119" s="130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</row>
    <row r="120" spans="2:19">
      <c r="B120" s="130"/>
      <c r="C120" s="130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</row>
    <row r="121" spans="2:19">
      <c r="B121" s="130"/>
      <c r="C121" s="130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</row>
    <row r="122" spans="2:19">
      <c r="B122" s="130"/>
      <c r="C122" s="130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</row>
    <row r="123" spans="2:19">
      <c r="B123" s="130"/>
      <c r="C123" s="130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</row>
    <row r="124" spans="2:19">
      <c r="B124" s="130"/>
      <c r="C124" s="130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</row>
    <row r="125" spans="2:19">
      <c r="B125" s="130"/>
      <c r="C125" s="130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</row>
    <row r="126" spans="2:19">
      <c r="B126" s="130"/>
      <c r="C126" s="130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</row>
    <row r="127" spans="2:19">
      <c r="B127" s="130"/>
      <c r="C127" s="130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</row>
    <row r="128" spans="2:19">
      <c r="B128" s="130"/>
      <c r="C128" s="130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</row>
    <row r="129" spans="2:19">
      <c r="B129" s="130"/>
      <c r="C129" s="130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</row>
    <row r="130" spans="2:19">
      <c r="B130" s="130"/>
      <c r="C130" s="130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</row>
    <row r="131" spans="2:19">
      <c r="B131" s="130"/>
      <c r="C131" s="130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</row>
    <row r="132" spans="2:19">
      <c r="B132" s="130"/>
      <c r="C132" s="130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</row>
    <row r="133" spans="2:19">
      <c r="B133" s="130"/>
      <c r="C133" s="130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</row>
    <row r="134" spans="2:19">
      <c r="B134" s="130"/>
      <c r="C134" s="130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</row>
    <row r="135" spans="2:19">
      <c r="B135" s="130"/>
      <c r="C135" s="130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</row>
    <row r="136" spans="2:19">
      <c r="B136" s="130"/>
      <c r="C136" s="130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</row>
    <row r="137" spans="2:19">
      <c r="B137" s="130"/>
      <c r="C137" s="130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</row>
    <row r="138" spans="2:19">
      <c r="B138" s="130"/>
      <c r="C138" s="130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</row>
    <row r="139" spans="2:19">
      <c r="B139" s="130"/>
      <c r="C139" s="130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</row>
    <row r="140" spans="2:19">
      <c r="B140" s="130"/>
      <c r="C140" s="130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</row>
    <row r="141" spans="2:19">
      <c r="B141" s="130"/>
      <c r="C141" s="130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</row>
    <row r="142" spans="2:19">
      <c r="B142" s="130"/>
      <c r="C142" s="130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</row>
    <row r="143" spans="2:19">
      <c r="B143" s="130"/>
      <c r="C143" s="130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</row>
    <row r="144" spans="2:19">
      <c r="B144" s="130"/>
      <c r="C144" s="130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</row>
    <row r="145" spans="2:19">
      <c r="B145" s="130"/>
      <c r="C145" s="130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</row>
    <row r="146" spans="2:19">
      <c r="B146" s="130"/>
      <c r="C146" s="130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</row>
    <row r="147" spans="2:19">
      <c r="B147" s="130"/>
      <c r="C147" s="130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</row>
    <row r="148" spans="2:19">
      <c r="B148" s="130"/>
      <c r="C148" s="130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</row>
    <row r="149" spans="2:19">
      <c r="B149" s="130"/>
      <c r="C149" s="130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</row>
    <row r="150" spans="2:19">
      <c r="B150" s="130"/>
      <c r="C150" s="130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</row>
    <row r="151" spans="2:19">
      <c r="B151" s="130"/>
      <c r="C151" s="130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3"/>
      <c r="D398" s="1"/>
      <c r="E398" s="1"/>
      <c r="F398" s="1"/>
    </row>
    <row r="399" spans="2:6">
      <c r="B399" s="43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56" t="s">
        <v>133</v>
      </c>
      <c r="C1" s="77" t="s" vm="1">
        <v>201</v>
      </c>
    </row>
    <row r="2" spans="2:49">
      <c r="B2" s="56" t="s">
        <v>132</v>
      </c>
      <c r="C2" s="77" t="s">
        <v>202</v>
      </c>
    </row>
    <row r="3" spans="2:49">
      <c r="B3" s="56" t="s">
        <v>134</v>
      </c>
      <c r="C3" s="77" t="s">
        <v>203</v>
      </c>
    </row>
    <row r="4" spans="2:49">
      <c r="B4" s="56" t="s">
        <v>135</v>
      </c>
      <c r="C4" s="77">
        <v>76</v>
      </c>
    </row>
    <row r="6" spans="2:49" ht="26.25" customHeight="1">
      <c r="B6" s="122" t="s">
        <v>161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4"/>
    </row>
    <row r="7" spans="2:49" ht="26.25" customHeight="1">
      <c r="B7" s="122" t="s">
        <v>79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4"/>
    </row>
    <row r="8" spans="2:49" s="3" customFormat="1" ht="78.75">
      <c r="B8" s="22" t="s">
        <v>107</v>
      </c>
      <c r="C8" s="30" t="s">
        <v>38</v>
      </c>
      <c r="D8" s="30" t="s">
        <v>109</v>
      </c>
      <c r="E8" s="30" t="s">
        <v>108</v>
      </c>
      <c r="F8" s="30" t="s">
        <v>54</v>
      </c>
      <c r="G8" s="30" t="s">
        <v>15</v>
      </c>
      <c r="H8" s="30" t="s">
        <v>55</v>
      </c>
      <c r="I8" s="30" t="s">
        <v>93</v>
      </c>
      <c r="J8" s="30" t="s">
        <v>18</v>
      </c>
      <c r="K8" s="30" t="s">
        <v>92</v>
      </c>
      <c r="L8" s="30" t="s">
        <v>17</v>
      </c>
      <c r="M8" s="70" t="s">
        <v>19</v>
      </c>
      <c r="N8" s="70" t="s">
        <v>185</v>
      </c>
      <c r="O8" s="30" t="s">
        <v>184</v>
      </c>
      <c r="P8" s="30" t="s">
        <v>101</v>
      </c>
      <c r="Q8" s="30" t="s">
        <v>50</v>
      </c>
      <c r="R8" s="30" t="s">
        <v>136</v>
      </c>
      <c r="S8" s="31" t="s">
        <v>138</v>
      </c>
      <c r="AT8" s="1"/>
    </row>
    <row r="9" spans="2:49" s="3" customFormat="1" ht="27.7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192</v>
      </c>
      <c r="O9" s="32"/>
      <c r="P9" s="32" t="s">
        <v>188</v>
      </c>
      <c r="Q9" s="32" t="s">
        <v>20</v>
      </c>
      <c r="R9" s="32" t="s">
        <v>20</v>
      </c>
      <c r="S9" s="33" t="s">
        <v>20</v>
      </c>
      <c r="AT9" s="1"/>
    </row>
    <row r="10" spans="2:4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104</v>
      </c>
      <c r="R10" s="20" t="s">
        <v>105</v>
      </c>
      <c r="S10" s="20" t="s">
        <v>139</v>
      </c>
      <c r="AT10" s="1"/>
    </row>
    <row r="11" spans="2:49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AT11" s="1"/>
      <c r="AW11" s="1"/>
    </row>
    <row r="12" spans="2:49" ht="17.25" customHeight="1">
      <c r="B12" s="132" t="s">
        <v>200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</row>
    <row r="13" spans="2:49">
      <c r="B13" s="132" t="s">
        <v>103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</row>
    <row r="14" spans="2:49">
      <c r="B14" s="132" t="s">
        <v>183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</row>
    <row r="15" spans="2:49">
      <c r="B15" s="132" t="s">
        <v>191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</row>
    <row r="16" spans="2:49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</row>
    <row r="17" spans="2:19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</row>
    <row r="18" spans="2:19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</row>
    <row r="19" spans="2:19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</row>
    <row r="20" spans="2:19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</row>
    <row r="21" spans="2:19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</row>
    <row r="22" spans="2:19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</row>
    <row r="23" spans="2:19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</row>
    <row r="24" spans="2:19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</row>
    <row r="25" spans="2:19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</row>
    <row r="26" spans="2:19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</row>
    <row r="27" spans="2:19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</row>
    <row r="28" spans="2:19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</row>
    <row r="29" spans="2:19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</row>
    <row r="30" spans="2:19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</row>
    <row r="31" spans="2:19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</row>
    <row r="32" spans="2:19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</row>
    <row r="33" spans="2:19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</row>
    <row r="34" spans="2:19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</row>
    <row r="35" spans="2:19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</row>
    <row r="36" spans="2:19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</row>
    <row r="37" spans="2:19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</row>
    <row r="38" spans="2:19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</row>
    <row r="39" spans="2:19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</row>
    <row r="40" spans="2:19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</row>
    <row r="41" spans="2:19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</row>
    <row r="42" spans="2:19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</row>
    <row r="43" spans="2:19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</row>
    <row r="44" spans="2:19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</row>
    <row r="45" spans="2:19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</row>
    <row r="46" spans="2:19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</row>
    <row r="47" spans="2:19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</row>
    <row r="48" spans="2:19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</row>
    <row r="49" spans="2:19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</row>
    <row r="50" spans="2:19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</row>
    <row r="51" spans="2:19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</row>
    <row r="52" spans="2:19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</row>
    <row r="53" spans="2:19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</row>
    <row r="54" spans="2:19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</row>
    <row r="55" spans="2:19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</row>
    <row r="56" spans="2:19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</row>
    <row r="57" spans="2:19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</row>
    <row r="58" spans="2:19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</row>
    <row r="59" spans="2:19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</row>
    <row r="60" spans="2:19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</row>
    <row r="61" spans="2:19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</row>
    <row r="62" spans="2:19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</row>
    <row r="63" spans="2:19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</row>
    <row r="64" spans="2:19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</row>
    <row r="65" spans="2:19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</row>
    <row r="66" spans="2:19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</row>
    <row r="67" spans="2:19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</row>
    <row r="68" spans="2:19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</row>
    <row r="69" spans="2:19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</row>
    <row r="70" spans="2:19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</row>
    <row r="71" spans="2:19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</row>
    <row r="72" spans="2:19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</row>
    <row r="73" spans="2:19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</row>
    <row r="74" spans="2:19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</row>
    <row r="75" spans="2:19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</row>
    <row r="76" spans="2:19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</row>
    <row r="77" spans="2:19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</row>
    <row r="78" spans="2:19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</row>
    <row r="79" spans="2:19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</row>
    <row r="80" spans="2:19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</row>
    <row r="81" spans="2:19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</row>
    <row r="82" spans="2:19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</row>
    <row r="83" spans="2:19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</row>
    <row r="84" spans="2:19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</row>
    <row r="85" spans="2:19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</row>
    <row r="86" spans="2:19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</row>
    <row r="87" spans="2:19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</row>
    <row r="88" spans="2:19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</row>
    <row r="89" spans="2:19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</row>
    <row r="90" spans="2:19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</row>
    <row r="91" spans="2:19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</row>
    <row r="92" spans="2:19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</row>
    <row r="93" spans="2:19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</row>
    <row r="94" spans="2:19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</row>
    <row r="95" spans="2:19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</row>
    <row r="96" spans="2:19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</row>
    <row r="97" spans="2:19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</row>
    <row r="98" spans="2:19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</row>
    <row r="99" spans="2:19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</row>
    <row r="100" spans="2:19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</row>
    <row r="101" spans="2:19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</row>
    <row r="102" spans="2:19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</row>
    <row r="103" spans="2:19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</row>
    <row r="104" spans="2:19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</row>
    <row r="105" spans="2:19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</row>
    <row r="106" spans="2:19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</row>
    <row r="107" spans="2:19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</row>
    <row r="108" spans="2:19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</row>
    <row r="109" spans="2:19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</row>
    <row r="110" spans="2:19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</row>
    <row r="111" spans="2:19">
      <c r="B111" s="130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</row>
    <row r="112" spans="2:19">
      <c r="B112" s="130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</row>
    <row r="113" spans="2:19">
      <c r="B113" s="130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</row>
    <row r="114" spans="2:19">
      <c r="B114" s="130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</row>
    <row r="115" spans="2:19">
      <c r="B115" s="130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</row>
    <row r="116" spans="2:19">
      <c r="B116" s="130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</row>
    <row r="117" spans="2:19">
      <c r="B117" s="130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</row>
    <row r="118" spans="2:19">
      <c r="B118" s="130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</row>
    <row r="119" spans="2:19">
      <c r="B119" s="130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</row>
    <row r="120" spans="2:19">
      <c r="B120" s="130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</row>
    <row r="121" spans="2:19">
      <c r="B121" s="130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</row>
    <row r="122" spans="2:19">
      <c r="B122" s="130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</row>
    <row r="123" spans="2:19">
      <c r="B123" s="130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</row>
    <row r="124" spans="2:19">
      <c r="B124" s="130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</row>
    <row r="125" spans="2:19">
      <c r="B125" s="130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</row>
    <row r="126" spans="2:19">
      <c r="B126" s="130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</row>
    <row r="127" spans="2:19">
      <c r="B127" s="130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</row>
    <row r="128" spans="2:19">
      <c r="B128" s="130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</row>
    <row r="129" spans="2:19">
      <c r="B129" s="130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</row>
    <row r="130" spans="2:19">
      <c r="B130" s="130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</row>
    <row r="131" spans="2:19">
      <c r="B131" s="130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</row>
    <row r="132" spans="2:19">
      <c r="B132" s="130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</row>
    <row r="133" spans="2:19">
      <c r="B133" s="130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</row>
    <row r="134" spans="2:19">
      <c r="B134" s="130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</row>
    <row r="135" spans="2:19">
      <c r="B135" s="130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</row>
    <row r="136" spans="2:19">
      <c r="B136" s="130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</row>
    <row r="137" spans="2:19">
      <c r="B137" s="130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</row>
    <row r="138" spans="2:19">
      <c r="B138" s="130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</row>
    <row r="139" spans="2:19">
      <c r="B139" s="130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</row>
    <row r="140" spans="2:19">
      <c r="B140" s="130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</row>
    <row r="141" spans="2:19">
      <c r="B141" s="130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</row>
    <row r="142" spans="2:19">
      <c r="B142" s="130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</row>
    <row r="143" spans="2:19">
      <c r="B143" s="130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</row>
    <row r="144" spans="2:19">
      <c r="B144" s="130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</row>
    <row r="145" spans="2:19">
      <c r="B145" s="130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</row>
    <row r="146" spans="2:19">
      <c r="B146" s="130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</row>
    <row r="147" spans="2:19">
      <c r="B147" s="130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</row>
    <row r="148" spans="2:19">
      <c r="B148" s="130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</row>
    <row r="149" spans="2:19">
      <c r="B149" s="130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</row>
    <row r="150" spans="2:19">
      <c r="B150" s="130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</row>
    <row r="151" spans="2:19">
      <c r="B151" s="130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</row>
    <row r="152" spans="2:19">
      <c r="B152" s="130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</row>
    <row r="153" spans="2:19">
      <c r="B153" s="130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</row>
    <row r="154" spans="2:19">
      <c r="B154" s="130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</row>
    <row r="155" spans="2:19">
      <c r="B155" s="130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</row>
    <row r="156" spans="2:19">
      <c r="B156" s="130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</row>
    <row r="157" spans="2:19">
      <c r="B157" s="130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</row>
    <row r="158" spans="2:19">
      <c r="B158" s="130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</row>
    <row r="159" spans="2:19">
      <c r="B159" s="130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</row>
    <row r="160" spans="2:19">
      <c r="B160" s="130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</row>
    <row r="161" spans="2:19">
      <c r="B161" s="130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</row>
    <row r="162" spans="2:19">
      <c r="B162" s="130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</row>
    <row r="163" spans="2:19">
      <c r="B163" s="130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</row>
    <row r="164" spans="2:19">
      <c r="B164" s="130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</row>
    <row r="165" spans="2:19">
      <c r="B165" s="130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</row>
    <row r="166" spans="2:19">
      <c r="B166" s="130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</row>
    <row r="167" spans="2:19">
      <c r="B167" s="130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</row>
    <row r="168" spans="2:19">
      <c r="B168" s="130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</row>
    <row r="169" spans="2:19">
      <c r="B169" s="130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</row>
    <row r="170" spans="2:19">
      <c r="B170" s="130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</row>
    <row r="171" spans="2:19">
      <c r="B171" s="130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</row>
    <row r="172" spans="2:19">
      <c r="B172" s="130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</row>
    <row r="173" spans="2:19">
      <c r="B173" s="130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</row>
    <row r="174" spans="2:19">
      <c r="B174" s="130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</row>
    <row r="175" spans="2:19">
      <c r="B175" s="130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</row>
    <row r="176" spans="2:19">
      <c r="B176" s="130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</row>
    <row r="177" spans="2:19">
      <c r="B177" s="130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</row>
    <row r="178" spans="2:19">
      <c r="B178" s="130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</row>
    <row r="179" spans="2:19">
      <c r="B179" s="130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</row>
    <row r="180" spans="2:19">
      <c r="B180" s="130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</row>
    <row r="181" spans="2:19">
      <c r="B181" s="130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</row>
    <row r="182" spans="2:19">
      <c r="B182" s="130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</row>
    <row r="183" spans="2:19">
      <c r="B183" s="130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131"/>
      <c r="S183" s="131"/>
    </row>
    <row r="184" spans="2:19">
      <c r="B184" s="130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</row>
    <row r="185" spans="2:19">
      <c r="B185" s="130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</row>
    <row r="186" spans="2:19">
      <c r="B186" s="130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</row>
    <row r="187" spans="2:19">
      <c r="B187" s="130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</row>
    <row r="188" spans="2:19">
      <c r="B188" s="130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</row>
    <row r="189" spans="2:19">
      <c r="B189" s="130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131"/>
      <c r="S189" s="131"/>
    </row>
    <row r="190" spans="2:19">
      <c r="B190" s="130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</row>
    <row r="191" spans="2:19">
      <c r="B191" s="130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  <c r="R191" s="131"/>
      <c r="S191" s="131"/>
    </row>
    <row r="192" spans="2:19">
      <c r="B192" s="130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</row>
    <row r="193" spans="2:19">
      <c r="B193" s="130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/>
    </row>
    <row r="194" spans="2:19">
      <c r="B194" s="130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</row>
    <row r="195" spans="2:19">
      <c r="B195" s="130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</row>
    <row r="196" spans="2:19">
      <c r="B196" s="130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31"/>
    </row>
    <row r="197" spans="2:19">
      <c r="B197" s="130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</row>
    <row r="198" spans="2:19">
      <c r="B198" s="130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</row>
    <row r="199" spans="2:19">
      <c r="B199" s="130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</row>
    <row r="200" spans="2:19">
      <c r="B200" s="130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</row>
    <row r="201" spans="2:19">
      <c r="B201" s="130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</row>
    <row r="202" spans="2:19">
      <c r="B202" s="130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1"/>
    </row>
    <row r="203" spans="2:19">
      <c r="B203" s="130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31"/>
    </row>
    <row r="204" spans="2:19">
      <c r="B204" s="130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31"/>
      <c r="S204" s="131"/>
    </row>
    <row r="205" spans="2:19">
      <c r="B205" s="130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31"/>
      <c r="S205" s="131"/>
    </row>
    <row r="206" spans="2:19">
      <c r="B206" s="130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31"/>
    </row>
    <row r="207" spans="2:19">
      <c r="B207" s="130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</row>
    <row r="208" spans="2:19">
      <c r="B208" s="130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</row>
    <row r="209" spans="2:19">
      <c r="B209" s="130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  <c r="R209" s="131"/>
      <c r="S209" s="131"/>
    </row>
    <row r="210" spans="2:19">
      <c r="B210" s="130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31"/>
    </row>
    <row r="211" spans="2:19">
      <c r="B211" s="130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</row>
    <row r="212" spans="2:19">
      <c r="B212" s="130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31"/>
      <c r="S212" s="131"/>
    </row>
    <row r="213" spans="2:19">
      <c r="B213" s="130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131"/>
    </row>
    <row r="214" spans="2:19">
      <c r="B214" s="130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31"/>
    </row>
    <row r="215" spans="2:19">
      <c r="B215" s="130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</row>
    <row r="216" spans="2:19">
      <c r="B216" s="130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31"/>
    </row>
    <row r="217" spans="2:19">
      <c r="B217" s="130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31"/>
    </row>
    <row r="218" spans="2:19">
      <c r="B218" s="130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31"/>
    </row>
    <row r="219" spans="2:19">
      <c r="B219" s="130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</row>
    <row r="220" spans="2:19">
      <c r="B220" s="130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</row>
    <row r="221" spans="2:19">
      <c r="B221" s="130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</row>
    <row r="222" spans="2:19">
      <c r="B222" s="130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</row>
    <row r="223" spans="2:19">
      <c r="B223" s="130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</row>
    <row r="224" spans="2:19">
      <c r="B224" s="130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31"/>
    </row>
    <row r="225" spans="2:19">
      <c r="B225" s="130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31"/>
    </row>
    <row r="226" spans="2:19">
      <c r="B226" s="130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31"/>
    </row>
    <row r="227" spans="2:19">
      <c r="B227" s="130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31"/>
    </row>
    <row r="228" spans="2:19">
      <c r="B228" s="130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31"/>
    </row>
    <row r="229" spans="2:19">
      <c r="B229" s="130"/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31"/>
    </row>
    <row r="230" spans="2:19">
      <c r="B230" s="130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</row>
    <row r="231" spans="2:19">
      <c r="B231" s="130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</row>
    <row r="232" spans="2:19">
      <c r="B232" s="130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</row>
    <row r="233" spans="2:19">
      <c r="B233" s="130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</row>
    <row r="234" spans="2:19">
      <c r="B234" s="130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</row>
    <row r="235" spans="2:19">
      <c r="B235" s="130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</row>
    <row r="236" spans="2:19">
      <c r="B236" s="130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31"/>
    </row>
    <row r="237" spans="2:19">
      <c r="B237" s="130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  <c r="S237" s="131"/>
    </row>
    <row r="238" spans="2:19">
      <c r="B238" s="130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31"/>
    </row>
    <row r="239" spans="2:19">
      <c r="B239" s="130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31"/>
    </row>
    <row r="240" spans="2:19">
      <c r="B240" s="130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</row>
    <row r="241" spans="2:19">
      <c r="B241" s="130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</row>
    <row r="242" spans="2:19">
      <c r="B242" s="130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</row>
    <row r="243" spans="2:19">
      <c r="B243" s="130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</row>
    <row r="244" spans="2:19">
      <c r="B244" s="130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</row>
    <row r="245" spans="2:19">
      <c r="B245" s="130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</row>
    <row r="246" spans="2:19">
      <c r="B246" s="130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</row>
    <row r="247" spans="2:19">
      <c r="B247" s="130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</row>
    <row r="248" spans="2:19">
      <c r="B248" s="130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</row>
    <row r="249" spans="2:19">
      <c r="B249" s="130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</row>
    <row r="250" spans="2:19">
      <c r="B250" s="130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</row>
    <row r="251" spans="2:19">
      <c r="B251" s="130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</row>
    <row r="252" spans="2:19">
      <c r="B252" s="130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</row>
    <row r="253" spans="2:19">
      <c r="B253" s="130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</row>
    <row r="254" spans="2:19">
      <c r="B254" s="130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3"/>
    </row>
    <row r="539" spans="2:5">
      <c r="B539" s="43"/>
    </row>
    <row r="540" spans="2:5">
      <c r="B540" s="3"/>
    </row>
  </sheetData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6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65">
      <c r="B1" s="56" t="s">
        <v>133</v>
      </c>
      <c r="C1" s="77" t="s" vm="1">
        <v>201</v>
      </c>
    </row>
    <row r="2" spans="2:65">
      <c r="B2" s="56" t="s">
        <v>132</v>
      </c>
      <c r="C2" s="77" t="s">
        <v>202</v>
      </c>
    </row>
    <row r="3" spans="2:65">
      <c r="B3" s="56" t="s">
        <v>134</v>
      </c>
      <c r="C3" s="77" t="s">
        <v>203</v>
      </c>
    </row>
    <row r="4" spans="2:65">
      <c r="B4" s="56" t="s">
        <v>135</v>
      </c>
      <c r="C4" s="77">
        <v>76</v>
      </c>
    </row>
    <row r="6" spans="2:65" ht="26.25" customHeight="1">
      <c r="B6" s="122" t="s">
        <v>161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4"/>
    </row>
    <row r="7" spans="2:65" ht="26.25" customHeight="1">
      <c r="B7" s="122" t="s">
        <v>80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4"/>
    </row>
    <row r="8" spans="2:65" s="3" customFormat="1" ht="78.75">
      <c r="B8" s="22" t="s">
        <v>107</v>
      </c>
      <c r="C8" s="30" t="s">
        <v>38</v>
      </c>
      <c r="D8" s="30" t="s">
        <v>109</v>
      </c>
      <c r="E8" s="30" t="s">
        <v>108</v>
      </c>
      <c r="F8" s="30" t="s">
        <v>54</v>
      </c>
      <c r="G8" s="30" t="s">
        <v>92</v>
      </c>
      <c r="H8" s="30" t="s">
        <v>185</v>
      </c>
      <c r="I8" s="30" t="s">
        <v>184</v>
      </c>
      <c r="J8" s="30" t="s">
        <v>101</v>
      </c>
      <c r="K8" s="30" t="s">
        <v>50</v>
      </c>
      <c r="L8" s="30" t="s">
        <v>136</v>
      </c>
      <c r="M8" s="31" t="s">
        <v>138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5"/>
      <c r="C9" s="32"/>
      <c r="D9" s="16"/>
      <c r="E9" s="16"/>
      <c r="F9" s="32"/>
      <c r="G9" s="32"/>
      <c r="H9" s="32" t="s">
        <v>192</v>
      </c>
      <c r="I9" s="32"/>
      <c r="J9" s="32" t="s">
        <v>188</v>
      </c>
      <c r="K9" s="32" t="s">
        <v>20</v>
      </c>
      <c r="L9" s="32" t="s">
        <v>20</v>
      </c>
      <c r="M9" s="33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132" t="s">
        <v>200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</row>
    <row r="13" spans="2:65">
      <c r="B13" s="132" t="s">
        <v>103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</row>
    <row r="14" spans="2:65">
      <c r="B14" s="132" t="s">
        <v>183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2:65">
      <c r="B15" s="132" t="s">
        <v>191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2:65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2:13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2:13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2:13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2:13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2:13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2:13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2:13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2:13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</row>
    <row r="25" spans="2:13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</row>
    <row r="26" spans="2:13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</row>
    <row r="27" spans="2:13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2:13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</row>
    <row r="29" spans="2:13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</row>
    <row r="30" spans="2:13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</row>
    <row r="31" spans="2:13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</row>
    <row r="32" spans="2:13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</row>
    <row r="33" spans="2:13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</row>
    <row r="34" spans="2:13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</row>
    <row r="35" spans="2:13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</row>
    <row r="36" spans="2:13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</row>
    <row r="37" spans="2:13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2:13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2:13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</row>
    <row r="40" spans="2:13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</row>
    <row r="41" spans="2:13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</row>
    <row r="42" spans="2:13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2:13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2:13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</row>
    <row r="45" spans="2:13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</row>
    <row r="46" spans="2:13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</row>
    <row r="47" spans="2:13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</row>
    <row r="48" spans="2:13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2:13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</row>
    <row r="50" spans="2:13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</row>
    <row r="51" spans="2:13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</row>
    <row r="52" spans="2:13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</row>
    <row r="53" spans="2:13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</row>
    <row r="54" spans="2:13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</row>
    <row r="55" spans="2:13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</row>
    <row r="56" spans="2:13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</row>
    <row r="57" spans="2:13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</row>
    <row r="58" spans="2:13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</row>
    <row r="59" spans="2:13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</row>
    <row r="60" spans="2:13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</row>
    <row r="61" spans="2:13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</row>
    <row r="62" spans="2:13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</row>
    <row r="63" spans="2:13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</row>
    <row r="64" spans="2:13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</row>
    <row r="65" spans="2:13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</row>
    <row r="66" spans="2:13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</row>
    <row r="67" spans="2:13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</row>
    <row r="68" spans="2:13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</row>
    <row r="69" spans="2:13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</row>
    <row r="70" spans="2:13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</row>
    <row r="71" spans="2:13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</row>
    <row r="72" spans="2:13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</row>
    <row r="73" spans="2:13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</row>
    <row r="74" spans="2:13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</row>
    <row r="75" spans="2:13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</row>
    <row r="76" spans="2:13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</row>
    <row r="77" spans="2:13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</row>
    <row r="78" spans="2:13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</row>
    <row r="79" spans="2:13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</row>
    <row r="80" spans="2:13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</row>
    <row r="81" spans="2:13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</row>
    <row r="82" spans="2:13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</row>
    <row r="83" spans="2:13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</row>
    <row r="84" spans="2:13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</row>
    <row r="85" spans="2:13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</row>
    <row r="86" spans="2:13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</row>
    <row r="87" spans="2:13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</row>
    <row r="88" spans="2:13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</row>
    <row r="89" spans="2:13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</row>
    <row r="90" spans="2:13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</row>
    <row r="91" spans="2:13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</row>
    <row r="92" spans="2:13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</row>
    <row r="93" spans="2:13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</row>
    <row r="94" spans="2:13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</row>
    <row r="95" spans="2:13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</row>
    <row r="96" spans="2:13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</row>
    <row r="97" spans="2:13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</row>
    <row r="98" spans="2:13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</row>
    <row r="99" spans="2:13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</row>
    <row r="100" spans="2:13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</row>
    <row r="101" spans="2:13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</row>
    <row r="102" spans="2:13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</row>
    <row r="103" spans="2:13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</row>
    <row r="104" spans="2:13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</row>
    <row r="105" spans="2:13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</row>
    <row r="106" spans="2:13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</row>
    <row r="107" spans="2:13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</row>
    <row r="108" spans="2:13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</row>
    <row r="109" spans="2:13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</row>
    <row r="110" spans="2:13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</row>
    <row r="111" spans="2:13">
      <c r="B111" s="130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</row>
    <row r="112" spans="2:13">
      <c r="B112" s="130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</row>
    <row r="113" spans="2:13">
      <c r="B113" s="130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</row>
    <row r="114" spans="2:13">
      <c r="B114" s="130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</row>
    <row r="115" spans="2:13">
      <c r="B115" s="130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</row>
    <row r="116" spans="2:13">
      <c r="B116" s="130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</row>
    <row r="117" spans="2:13">
      <c r="B117" s="130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</row>
    <row r="118" spans="2:13">
      <c r="B118" s="130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</row>
    <row r="119" spans="2:13">
      <c r="B119" s="130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</row>
    <row r="120" spans="2:13">
      <c r="B120" s="130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</row>
    <row r="121" spans="2:13">
      <c r="B121" s="130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</row>
    <row r="122" spans="2:13">
      <c r="B122" s="130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</row>
    <row r="123" spans="2:13">
      <c r="B123" s="130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</row>
    <row r="124" spans="2:13">
      <c r="B124" s="130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</row>
    <row r="125" spans="2:13">
      <c r="B125" s="130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</row>
    <row r="126" spans="2:13">
      <c r="B126" s="130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</row>
    <row r="127" spans="2:13">
      <c r="B127" s="130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</row>
    <row r="128" spans="2:13">
      <c r="B128" s="130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</row>
    <row r="129" spans="2:13">
      <c r="B129" s="130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</row>
    <row r="130" spans="2:13">
      <c r="B130" s="130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</row>
    <row r="131" spans="2:13">
      <c r="B131" s="130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</row>
    <row r="132" spans="2:13">
      <c r="B132" s="130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</row>
    <row r="133" spans="2:13">
      <c r="B133" s="130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</row>
    <row r="134" spans="2:13">
      <c r="B134" s="130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</row>
    <row r="135" spans="2:13">
      <c r="B135" s="130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</row>
    <row r="136" spans="2:13">
      <c r="B136" s="130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</row>
    <row r="137" spans="2:13">
      <c r="B137" s="130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</row>
    <row r="138" spans="2:13">
      <c r="B138" s="130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</row>
    <row r="139" spans="2:13">
      <c r="B139" s="130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</row>
    <row r="140" spans="2:13">
      <c r="B140" s="130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</row>
    <row r="141" spans="2:13">
      <c r="B141" s="130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</row>
    <row r="142" spans="2:13">
      <c r="B142" s="130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</row>
    <row r="143" spans="2:13">
      <c r="B143" s="130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</row>
    <row r="144" spans="2:13">
      <c r="B144" s="130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</row>
    <row r="145" spans="2:13">
      <c r="B145" s="130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</row>
    <row r="146" spans="2:13">
      <c r="B146" s="130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</row>
    <row r="147" spans="2:13">
      <c r="B147" s="130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</row>
    <row r="148" spans="2:13">
      <c r="B148" s="130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</row>
    <row r="149" spans="2:13">
      <c r="B149" s="130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</row>
    <row r="150" spans="2:13">
      <c r="B150" s="130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</row>
    <row r="151" spans="2:13">
      <c r="B151" s="130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</row>
    <row r="152" spans="2:13">
      <c r="B152" s="130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</row>
    <row r="153" spans="2:13">
      <c r="B153" s="130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</row>
    <row r="154" spans="2:13">
      <c r="B154" s="130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</row>
    <row r="155" spans="2:13">
      <c r="B155" s="130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</row>
    <row r="156" spans="2:13">
      <c r="B156" s="130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</row>
    <row r="157" spans="2:13">
      <c r="B157" s="130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</row>
    <row r="158" spans="2:13">
      <c r="B158" s="130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</row>
    <row r="159" spans="2:13">
      <c r="B159" s="130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</row>
    <row r="160" spans="2:13">
      <c r="B160" s="130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</row>
    <row r="161" spans="2:13">
      <c r="B161" s="130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</row>
    <row r="162" spans="2:13">
      <c r="B162" s="130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</row>
    <row r="163" spans="2:13">
      <c r="B163" s="130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</row>
    <row r="164" spans="2:13">
      <c r="B164" s="130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</row>
    <row r="165" spans="2:13">
      <c r="B165" s="130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</row>
    <row r="166" spans="2:13">
      <c r="B166" s="130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</row>
    <row r="167" spans="2:13">
      <c r="B167" s="130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</row>
    <row r="168" spans="2:13">
      <c r="B168" s="130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</row>
    <row r="169" spans="2:13">
      <c r="B169" s="130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</row>
    <row r="170" spans="2:13">
      <c r="B170" s="130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</row>
    <row r="171" spans="2:13">
      <c r="B171" s="130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</row>
    <row r="172" spans="2:13">
      <c r="B172" s="130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</row>
    <row r="173" spans="2:13">
      <c r="B173" s="130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</row>
    <row r="174" spans="2:13">
      <c r="B174" s="130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</row>
    <row r="175" spans="2:13">
      <c r="B175" s="130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</row>
    <row r="176" spans="2:13">
      <c r="B176" s="130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</row>
    <row r="177" spans="2:13">
      <c r="B177" s="130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</row>
    <row r="178" spans="2:13">
      <c r="B178" s="130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</row>
    <row r="179" spans="2:13">
      <c r="B179" s="130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</row>
    <row r="180" spans="2:13">
      <c r="B180" s="130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</row>
    <row r="181" spans="2:13">
      <c r="B181" s="130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</row>
    <row r="182" spans="2:13">
      <c r="B182" s="130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</row>
    <row r="183" spans="2:13">
      <c r="B183" s="130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</row>
    <row r="184" spans="2:13">
      <c r="B184" s="130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</row>
    <row r="185" spans="2:13">
      <c r="B185" s="130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</row>
    <row r="186" spans="2:13">
      <c r="B186" s="130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</row>
    <row r="187" spans="2:13">
      <c r="B187" s="130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</row>
    <row r="188" spans="2:13">
      <c r="B188" s="130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</row>
    <row r="189" spans="2:13">
      <c r="B189" s="130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</row>
    <row r="190" spans="2:13">
      <c r="B190" s="130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</row>
    <row r="191" spans="2:13">
      <c r="B191" s="130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</row>
    <row r="192" spans="2:13">
      <c r="B192" s="130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</row>
    <row r="193" spans="2:13">
      <c r="B193" s="130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</row>
    <row r="194" spans="2:13">
      <c r="B194" s="130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</row>
    <row r="195" spans="2:13">
      <c r="B195" s="130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</row>
    <row r="196" spans="2:13">
      <c r="B196" s="130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</row>
    <row r="197" spans="2:13">
      <c r="B197" s="130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</row>
    <row r="198" spans="2:13">
      <c r="B198" s="130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</row>
    <row r="199" spans="2:13">
      <c r="B199" s="130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</row>
    <row r="200" spans="2:13">
      <c r="B200" s="130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</row>
    <row r="201" spans="2:13">
      <c r="B201" s="130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</row>
    <row r="202" spans="2:13">
      <c r="B202" s="130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</row>
    <row r="203" spans="2:13">
      <c r="B203" s="130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</row>
    <row r="204" spans="2:13">
      <c r="B204" s="130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</row>
    <row r="205" spans="2:13">
      <c r="B205" s="130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</row>
    <row r="206" spans="2:13">
      <c r="B206" s="130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</row>
    <row r="207" spans="2:13">
      <c r="B207" s="130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</row>
    <row r="208" spans="2:13">
      <c r="B208" s="130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</row>
    <row r="209" spans="2:13">
      <c r="B209" s="130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</row>
    <row r="210" spans="2:13">
      <c r="B210" s="130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</row>
    <row r="211" spans="2:13">
      <c r="B211" s="130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</row>
    <row r="212" spans="2:13">
      <c r="B212" s="130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</row>
    <row r="213" spans="2:13">
      <c r="B213" s="130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</row>
    <row r="214" spans="2:13">
      <c r="B214" s="130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</row>
    <row r="215" spans="2:13">
      <c r="B215" s="130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</row>
    <row r="216" spans="2:13">
      <c r="B216" s="130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</row>
    <row r="217" spans="2:13">
      <c r="B217" s="130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</row>
    <row r="218" spans="2:13">
      <c r="B218" s="130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</row>
    <row r="219" spans="2:13">
      <c r="B219" s="130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</row>
    <row r="220" spans="2:13">
      <c r="B220" s="130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</row>
    <row r="221" spans="2:13">
      <c r="B221" s="130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</row>
    <row r="222" spans="2:13">
      <c r="B222" s="130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</row>
    <row r="223" spans="2:13">
      <c r="B223" s="130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</row>
    <row r="224" spans="2:13">
      <c r="B224" s="130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</row>
    <row r="225" spans="2:13">
      <c r="B225" s="130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</row>
    <row r="226" spans="2:13">
      <c r="B226" s="130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</row>
    <row r="227" spans="2:13">
      <c r="B227" s="130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</row>
    <row r="228" spans="2:13">
      <c r="B228" s="130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3"/>
      <c r="C404" s="1"/>
      <c r="D404" s="1"/>
      <c r="E404" s="1"/>
    </row>
    <row r="405" spans="2:5">
      <c r="B405" s="43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7">
      <c r="B1" s="56" t="s">
        <v>133</v>
      </c>
      <c r="C1" s="77" t="s" vm="1">
        <v>201</v>
      </c>
    </row>
    <row r="2" spans="2:17">
      <c r="B2" s="56" t="s">
        <v>132</v>
      </c>
      <c r="C2" s="77" t="s">
        <v>202</v>
      </c>
    </row>
    <row r="3" spans="2:17">
      <c r="B3" s="56" t="s">
        <v>134</v>
      </c>
      <c r="C3" s="77" t="s">
        <v>203</v>
      </c>
    </row>
    <row r="4" spans="2:17">
      <c r="B4" s="56" t="s">
        <v>135</v>
      </c>
      <c r="C4" s="77">
        <v>76</v>
      </c>
    </row>
    <row r="6" spans="2:17" ht="26.25" customHeight="1">
      <c r="B6" s="122" t="s">
        <v>161</v>
      </c>
      <c r="C6" s="123"/>
      <c r="D6" s="123"/>
      <c r="E6" s="123"/>
      <c r="F6" s="123"/>
      <c r="G6" s="123"/>
      <c r="H6" s="123"/>
      <c r="I6" s="123"/>
      <c r="J6" s="123"/>
      <c r="K6" s="124"/>
    </row>
    <row r="7" spans="2:17" ht="26.25" customHeight="1">
      <c r="B7" s="122" t="s">
        <v>87</v>
      </c>
      <c r="C7" s="123"/>
      <c r="D7" s="123"/>
      <c r="E7" s="123"/>
      <c r="F7" s="123"/>
      <c r="G7" s="123"/>
      <c r="H7" s="123"/>
      <c r="I7" s="123"/>
      <c r="J7" s="123"/>
      <c r="K7" s="124"/>
    </row>
    <row r="8" spans="2:17" s="3" customFormat="1" ht="78.75">
      <c r="B8" s="22" t="s">
        <v>107</v>
      </c>
      <c r="C8" s="30" t="s">
        <v>38</v>
      </c>
      <c r="D8" s="30" t="s">
        <v>92</v>
      </c>
      <c r="E8" s="30" t="s">
        <v>93</v>
      </c>
      <c r="F8" s="30" t="s">
        <v>185</v>
      </c>
      <c r="G8" s="30" t="s">
        <v>184</v>
      </c>
      <c r="H8" s="30" t="s">
        <v>101</v>
      </c>
      <c r="I8" s="30" t="s">
        <v>50</v>
      </c>
      <c r="J8" s="30" t="s">
        <v>136</v>
      </c>
      <c r="K8" s="31" t="s">
        <v>138</v>
      </c>
      <c r="Q8" s="1"/>
    </row>
    <row r="9" spans="2:17" s="3" customFormat="1" ht="21" customHeight="1">
      <c r="B9" s="15"/>
      <c r="C9" s="16"/>
      <c r="D9" s="16"/>
      <c r="E9" s="32" t="s">
        <v>22</v>
      </c>
      <c r="F9" s="32" t="s">
        <v>192</v>
      </c>
      <c r="G9" s="32"/>
      <c r="H9" s="32" t="s">
        <v>188</v>
      </c>
      <c r="I9" s="32" t="s">
        <v>20</v>
      </c>
      <c r="J9" s="32" t="s">
        <v>20</v>
      </c>
      <c r="K9" s="33" t="s">
        <v>20</v>
      </c>
      <c r="Q9" s="1"/>
    </row>
    <row r="10" spans="2:17" s="4" customFormat="1" ht="18" customHeight="1">
      <c r="B10" s="18"/>
      <c r="C10" s="19" t="s">
        <v>1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J10" s="19" t="s">
        <v>9</v>
      </c>
      <c r="K10" s="20" t="s">
        <v>10</v>
      </c>
      <c r="Q10" s="1"/>
    </row>
    <row r="11" spans="2:17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Q11" s="1"/>
    </row>
    <row r="12" spans="2:17" ht="21" customHeight="1">
      <c r="B12" s="132" t="s">
        <v>103</v>
      </c>
      <c r="C12" s="78"/>
      <c r="D12" s="78"/>
      <c r="E12" s="78"/>
      <c r="F12" s="78"/>
      <c r="G12" s="78"/>
      <c r="H12" s="78"/>
      <c r="I12" s="78"/>
      <c r="J12" s="78"/>
      <c r="K12" s="78"/>
    </row>
    <row r="13" spans="2:17">
      <c r="B13" s="132" t="s">
        <v>183</v>
      </c>
      <c r="C13" s="78"/>
      <c r="D13" s="78"/>
      <c r="E13" s="78"/>
      <c r="F13" s="78"/>
      <c r="G13" s="78"/>
      <c r="H13" s="78"/>
      <c r="I13" s="78"/>
      <c r="J13" s="78"/>
      <c r="K13" s="78"/>
    </row>
    <row r="14" spans="2:17">
      <c r="B14" s="132" t="s">
        <v>191</v>
      </c>
      <c r="C14" s="78"/>
      <c r="D14" s="78"/>
      <c r="E14" s="78"/>
      <c r="F14" s="78"/>
      <c r="G14" s="78"/>
      <c r="H14" s="78"/>
      <c r="I14" s="78"/>
      <c r="J14" s="78"/>
      <c r="K14" s="78"/>
    </row>
    <row r="15" spans="2:17"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2:17">
      <c r="B16" s="78"/>
      <c r="C16" s="78"/>
      <c r="D16" s="78"/>
      <c r="E16" s="78"/>
      <c r="F16" s="78"/>
      <c r="G16" s="78"/>
      <c r="H16" s="78"/>
      <c r="I16" s="78"/>
      <c r="J16" s="78"/>
      <c r="K16" s="78"/>
    </row>
    <row r="17" spans="2:11"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2:11">
      <c r="B18" s="78"/>
      <c r="C18" s="78"/>
      <c r="D18" s="78"/>
      <c r="E18" s="78"/>
      <c r="F18" s="78"/>
      <c r="G18" s="78"/>
      <c r="H18" s="78"/>
      <c r="I18" s="78"/>
      <c r="J18" s="78"/>
      <c r="K18" s="78"/>
    </row>
    <row r="19" spans="2:11"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pans="2:11"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1" spans="2:11">
      <c r="B21" s="78"/>
      <c r="C21" s="78"/>
      <c r="D21" s="78"/>
      <c r="E21" s="78"/>
      <c r="F21" s="78"/>
      <c r="G21" s="78"/>
      <c r="H21" s="78"/>
      <c r="I21" s="78"/>
      <c r="J21" s="78"/>
      <c r="K21" s="78"/>
    </row>
    <row r="22" spans="2:11" ht="16.5" customHeight="1">
      <c r="B22" s="78"/>
      <c r="C22" s="78"/>
      <c r="D22" s="78"/>
      <c r="E22" s="78"/>
      <c r="F22" s="78"/>
      <c r="G22" s="78"/>
      <c r="H22" s="78"/>
      <c r="I22" s="78"/>
      <c r="J22" s="78"/>
      <c r="K22" s="78"/>
    </row>
    <row r="23" spans="2:11" ht="16.5" customHeight="1">
      <c r="B23" s="78"/>
      <c r="C23" s="78"/>
      <c r="D23" s="78"/>
      <c r="E23" s="78"/>
      <c r="F23" s="78"/>
      <c r="G23" s="78"/>
      <c r="H23" s="78"/>
      <c r="I23" s="78"/>
      <c r="J23" s="78"/>
      <c r="K23" s="78"/>
    </row>
    <row r="24" spans="2:11" ht="16.5" customHeight="1"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2:11"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pans="2:11"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spans="2:11"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2:11"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pans="2:11"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2:11">
      <c r="B30" s="78"/>
      <c r="C30" s="78"/>
      <c r="D30" s="78"/>
      <c r="E30" s="78"/>
      <c r="F30" s="78"/>
      <c r="G30" s="78"/>
      <c r="H30" s="78"/>
      <c r="I30" s="78"/>
      <c r="J30" s="78"/>
      <c r="K30" s="78"/>
    </row>
    <row r="31" spans="2:11">
      <c r="B31" s="78"/>
      <c r="C31" s="78"/>
      <c r="D31" s="78"/>
      <c r="E31" s="78"/>
      <c r="F31" s="78"/>
      <c r="G31" s="78"/>
      <c r="H31" s="78"/>
      <c r="I31" s="78"/>
      <c r="J31" s="78"/>
      <c r="K31" s="78"/>
    </row>
    <row r="32" spans="2:11">
      <c r="B32" s="78"/>
      <c r="C32" s="78"/>
      <c r="D32" s="78"/>
      <c r="E32" s="78"/>
      <c r="F32" s="78"/>
      <c r="G32" s="78"/>
      <c r="H32" s="78"/>
      <c r="I32" s="78"/>
      <c r="J32" s="78"/>
      <c r="K32" s="78"/>
    </row>
    <row r="33" spans="2:11">
      <c r="B33" s="78"/>
      <c r="C33" s="78"/>
      <c r="D33" s="78"/>
      <c r="E33" s="78"/>
      <c r="F33" s="78"/>
      <c r="G33" s="78"/>
      <c r="H33" s="78"/>
      <c r="I33" s="78"/>
      <c r="J33" s="78"/>
      <c r="K33" s="78"/>
    </row>
    <row r="34" spans="2:11"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spans="2:11">
      <c r="B35" s="78"/>
      <c r="C35" s="78"/>
      <c r="D35" s="78"/>
      <c r="E35" s="78"/>
      <c r="F35" s="78"/>
      <c r="G35" s="78"/>
      <c r="H35" s="78"/>
      <c r="I35" s="78"/>
      <c r="J35" s="78"/>
      <c r="K35" s="78"/>
    </row>
    <row r="36" spans="2:11"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2:11">
      <c r="B37" s="78"/>
      <c r="C37" s="78"/>
      <c r="D37" s="78"/>
      <c r="E37" s="78"/>
      <c r="F37" s="78"/>
      <c r="G37" s="78"/>
      <c r="H37" s="78"/>
      <c r="I37" s="78"/>
      <c r="J37" s="78"/>
      <c r="K37" s="78"/>
    </row>
    <row r="38" spans="2:11">
      <c r="B38" s="78"/>
      <c r="C38" s="78"/>
      <c r="D38" s="78"/>
      <c r="E38" s="78"/>
      <c r="F38" s="78"/>
      <c r="G38" s="78"/>
      <c r="H38" s="78"/>
      <c r="I38" s="78"/>
      <c r="J38" s="78"/>
      <c r="K38" s="78"/>
    </row>
    <row r="39" spans="2:11">
      <c r="B39" s="78"/>
      <c r="C39" s="78"/>
      <c r="D39" s="78"/>
      <c r="E39" s="78"/>
      <c r="F39" s="78"/>
      <c r="G39" s="78"/>
      <c r="H39" s="78"/>
      <c r="I39" s="78"/>
      <c r="J39" s="78"/>
      <c r="K39" s="78"/>
    </row>
    <row r="40" spans="2:11">
      <c r="B40" s="78"/>
      <c r="C40" s="78"/>
      <c r="D40" s="78"/>
      <c r="E40" s="78"/>
      <c r="F40" s="78"/>
      <c r="G40" s="78"/>
      <c r="H40" s="78"/>
      <c r="I40" s="78"/>
      <c r="J40" s="78"/>
      <c r="K40" s="78"/>
    </row>
    <row r="41" spans="2:11">
      <c r="B41" s="78"/>
      <c r="C41" s="78"/>
      <c r="D41" s="78"/>
      <c r="E41" s="78"/>
      <c r="F41" s="78"/>
      <c r="G41" s="78"/>
      <c r="H41" s="78"/>
      <c r="I41" s="78"/>
      <c r="J41" s="78"/>
      <c r="K41" s="78"/>
    </row>
    <row r="42" spans="2:11"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2:11">
      <c r="B43" s="78"/>
      <c r="C43" s="78"/>
      <c r="D43" s="78"/>
      <c r="E43" s="78"/>
      <c r="F43" s="78"/>
      <c r="G43" s="78"/>
      <c r="H43" s="78"/>
      <c r="I43" s="78"/>
      <c r="J43" s="78"/>
      <c r="K43" s="78"/>
    </row>
    <row r="44" spans="2:11">
      <c r="B44" s="78"/>
      <c r="C44" s="78"/>
      <c r="D44" s="78"/>
      <c r="E44" s="78"/>
      <c r="F44" s="78"/>
      <c r="G44" s="78"/>
      <c r="H44" s="78"/>
      <c r="I44" s="78"/>
      <c r="J44" s="78"/>
      <c r="K44" s="78"/>
    </row>
    <row r="45" spans="2:11">
      <c r="B45" s="78"/>
      <c r="C45" s="78"/>
      <c r="D45" s="78"/>
      <c r="E45" s="78"/>
      <c r="F45" s="78"/>
      <c r="G45" s="78"/>
      <c r="H45" s="78"/>
      <c r="I45" s="78"/>
      <c r="J45" s="78"/>
      <c r="K45" s="78"/>
    </row>
    <row r="46" spans="2:11">
      <c r="B46" s="78"/>
      <c r="C46" s="78"/>
      <c r="D46" s="78"/>
      <c r="E46" s="78"/>
      <c r="F46" s="78"/>
      <c r="G46" s="78"/>
      <c r="H46" s="78"/>
      <c r="I46" s="78"/>
      <c r="J46" s="78"/>
      <c r="K46" s="78"/>
    </row>
    <row r="47" spans="2:11">
      <c r="B47" s="78"/>
      <c r="C47" s="78"/>
      <c r="D47" s="78"/>
      <c r="E47" s="78"/>
      <c r="F47" s="78"/>
      <c r="G47" s="78"/>
      <c r="H47" s="78"/>
      <c r="I47" s="78"/>
      <c r="J47" s="78"/>
      <c r="K47" s="78"/>
    </row>
    <row r="48" spans="2:11">
      <c r="B48" s="78"/>
      <c r="C48" s="78"/>
      <c r="D48" s="78"/>
      <c r="E48" s="78"/>
      <c r="F48" s="78"/>
      <c r="G48" s="78"/>
      <c r="H48" s="78"/>
      <c r="I48" s="78"/>
      <c r="J48" s="78"/>
      <c r="K48" s="78"/>
    </row>
    <row r="49" spans="2:11">
      <c r="B49" s="78"/>
      <c r="C49" s="78"/>
      <c r="D49" s="78"/>
      <c r="E49" s="78"/>
      <c r="F49" s="78"/>
      <c r="G49" s="78"/>
      <c r="H49" s="78"/>
      <c r="I49" s="78"/>
      <c r="J49" s="78"/>
      <c r="K49" s="78"/>
    </row>
    <row r="50" spans="2:11">
      <c r="B50" s="78"/>
      <c r="C50" s="78"/>
      <c r="D50" s="78"/>
      <c r="E50" s="78"/>
      <c r="F50" s="78"/>
      <c r="G50" s="78"/>
      <c r="H50" s="78"/>
      <c r="I50" s="78"/>
      <c r="J50" s="78"/>
      <c r="K50" s="78"/>
    </row>
    <row r="51" spans="2:11">
      <c r="B51" s="78"/>
      <c r="C51" s="78"/>
      <c r="D51" s="78"/>
      <c r="E51" s="78"/>
      <c r="F51" s="78"/>
      <c r="G51" s="78"/>
      <c r="H51" s="78"/>
      <c r="I51" s="78"/>
      <c r="J51" s="78"/>
      <c r="K51" s="78"/>
    </row>
    <row r="52" spans="2:11">
      <c r="B52" s="78"/>
      <c r="C52" s="78"/>
      <c r="D52" s="78"/>
      <c r="E52" s="78"/>
      <c r="F52" s="78"/>
      <c r="G52" s="78"/>
      <c r="H52" s="78"/>
      <c r="I52" s="78"/>
      <c r="J52" s="78"/>
      <c r="K52" s="78"/>
    </row>
    <row r="53" spans="2:11">
      <c r="B53" s="78"/>
      <c r="C53" s="78"/>
      <c r="D53" s="78"/>
      <c r="E53" s="78"/>
      <c r="F53" s="78"/>
      <c r="G53" s="78"/>
      <c r="H53" s="78"/>
      <c r="I53" s="78"/>
      <c r="J53" s="78"/>
      <c r="K53" s="78"/>
    </row>
    <row r="54" spans="2:11">
      <c r="B54" s="78"/>
      <c r="C54" s="78"/>
      <c r="D54" s="78"/>
      <c r="E54" s="78"/>
      <c r="F54" s="78"/>
      <c r="G54" s="78"/>
      <c r="H54" s="78"/>
      <c r="I54" s="78"/>
      <c r="J54" s="78"/>
      <c r="K54" s="78"/>
    </row>
    <row r="55" spans="2:11">
      <c r="B55" s="78"/>
      <c r="C55" s="78"/>
      <c r="D55" s="78"/>
      <c r="E55" s="78"/>
      <c r="F55" s="78"/>
      <c r="G55" s="78"/>
      <c r="H55" s="78"/>
      <c r="I55" s="78"/>
      <c r="J55" s="78"/>
      <c r="K55" s="78"/>
    </row>
    <row r="56" spans="2:11">
      <c r="B56" s="78"/>
      <c r="C56" s="78"/>
      <c r="D56" s="78"/>
      <c r="E56" s="78"/>
      <c r="F56" s="78"/>
      <c r="G56" s="78"/>
      <c r="H56" s="78"/>
      <c r="I56" s="78"/>
      <c r="J56" s="78"/>
      <c r="K56" s="78"/>
    </row>
    <row r="57" spans="2:11">
      <c r="B57" s="78"/>
      <c r="C57" s="78"/>
      <c r="D57" s="78"/>
      <c r="E57" s="78"/>
      <c r="F57" s="78"/>
      <c r="G57" s="78"/>
      <c r="H57" s="78"/>
      <c r="I57" s="78"/>
      <c r="J57" s="78"/>
      <c r="K57" s="78"/>
    </row>
    <row r="58" spans="2:11">
      <c r="B58" s="78"/>
      <c r="C58" s="78"/>
      <c r="D58" s="78"/>
      <c r="E58" s="78"/>
      <c r="F58" s="78"/>
      <c r="G58" s="78"/>
      <c r="H58" s="78"/>
      <c r="I58" s="78"/>
      <c r="J58" s="78"/>
      <c r="K58" s="78"/>
    </row>
    <row r="59" spans="2:11">
      <c r="B59" s="78"/>
      <c r="C59" s="78"/>
      <c r="D59" s="78"/>
      <c r="E59" s="78"/>
      <c r="F59" s="78"/>
      <c r="G59" s="78"/>
      <c r="H59" s="78"/>
      <c r="I59" s="78"/>
      <c r="J59" s="78"/>
      <c r="K59" s="78"/>
    </row>
    <row r="60" spans="2:11">
      <c r="B60" s="78"/>
      <c r="C60" s="78"/>
      <c r="D60" s="78"/>
      <c r="E60" s="78"/>
      <c r="F60" s="78"/>
      <c r="G60" s="78"/>
      <c r="H60" s="78"/>
      <c r="I60" s="78"/>
      <c r="J60" s="78"/>
      <c r="K60" s="78"/>
    </row>
    <row r="61" spans="2:11">
      <c r="B61" s="78"/>
      <c r="C61" s="78"/>
      <c r="D61" s="78"/>
      <c r="E61" s="78"/>
      <c r="F61" s="78"/>
      <c r="G61" s="78"/>
      <c r="H61" s="78"/>
      <c r="I61" s="78"/>
      <c r="J61" s="78"/>
      <c r="K61" s="78"/>
    </row>
    <row r="62" spans="2:11">
      <c r="B62" s="78"/>
      <c r="C62" s="78"/>
      <c r="D62" s="78"/>
      <c r="E62" s="78"/>
      <c r="F62" s="78"/>
      <c r="G62" s="78"/>
      <c r="H62" s="78"/>
      <c r="I62" s="78"/>
      <c r="J62" s="78"/>
      <c r="K62" s="78"/>
    </row>
    <row r="63" spans="2:11"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4" spans="2:11">
      <c r="B64" s="78"/>
      <c r="C64" s="78"/>
      <c r="D64" s="78"/>
      <c r="E64" s="78"/>
      <c r="F64" s="78"/>
      <c r="G64" s="78"/>
      <c r="H64" s="78"/>
      <c r="I64" s="78"/>
      <c r="J64" s="78"/>
      <c r="K64" s="78"/>
    </row>
    <row r="65" spans="2:11">
      <c r="B65" s="78"/>
      <c r="C65" s="78"/>
      <c r="D65" s="78"/>
      <c r="E65" s="78"/>
      <c r="F65" s="78"/>
      <c r="G65" s="78"/>
      <c r="H65" s="78"/>
      <c r="I65" s="78"/>
      <c r="J65" s="78"/>
      <c r="K65" s="78"/>
    </row>
    <row r="66" spans="2:11">
      <c r="B66" s="78"/>
      <c r="C66" s="78"/>
      <c r="D66" s="78"/>
      <c r="E66" s="78"/>
      <c r="F66" s="78"/>
      <c r="G66" s="78"/>
      <c r="H66" s="78"/>
      <c r="I66" s="78"/>
      <c r="J66" s="78"/>
      <c r="K66" s="78"/>
    </row>
    <row r="67" spans="2:11">
      <c r="B67" s="78"/>
      <c r="C67" s="78"/>
      <c r="D67" s="78"/>
      <c r="E67" s="78"/>
      <c r="F67" s="78"/>
      <c r="G67" s="78"/>
      <c r="H67" s="78"/>
      <c r="I67" s="78"/>
      <c r="J67" s="78"/>
      <c r="K67" s="78"/>
    </row>
    <row r="68" spans="2:11">
      <c r="B68" s="78"/>
      <c r="C68" s="78"/>
      <c r="D68" s="78"/>
      <c r="E68" s="78"/>
      <c r="F68" s="78"/>
      <c r="G68" s="78"/>
      <c r="H68" s="78"/>
      <c r="I68" s="78"/>
      <c r="J68" s="78"/>
      <c r="K68" s="78"/>
    </row>
    <row r="69" spans="2:11">
      <c r="B69" s="78"/>
      <c r="C69" s="78"/>
      <c r="D69" s="78"/>
      <c r="E69" s="78"/>
      <c r="F69" s="78"/>
      <c r="G69" s="78"/>
      <c r="H69" s="78"/>
      <c r="I69" s="78"/>
      <c r="J69" s="78"/>
      <c r="K69" s="78"/>
    </row>
    <row r="70" spans="2:11">
      <c r="B70" s="78"/>
      <c r="C70" s="78"/>
      <c r="D70" s="78"/>
      <c r="E70" s="78"/>
      <c r="F70" s="78"/>
      <c r="G70" s="78"/>
      <c r="H70" s="78"/>
      <c r="I70" s="78"/>
      <c r="J70" s="78"/>
      <c r="K70" s="78"/>
    </row>
    <row r="71" spans="2:11">
      <c r="B71" s="78"/>
      <c r="C71" s="78"/>
      <c r="D71" s="78"/>
      <c r="E71" s="78"/>
      <c r="F71" s="78"/>
      <c r="G71" s="78"/>
      <c r="H71" s="78"/>
      <c r="I71" s="78"/>
      <c r="J71" s="78"/>
      <c r="K71" s="78"/>
    </row>
    <row r="72" spans="2:11">
      <c r="B72" s="78"/>
      <c r="C72" s="78"/>
      <c r="D72" s="78"/>
      <c r="E72" s="78"/>
      <c r="F72" s="78"/>
      <c r="G72" s="78"/>
      <c r="H72" s="78"/>
      <c r="I72" s="78"/>
      <c r="J72" s="78"/>
      <c r="K72" s="78"/>
    </row>
    <row r="73" spans="2:11">
      <c r="B73" s="78"/>
      <c r="C73" s="78"/>
      <c r="D73" s="78"/>
      <c r="E73" s="78"/>
      <c r="F73" s="78"/>
      <c r="G73" s="78"/>
      <c r="H73" s="78"/>
      <c r="I73" s="78"/>
      <c r="J73" s="78"/>
      <c r="K73" s="78"/>
    </row>
    <row r="74" spans="2:11">
      <c r="B74" s="78"/>
      <c r="C74" s="78"/>
      <c r="D74" s="78"/>
      <c r="E74" s="78"/>
      <c r="F74" s="78"/>
      <c r="G74" s="78"/>
      <c r="H74" s="78"/>
      <c r="I74" s="78"/>
      <c r="J74" s="78"/>
      <c r="K74" s="78"/>
    </row>
    <row r="75" spans="2:11">
      <c r="B75" s="78"/>
      <c r="C75" s="78"/>
      <c r="D75" s="78"/>
      <c r="E75" s="78"/>
      <c r="F75" s="78"/>
      <c r="G75" s="78"/>
      <c r="H75" s="78"/>
      <c r="I75" s="78"/>
      <c r="J75" s="78"/>
      <c r="K75" s="78"/>
    </row>
    <row r="76" spans="2:11">
      <c r="B76" s="78"/>
      <c r="C76" s="78"/>
      <c r="D76" s="78"/>
      <c r="E76" s="78"/>
      <c r="F76" s="78"/>
      <c r="G76" s="78"/>
      <c r="H76" s="78"/>
      <c r="I76" s="78"/>
      <c r="J76" s="78"/>
      <c r="K76" s="78"/>
    </row>
    <row r="77" spans="2:11">
      <c r="B77" s="78"/>
      <c r="C77" s="78"/>
      <c r="D77" s="78"/>
      <c r="E77" s="78"/>
      <c r="F77" s="78"/>
      <c r="G77" s="78"/>
      <c r="H77" s="78"/>
      <c r="I77" s="78"/>
      <c r="J77" s="78"/>
      <c r="K77" s="78"/>
    </row>
    <row r="78" spans="2:11">
      <c r="B78" s="78"/>
      <c r="C78" s="78"/>
      <c r="D78" s="78"/>
      <c r="E78" s="78"/>
      <c r="F78" s="78"/>
      <c r="G78" s="78"/>
      <c r="H78" s="78"/>
      <c r="I78" s="78"/>
      <c r="J78" s="78"/>
      <c r="K78" s="78"/>
    </row>
    <row r="79" spans="2:11">
      <c r="B79" s="78"/>
      <c r="C79" s="78"/>
      <c r="D79" s="78"/>
      <c r="E79" s="78"/>
      <c r="F79" s="78"/>
      <c r="G79" s="78"/>
      <c r="H79" s="78"/>
      <c r="I79" s="78"/>
      <c r="J79" s="78"/>
      <c r="K79" s="78"/>
    </row>
    <row r="80" spans="2:11">
      <c r="B80" s="78"/>
      <c r="C80" s="78"/>
      <c r="D80" s="78"/>
      <c r="E80" s="78"/>
      <c r="F80" s="78"/>
      <c r="G80" s="78"/>
      <c r="H80" s="78"/>
      <c r="I80" s="78"/>
      <c r="J80" s="78"/>
      <c r="K80" s="78"/>
    </row>
    <row r="81" spans="2:11">
      <c r="B81" s="78"/>
      <c r="C81" s="78"/>
      <c r="D81" s="78"/>
      <c r="E81" s="78"/>
      <c r="F81" s="78"/>
      <c r="G81" s="78"/>
      <c r="H81" s="78"/>
      <c r="I81" s="78"/>
      <c r="J81" s="78"/>
      <c r="K81" s="78"/>
    </row>
    <row r="82" spans="2:11">
      <c r="B82" s="78"/>
      <c r="C82" s="78"/>
      <c r="D82" s="78"/>
      <c r="E82" s="78"/>
      <c r="F82" s="78"/>
      <c r="G82" s="78"/>
      <c r="H82" s="78"/>
      <c r="I82" s="78"/>
      <c r="J82" s="78"/>
      <c r="K82" s="78"/>
    </row>
    <row r="83" spans="2:11">
      <c r="B83" s="78"/>
      <c r="C83" s="78"/>
      <c r="D83" s="78"/>
      <c r="E83" s="78"/>
      <c r="F83" s="78"/>
      <c r="G83" s="78"/>
      <c r="H83" s="78"/>
      <c r="I83" s="78"/>
      <c r="J83" s="78"/>
      <c r="K83" s="78"/>
    </row>
    <row r="84" spans="2:11">
      <c r="B84" s="78"/>
      <c r="C84" s="78"/>
      <c r="D84" s="78"/>
      <c r="E84" s="78"/>
      <c r="F84" s="78"/>
      <c r="G84" s="78"/>
      <c r="H84" s="78"/>
      <c r="I84" s="78"/>
      <c r="J84" s="78"/>
      <c r="K84" s="78"/>
    </row>
    <row r="85" spans="2:11">
      <c r="B85" s="78"/>
      <c r="C85" s="78"/>
      <c r="D85" s="78"/>
      <c r="E85" s="78"/>
      <c r="F85" s="78"/>
      <c r="G85" s="78"/>
      <c r="H85" s="78"/>
      <c r="I85" s="78"/>
      <c r="J85" s="78"/>
      <c r="K85" s="78"/>
    </row>
    <row r="86" spans="2:11">
      <c r="B86" s="78"/>
      <c r="C86" s="78"/>
      <c r="D86" s="78"/>
      <c r="E86" s="78"/>
      <c r="F86" s="78"/>
      <c r="G86" s="78"/>
      <c r="H86" s="78"/>
      <c r="I86" s="78"/>
      <c r="J86" s="78"/>
      <c r="K86" s="78"/>
    </row>
    <row r="87" spans="2:11">
      <c r="B87" s="78"/>
      <c r="C87" s="78"/>
      <c r="D87" s="78"/>
      <c r="E87" s="78"/>
      <c r="F87" s="78"/>
      <c r="G87" s="78"/>
      <c r="H87" s="78"/>
      <c r="I87" s="78"/>
      <c r="J87" s="78"/>
      <c r="K87" s="78"/>
    </row>
    <row r="88" spans="2:11">
      <c r="B88" s="78"/>
      <c r="C88" s="78"/>
      <c r="D88" s="78"/>
      <c r="E88" s="78"/>
      <c r="F88" s="78"/>
      <c r="G88" s="78"/>
      <c r="H88" s="78"/>
      <c r="I88" s="78"/>
      <c r="J88" s="78"/>
      <c r="K88" s="78"/>
    </row>
    <row r="89" spans="2:11">
      <c r="B89" s="78"/>
      <c r="C89" s="78"/>
      <c r="D89" s="78"/>
      <c r="E89" s="78"/>
      <c r="F89" s="78"/>
      <c r="G89" s="78"/>
      <c r="H89" s="78"/>
      <c r="I89" s="78"/>
      <c r="J89" s="78"/>
      <c r="K89" s="78"/>
    </row>
    <row r="90" spans="2:11">
      <c r="B90" s="78"/>
      <c r="C90" s="78"/>
      <c r="D90" s="78"/>
      <c r="E90" s="78"/>
      <c r="F90" s="78"/>
      <c r="G90" s="78"/>
      <c r="H90" s="78"/>
      <c r="I90" s="78"/>
      <c r="J90" s="78"/>
      <c r="K90" s="78"/>
    </row>
    <row r="91" spans="2:11">
      <c r="B91" s="78"/>
      <c r="C91" s="78"/>
      <c r="D91" s="78"/>
      <c r="E91" s="78"/>
      <c r="F91" s="78"/>
      <c r="G91" s="78"/>
      <c r="H91" s="78"/>
      <c r="I91" s="78"/>
      <c r="J91" s="78"/>
      <c r="K91" s="78"/>
    </row>
    <row r="92" spans="2:11">
      <c r="B92" s="78"/>
      <c r="C92" s="78"/>
      <c r="D92" s="78"/>
      <c r="E92" s="78"/>
      <c r="F92" s="78"/>
      <c r="G92" s="78"/>
      <c r="H92" s="78"/>
      <c r="I92" s="78"/>
      <c r="J92" s="78"/>
      <c r="K92" s="78"/>
    </row>
    <row r="93" spans="2:11">
      <c r="B93" s="78"/>
      <c r="C93" s="78"/>
      <c r="D93" s="78"/>
      <c r="E93" s="78"/>
      <c r="F93" s="78"/>
      <c r="G93" s="78"/>
      <c r="H93" s="78"/>
      <c r="I93" s="78"/>
      <c r="J93" s="78"/>
      <c r="K93" s="78"/>
    </row>
    <row r="94" spans="2:11">
      <c r="B94" s="78"/>
      <c r="C94" s="78"/>
      <c r="D94" s="78"/>
      <c r="E94" s="78"/>
      <c r="F94" s="78"/>
      <c r="G94" s="78"/>
      <c r="H94" s="78"/>
      <c r="I94" s="78"/>
      <c r="J94" s="78"/>
      <c r="K94" s="78"/>
    </row>
    <row r="95" spans="2:11">
      <c r="B95" s="78"/>
      <c r="C95" s="78"/>
      <c r="D95" s="78"/>
      <c r="E95" s="78"/>
      <c r="F95" s="78"/>
      <c r="G95" s="78"/>
      <c r="H95" s="78"/>
      <c r="I95" s="78"/>
      <c r="J95" s="78"/>
      <c r="K95" s="78"/>
    </row>
    <row r="96" spans="2:11">
      <c r="B96" s="78"/>
      <c r="C96" s="78"/>
      <c r="D96" s="78"/>
      <c r="E96" s="78"/>
      <c r="F96" s="78"/>
      <c r="G96" s="78"/>
      <c r="H96" s="78"/>
      <c r="I96" s="78"/>
      <c r="J96" s="78"/>
      <c r="K96" s="78"/>
    </row>
    <row r="97" spans="2:11">
      <c r="B97" s="78"/>
      <c r="C97" s="78"/>
      <c r="D97" s="78"/>
      <c r="E97" s="78"/>
      <c r="F97" s="78"/>
      <c r="G97" s="78"/>
      <c r="H97" s="78"/>
      <c r="I97" s="78"/>
      <c r="J97" s="78"/>
      <c r="K97" s="78"/>
    </row>
    <row r="98" spans="2:11">
      <c r="B98" s="78"/>
      <c r="C98" s="78"/>
      <c r="D98" s="78"/>
      <c r="E98" s="78"/>
      <c r="F98" s="78"/>
      <c r="G98" s="78"/>
      <c r="H98" s="78"/>
      <c r="I98" s="78"/>
      <c r="J98" s="78"/>
      <c r="K98" s="78"/>
    </row>
    <row r="99" spans="2:11">
      <c r="B99" s="78"/>
      <c r="C99" s="78"/>
      <c r="D99" s="78"/>
      <c r="E99" s="78"/>
      <c r="F99" s="78"/>
      <c r="G99" s="78"/>
      <c r="H99" s="78"/>
      <c r="I99" s="78"/>
      <c r="J99" s="78"/>
      <c r="K99" s="78"/>
    </row>
    <row r="100" spans="2:11">
      <c r="B100" s="78"/>
      <c r="C100" s="78"/>
      <c r="D100" s="78"/>
      <c r="E100" s="78"/>
      <c r="F100" s="78"/>
      <c r="G100" s="78"/>
      <c r="H100" s="78"/>
      <c r="I100" s="78"/>
      <c r="J100" s="78"/>
      <c r="K100" s="78"/>
    </row>
    <row r="101" spans="2:11">
      <c r="B101" s="78"/>
      <c r="C101" s="78"/>
      <c r="D101" s="78"/>
      <c r="E101" s="78"/>
      <c r="F101" s="78"/>
      <c r="G101" s="78"/>
      <c r="H101" s="78"/>
      <c r="I101" s="78"/>
      <c r="J101" s="78"/>
      <c r="K101" s="78"/>
    </row>
    <row r="102" spans="2:11">
      <c r="B102" s="78"/>
      <c r="C102" s="78"/>
      <c r="D102" s="78"/>
      <c r="E102" s="78"/>
      <c r="F102" s="78"/>
      <c r="G102" s="78"/>
      <c r="H102" s="78"/>
      <c r="I102" s="78"/>
      <c r="J102" s="78"/>
      <c r="K102" s="78"/>
    </row>
    <row r="103" spans="2:11">
      <c r="B103" s="78"/>
      <c r="C103" s="78"/>
      <c r="D103" s="78"/>
      <c r="E103" s="78"/>
      <c r="F103" s="78"/>
      <c r="G103" s="78"/>
      <c r="H103" s="78"/>
      <c r="I103" s="78"/>
      <c r="J103" s="78"/>
      <c r="K103" s="78"/>
    </row>
    <row r="104" spans="2:11">
      <c r="B104" s="78"/>
      <c r="C104" s="78"/>
      <c r="D104" s="78"/>
      <c r="E104" s="78"/>
      <c r="F104" s="78"/>
      <c r="G104" s="78"/>
      <c r="H104" s="78"/>
      <c r="I104" s="78"/>
      <c r="J104" s="78"/>
      <c r="K104" s="78"/>
    </row>
    <row r="105" spans="2:11">
      <c r="B105" s="78"/>
      <c r="C105" s="78"/>
      <c r="D105" s="78"/>
      <c r="E105" s="78"/>
      <c r="F105" s="78"/>
      <c r="G105" s="78"/>
      <c r="H105" s="78"/>
      <c r="I105" s="78"/>
      <c r="J105" s="78"/>
      <c r="K105" s="78"/>
    </row>
    <row r="106" spans="2:11">
      <c r="B106" s="78"/>
      <c r="C106" s="78"/>
      <c r="D106" s="78"/>
      <c r="E106" s="78"/>
      <c r="F106" s="78"/>
      <c r="G106" s="78"/>
      <c r="H106" s="78"/>
      <c r="I106" s="78"/>
      <c r="J106" s="78"/>
      <c r="K106" s="78"/>
    </row>
    <row r="107" spans="2:11">
      <c r="B107" s="78"/>
      <c r="C107" s="78"/>
      <c r="D107" s="78"/>
      <c r="E107" s="78"/>
      <c r="F107" s="78"/>
      <c r="G107" s="78"/>
      <c r="H107" s="78"/>
      <c r="I107" s="78"/>
      <c r="J107" s="78"/>
      <c r="K107" s="78"/>
    </row>
    <row r="108" spans="2:11">
      <c r="B108" s="78"/>
      <c r="C108" s="78"/>
      <c r="D108" s="78"/>
      <c r="E108" s="78"/>
      <c r="F108" s="78"/>
      <c r="G108" s="78"/>
      <c r="H108" s="78"/>
      <c r="I108" s="78"/>
      <c r="J108" s="78"/>
      <c r="K108" s="78"/>
    </row>
    <row r="109" spans="2:11">
      <c r="B109" s="78"/>
      <c r="C109" s="78"/>
      <c r="D109" s="78"/>
      <c r="E109" s="78"/>
      <c r="F109" s="78"/>
      <c r="G109" s="78"/>
      <c r="H109" s="78"/>
      <c r="I109" s="78"/>
      <c r="J109" s="78"/>
      <c r="K109" s="78"/>
    </row>
    <row r="110" spans="2:11">
      <c r="B110" s="78"/>
      <c r="C110" s="78"/>
      <c r="D110" s="78"/>
      <c r="E110" s="78"/>
      <c r="F110" s="78"/>
      <c r="G110" s="78"/>
      <c r="H110" s="78"/>
      <c r="I110" s="78"/>
      <c r="J110" s="78"/>
      <c r="K110" s="78"/>
    </row>
    <row r="111" spans="2:11">
      <c r="B111" s="130"/>
      <c r="C111" s="131"/>
      <c r="D111" s="131"/>
      <c r="E111" s="131"/>
      <c r="F111" s="131"/>
      <c r="G111" s="131"/>
      <c r="H111" s="131"/>
      <c r="I111" s="131"/>
      <c r="J111" s="131"/>
      <c r="K111" s="131"/>
    </row>
    <row r="112" spans="2:11">
      <c r="B112" s="130"/>
      <c r="C112" s="131"/>
      <c r="D112" s="131"/>
      <c r="E112" s="131"/>
      <c r="F112" s="131"/>
      <c r="G112" s="131"/>
      <c r="H112" s="131"/>
      <c r="I112" s="131"/>
      <c r="J112" s="131"/>
      <c r="K112" s="131"/>
    </row>
    <row r="113" spans="2:11">
      <c r="B113" s="130"/>
      <c r="C113" s="131"/>
      <c r="D113" s="131"/>
      <c r="E113" s="131"/>
      <c r="F113" s="131"/>
      <c r="G113" s="131"/>
      <c r="H113" s="131"/>
      <c r="I113" s="131"/>
      <c r="J113" s="131"/>
      <c r="K113" s="131"/>
    </row>
    <row r="114" spans="2:11">
      <c r="B114" s="130"/>
      <c r="C114" s="131"/>
      <c r="D114" s="131"/>
      <c r="E114" s="131"/>
      <c r="F114" s="131"/>
      <c r="G114" s="131"/>
      <c r="H114" s="131"/>
      <c r="I114" s="131"/>
      <c r="J114" s="131"/>
      <c r="K114" s="131"/>
    </row>
    <row r="115" spans="2:11">
      <c r="B115" s="130"/>
      <c r="C115" s="131"/>
      <c r="D115" s="131"/>
      <c r="E115" s="131"/>
      <c r="F115" s="131"/>
      <c r="G115" s="131"/>
      <c r="H115" s="131"/>
      <c r="I115" s="131"/>
      <c r="J115" s="131"/>
      <c r="K115" s="131"/>
    </row>
    <row r="116" spans="2:11">
      <c r="B116" s="130"/>
      <c r="C116" s="131"/>
      <c r="D116" s="131"/>
      <c r="E116" s="131"/>
      <c r="F116" s="131"/>
      <c r="G116" s="131"/>
      <c r="H116" s="131"/>
      <c r="I116" s="131"/>
      <c r="J116" s="131"/>
      <c r="K116" s="131"/>
    </row>
    <row r="117" spans="2:11">
      <c r="B117" s="130"/>
      <c r="C117" s="131"/>
      <c r="D117" s="131"/>
      <c r="E117" s="131"/>
      <c r="F117" s="131"/>
      <c r="G117" s="131"/>
      <c r="H117" s="131"/>
      <c r="I117" s="131"/>
      <c r="J117" s="131"/>
      <c r="K117" s="131"/>
    </row>
    <row r="118" spans="2:11">
      <c r="B118" s="130"/>
      <c r="C118" s="131"/>
      <c r="D118" s="131"/>
      <c r="E118" s="131"/>
      <c r="F118" s="131"/>
      <c r="G118" s="131"/>
      <c r="H118" s="131"/>
      <c r="I118" s="131"/>
      <c r="J118" s="131"/>
      <c r="K118" s="131"/>
    </row>
    <row r="119" spans="2:11">
      <c r="B119" s="130"/>
      <c r="C119" s="131"/>
      <c r="D119" s="131"/>
      <c r="E119" s="131"/>
      <c r="F119" s="131"/>
      <c r="G119" s="131"/>
      <c r="H119" s="131"/>
      <c r="I119" s="131"/>
      <c r="J119" s="131"/>
      <c r="K119" s="131"/>
    </row>
    <row r="120" spans="2:11">
      <c r="B120" s="130"/>
      <c r="C120" s="131"/>
      <c r="D120" s="131"/>
      <c r="E120" s="131"/>
      <c r="F120" s="131"/>
      <c r="G120" s="131"/>
      <c r="H120" s="131"/>
      <c r="I120" s="131"/>
      <c r="J120" s="131"/>
      <c r="K120" s="131"/>
    </row>
    <row r="121" spans="2:11">
      <c r="B121" s="130"/>
      <c r="C121" s="131"/>
      <c r="D121" s="131"/>
      <c r="E121" s="131"/>
      <c r="F121" s="131"/>
      <c r="G121" s="131"/>
      <c r="H121" s="131"/>
      <c r="I121" s="131"/>
      <c r="J121" s="131"/>
      <c r="K121" s="131"/>
    </row>
    <row r="122" spans="2:11">
      <c r="B122" s="130"/>
      <c r="C122" s="131"/>
      <c r="D122" s="131"/>
      <c r="E122" s="131"/>
      <c r="F122" s="131"/>
      <c r="G122" s="131"/>
      <c r="H122" s="131"/>
      <c r="I122" s="131"/>
      <c r="J122" s="131"/>
      <c r="K122" s="131"/>
    </row>
    <row r="123" spans="2:11">
      <c r="B123" s="130"/>
      <c r="C123" s="131"/>
      <c r="D123" s="131"/>
      <c r="E123" s="131"/>
      <c r="F123" s="131"/>
      <c r="G123" s="131"/>
      <c r="H123" s="131"/>
      <c r="I123" s="131"/>
      <c r="J123" s="131"/>
      <c r="K123" s="131"/>
    </row>
    <row r="124" spans="2:11">
      <c r="B124" s="130"/>
      <c r="C124" s="131"/>
      <c r="D124" s="131"/>
      <c r="E124" s="131"/>
      <c r="F124" s="131"/>
      <c r="G124" s="131"/>
      <c r="H124" s="131"/>
      <c r="I124" s="131"/>
      <c r="J124" s="131"/>
      <c r="K124" s="131"/>
    </row>
    <row r="125" spans="2:11">
      <c r="B125" s="130"/>
      <c r="C125" s="131"/>
      <c r="D125" s="131"/>
      <c r="E125" s="131"/>
      <c r="F125" s="131"/>
      <c r="G125" s="131"/>
      <c r="H125" s="131"/>
      <c r="I125" s="131"/>
      <c r="J125" s="131"/>
      <c r="K125" s="131"/>
    </row>
    <row r="126" spans="2:11">
      <c r="B126" s="130"/>
      <c r="C126" s="131"/>
      <c r="D126" s="131"/>
      <c r="E126" s="131"/>
      <c r="F126" s="131"/>
      <c r="G126" s="131"/>
      <c r="H126" s="131"/>
      <c r="I126" s="131"/>
      <c r="J126" s="131"/>
      <c r="K126" s="131"/>
    </row>
    <row r="127" spans="2:11">
      <c r="B127" s="130"/>
      <c r="C127" s="131"/>
      <c r="D127" s="131"/>
      <c r="E127" s="131"/>
      <c r="F127" s="131"/>
      <c r="G127" s="131"/>
      <c r="H127" s="131"/>
      <c r="I127" s="131"/>
      <c r="J127" s="131"/>
      <c r="K127" s="131"/>
    </row>
    <row r="128" spans="2:11">
      <c r="B128" s="130"/>
      <c r="C128" s="131"/>
      <c r="D128" s="131"/>
      <c r="E128" s="131"/>
      <c r="F128" s="131"/>
      <c r="G128" s="131"/>
      <c r="H128" s="131"/>
      <c r="I128" s="131"/>
      <c r="J128" s="131"/>
      <c r="K128" s="131"/>
    </row>
    <row r="129" spans="2:11">
      <c r="B129" s="130"/>
      <c r="C129" s="131"/>
      <c r="D129" s="131"/>
      <c r="E129" s="131"/>
      <c r="F129" s="131"/>
      <c r="G129" s="131"/>
      <c r="H129" s="131"/>
      <c r="I129" s="131"/>
      <c r="J129" s="131"/>
      <c r="K129" s="131"/>
    </row>
    <row r="130" spans="2:11">
      <c r="B130" s="130"/>
      <c r="C130" s="131"/>
      <c r="D130" s="131"/>
      <c r="E130" s="131"/>
      <c r="F130" s="131"/>
      <c r="G130" s="131"/>
      <c r="H130" s="131"/>
      <c r="I130" s="131"/>
      <c r="J130" s="131"/>
      <c r="K130" s="131"/>
    </row>
    <row r="131" spans="2:11">
      <c r="B131" s="130"/>
      <c r="C131" s="131"/>
      <c r="D131" s="131"/>
      <c r="E131" s="131"/>
      <c r="F131" s="131"/>
      <c r="G131" s="131"/>
      <c r="H131" s="131"/>
      <c r="I131" s="131"/>
      <c r="J131" s="131"/>
      <c r="K131" s="131"/>
    </row>
    <row r="132" spans="2:11">
      <c r="B132" s="130"/>
      <c r="C132" s="131"/>
      <c r="D132" s="131"/>
      <c r="E132" s="131"/>
      <c r="F132" s="131"/>
      <c r="G132" s="131"/>
      <c r="H132" s="131"/>
      <c r="I132" s="131"/>
      <c r="J132" s="131"/>
      <c r="K132" s="131"/>
    </row>
    <row r="133" spans="2:11">
      <c r="B133" s="130"/>
      <c r="C133" s="131"/>
      <c r="D133" s="131"/>
      <c r="E133" s="131"/>
      <c r="F133" s="131"/>
      <c r="G133" s="131"/>
      <c r="H133" s="131"/>
      <c r="I133" s="131"/>
      <c r="J133" s="131"/>
      <c r="K133" s="131"/>
    </row>
    <row r="134" spans="2:11">
      <c r="B134" s="130"/>
      <c r="C134" s="131"/>
      <c r="D134" s="131"/>
      <c r="E134" s="131"/>
      <c r="F134" s="131"/>
      <c r="G134" s="131"/>
      <c r="H134" s="131"/>
      <c r="I134" s="131"/>
      <c r="J134" s="131"/>
      <c r="K134" s="131"/>
    </row>
    <row r="135" spans="2:11">
      <c r="B135" s="130"/>
      <c r="C135" s="131"/>
      <c r="D135" s="131"/>
      <c r="E135" s="131"/>
      <c r="F135" s="131"/>
      <c r="G135" s="131"/>
      <c r="H135" s="131"/>
      <c r="I135" s="131"/>
      <c r="J135" s="131"/>
      <c r="K135" s="131"/>
    </row>
    <row r="136" spans="2:11">
      <c r="B136" s="130"/>
      <c r="C136" s="131"/>
      <c r="D136" s="131"/>
      <c r="E136" s="131"/>
      <c r="F136" s="131"/>
      <c r="G136" s="131"/>
      <c r="H136" s="131"/>
      <c r="I136" s="131"/>
      <c r="J136" s="131"/>
      <c r="K136" s="131"/>
    </row>
    <row r="137" spans="2:11">
      <c r="B137" s="130"/>
      <c r="C137" s="131"/>
      <c r="D137" s="131"/>
      <c r="E137" s="131"/>
      <c r="F137" s="131"/>
      <c r="G137" s="131"/>
      <c r="H137" s="131"/>
      <c r="I137" s="131"/>
      <c r="J137" s="131"/>
      <c r="K137" s="131"/>
    </row>
    <row r="138" spans="2:11">
      <c r="B138" s="130"/>
      <c r="C138" s="131"/>
      <c r="D138" s="131"/>
      <c r="E138" s="131"/>
      <c r="F138" s="131"/>
      <c r="G138" s="131"/>
      <c r="H138" s="131"/>
      <c r="I138" s="131"/>
      <c r="J138" s="131"/>
      <c r="K138" s="131"/>
    </row>
    <row r="139" spans="2:11">
      <c r="B139" s="130"/>
      <c r="C139" s="131"/>
      <c r="D139" s="131"/>
      <c r="E139" s="131"/>
      <c r="F139" s="131"/>
      <c r="G139" s="131"/>
      <c r="H139" s="131"/>
      <c r="I139" s="131"/>
      <c r="J139" s="131"/>
      <c r="K139" s="131"/>
    </row>
    <row r="140" spans="2:11">
      <c r="B140" s="130"/>
      <c r="C140" s="131"/>
      <c r="D140" s="131"/>
      <c r="E140" s="131"/>
      <c r="F140" s="131"/>
      <c r="G140" s="131"/>
      <c r="H140" s="131"/>
      <c r="I140" s="131"/>
      <c r="J140" s="131"/>
      <c r="K140" s="131"/>
    </row>
    <row r="141" spans="2:11">
      <c r="B141" s="130"/>
      <c r="C141" s="131"/>
      <c r="D141" s="131"/>
      <c r="E141" s="131"/>
      <c r="F141" s="131"/>
      <c r="G141" s="131"/>
      <c r="H141" s="131"/>
      <c r="I141" s="131"/>
      <c r="J141" s="131"/>
      <c r="K141" s="131"/>
    </row>
    <row r="142" spans="2:11">
      <c r="B142" s="130"/>
      <c r="C142" s="131"/>
      <c r="D142" s="131"/>
      <c r="E142" s="131"/>
      <c r="F142" s="131"/>
      <c r="G142" s="131"/>
      <c r="H142" s="131"/>
      <c r="I142" s="131"/>
      <c r="J142" s="131"/>
      <c r="K142" s="131"/>
    </row>
    <row r="143" spans="2:11">
      <c r="B143" s="130"/>
      <c r="C143" s="131"/>
      <c r="D143" s="131"/>
      <c r="E143" s="131"/>
      <c r="F143" s="131"/>
      <c r="G143" s="131"/>
      <c r="H143" s="131"/>
      <c r="I143" s="131"/>
      <c r="J143" s="131"/>
      <c r="K143" s="131"/>
    </row>
    <row r="144" spans="2:11">
      <c r="B144" s="130"/>
      <c r="C144" s="131"/>
      <c r="D144" s="131"/>
      <c r="E144" s="131"/>
      <c r="F144" s="131"/>
      <c r="G144" s="131"/>
      <c r="H144" s="131"/>
      <c r="I144" s="131"/>
      <c r="J144" s="131"/>
      <c r="K144" s="131"/>
    </row>
    <row r="145" spans="2:11">
      <c r="B145" s="130"/>
      <c r="C145" s="131"/>
      <c r="D145" s="131"/>
      <c r="E145" s="131"/>
      <c r="F145" s="131"/>
      <c r="G145" s="131"/>
      <c r="H145" s="131"/>
      <c r="I145" s="131"/>
      <c r="J145" s="131"/>
      <c r="K145" s="131"/>
    </row>
    <row r="146" spans="2:11">
      <c r="B146" s="130"/>
      <c r="C146" s="131"/>
      <c r="D146" s="131"/>
      <c r="E146" s="131"/>
      <c r="F146" s="131"/>
      <c r="G146" s="131"/>
      <c r="H146" s="131"/>
      <c r="I146" s="131"/>
      <c r="J146" s="131"/>
      <c r="K146" s="131"/>
    </row>
    <row r="147" spans="2:11">
      <c r="B147" s="130"/>
      <c r="C147" s="131"/>
      <c r="D147" s="131"/>
      <c r="E147" s="131"/>
      <c r="F147" s="131"/>
      <c r="G147" s="131"/>
      <c r="H147" s="131"/>
      <c r="I147" s="131"/>
      <c r="J147" s="131"/>
      <c r="K147" s="131"/>
    </row>
    <row r="148" spans="2:11">
      <c r="B148" s="130"/>
      <c r="C148" s="131"/>
      <c r="D148" s="131"/>
      <c r="E148" s="131"/>
      <c r="F148" s="131"/>
      <c r="G148" s="131"/>
      <c r="H148" s="131"/>
      <c r="I148" s="131"/>
      <c r="J148" s="131"/>
      <c r="K148" s="131"/>
    </row>
    <row r="149" spans="2:11">
      <c r="B149" s="130"/>
      <c r="C149" s="131"/>
      <c r="D149" s="131"/>
      <c r="E149" s="131"/>
      <c r="F149" s="131"/>
      <c r="G149" s="131"/>
      <c r="H149" s="131"/>
      <c r="I149" s="131"/>
      <c r="J149" s="131"/>
      <c r="K149" s="131"/>
    </row>
    <row r="150" spans="2:11">
      <c r="B150" s="130"/>
      <c r="C150" s="131"/>
      <c r="D150" s="131"/>
      <c r="E150" s="131"/>
      <c r="F150" s="131"/>
      <c r="G150" s="131"/>
      <c r="H150" s="131"/>
      <c r="I150" s="131"/>
      <c r="J150" s="131"/>
      <c r="K150" s="131"/>
    </row>
    <row r="151" spans="2:11">
      <c r="B151" s="130"/>
      <c r="C151" s="131"/>
      <c r="D151" s="131"/>
      <c r="E151" s="131"/>
      <c r="F151" s="131"/>
      <c r="G151" s="131"/>
      <c r="H151" s="131"/>
      <c r="I151" s="131"/>
      <c r="J151" s="131"/>
      <c r="K151" s="131"/>
    </row>
    <row r="152" spans="2:11">
      <c r="B152" s="130"/>
      <c r="C152" s="131"/>
      <c r="D152" s="131"/>
      <c r="E152" s="131"/>
      <c r="F152" s="131"/>
      <c r="G152" s="131"/>
      <c r="H152" s="131"/>
      <c r="I152" s="131"/>
      <c r="J152" s="131"/>
      <c r="K152" s="131"/>
    </row>
    <row r="153" spans="2:11">
      <c r="B153" s="130"/>
      <c r="C153" s="131"/>
      <c r="D153" s="131"/>
      <c r="E153" s="131"/>
      <c r="F153" s="131"/>
      <c r="G153" s="131"/>
      <c r="H153" s="131"/>
      <c r="I153" s="131"/>
      <c r="J153" s="131"/>
      <c r="K153" s="131"/>
    </row>
    <row r="154" spans="2:11">
      <c r="B154" s="130"/>
      <c r="C154" s="131"/>
      <c r="D154" s="131"/>
      <c r="E154" s="131"/>
      <c r="F154" s="131"/>
      <c r="G154" s="131"/>
      <c r="H154" s="131"/>
      <c r="I154" s="131"/>
      <c r="J154" s="131"/>
      <c r="K154" s="131"/>
    </row>
    <row r="155" spans="2:11">
      <c r="B155" s="130"/>
      <c r="C155" s="131"/>
      <c r="D155" s="131"/>
      <c r="E155" s="131"/>
      <c r="F155" s="131"/>
      <c r="G155" s="131"/>
      <c r="H155" s="131"/>
      <c r="I155" s="131"/>
      <c r="J155" s="131"/>
      <c r="K155" s="131"/>
    </row>
    <row r="156" spans="2:11">
      <c r="B156" s="130"/>
      <c r="C156" s="131"/>
      <c r="D156" s="131"/>
      <c r="E156" s="131"/>
      <c r="F156" s="131"/>
      <c r="G156" s="131"/>
      <c r="H156" s="131"/>
      <c r="I156" s="131"/>
      <c r="J156" s="131"/>
      <c r="K156" s="131"/>
    </row>
    <row r="157" spans="2:11">
      <c r="B157" s="130"/>
      <c r="C157" s="131"/>
      <c r="D157" s="131"/>
      <c r="E157" s="131"/>
      <c r="F157" s="131"/>
      <c r="G157" s="131"/>
      <c r="H157" s="131"/>
      <c r="I157" s="131"/>
      <c r="J157" s="131"/>
      <c r="K157" s="131"/>
    </row>
    <row r="158" spans="2:11">
      <c r="B158" s="130"/>
      <c r="C158" s="131"/>
      <c r="D158" s="131"/>
      <c r="E158" s="131"/>
      <c r="F158" s="131"/>
      <c r="G158" s="131"/>
      <c r="H158" s="131"/>
      <c r="I158" s="131"/>
      <c r="J158" s="131"/>
      <c r="K158" s="131"/>
    </row>
    <row r="159" spans="2:11">
      <c r="B159" s="130"/>
      <c r="C159" s="131"/>
      <c r="D159" s="131"/>
      <c r="E159" s="131"/>
      <c r="F159" s="131"/>
      <c r="G159" s="131"/>
      <c r="H159" s="131"/>
      <c r="I159" s="131"/>
      <c r="J159" s="131"/>
      <c r="K159" s="131"/>
    </row>
    <row r="160" spans="2:11">
      <c r="B160" s="130"/>
      <c r="C160" s="131"/>
      <c r="D160" s="131"/>
      <c r="E160" s="131"/>
      <c r="F160" s="131"/>
      <c r="G160" s="131"/>
      <c r="H160" s="131"/>
      <c r="I160" s="131"/>
      <c r="J160" s="131"/>
      <c r="K160" s="131"/>
    </row>
    <row r="161" spans="2:11">
      <c r="B161" s="130"/>
      <c r="C161" s="131"/>
      <c r="D161" s="131"/>
      <c r="E161" s="131"/>
      <c r="F161" s="131"/>
      <c r="G161" s="131"/>
      <c r="H161" s="131"/>
      <c r="I161" s="131"/>
      <c r="J161" s="131"/>
      <c r="K161" s="131"/>
    </row>
    <row r="162" spans="2:11">
      <c r="B162" s="130"/>
      <c r="C162" s="131"/>
      <c r="D162" s="131"/>
      <c r="E162" s="131"/>
      <c r="F162" s="131"/>
      <c r="G162" s="131"/>
      <c r="H162" s="131"/>
      <c r="I162" s="131"/>
      <c r="J162" s="131"/>
      <c r="K162" s="131"/>
    </row>
    <row r="163" spans="2:11">
      <c r="B163" s="130"/>
      <c r="C163" s="131"/>
      <c r="D163" s="131"/>
      <c r="E163" s="131"/>
      <c r="F163" s="131"/>
      <c r="G163" s="131"/>
      <c r="H163" s="131"/>
      <c r="I163" s="131"/>
      <c r="J163" s="131"/>
      <c r="K163" s="131"/>
    </row>
    <row r="164" spans="2:11">
      <c r="B164" s="130"/>
      <c r="C164" s="131"/>
      <c r="D164" s="131"/>
      <c r="E164" s="131"/>
      <c r="F164" s="131"/>
      <c r="G164" s="131"/>
      <c r="H164" s="131"/>
      <c r="I164" s="131"/>
      <c r="J164" s="131"/>
      <c r="K164" s="131"/>
    </row>
    <row r="165" spans="2:11">
      <c r="B165" s="130"/>
      <c r="C165" s="131"/>
      <c r="D165" s="131"/>
      <c r="E165" s="131"/>
      <c r="F165" s="131"/>
      <c r="G165" s="131"/>
      <c r="H165" s="131"/>
      <c r="I165" s="131"/>
      <c r="J165" s="131"/>
      <c r="K165" s="131"/>
    </row>
    <row r="166" spans="2:11">
      <c r="B166" s="130"/>
      <c r="C166" s="131"/>
      <c r="D166" s="131"/>
      <c r="E166" s="131"/>
      <c r="F166" s="131"/>
      <c r="G166" s="131"/>
      <c r="H166" s="131"/>
      <c r="I166" s="131"/>
      <c r="J166" s="131"/>
      <c r="K166" s="131"/>
    </row>
    <row r="167" spans="2:11">
      <c r="B167" s="130"/>
      <c r="C167" s="131"/>
      <c r="D167" s="131"/>
      <c r="E167" s="131"/>
      <c r="F167" s="131"/>
      <c r="G167" s="131"/>
      <c r="H167" s="131"/>
      <c r="I167" s="131"/>
      <c r="J167" s="131"/>
      <c r="K167" s="131"/>
    </row>
    <row r="168" spans="2:11">
      <c r="B168" s="130"/>
      <c r="C168" s="131"/>
      <c r="D168" s="131"/>
      <c r="E168" s="131"/>
      <c r="F168" s="131"/>
      <c r="G168" s="131"/>
      <c r="H168" s="131"/>
      <c r="I168" s="131"/>
      <c r="J168" s="131"/>
      <c r="K168" s="131"/>
    </row>
    <row r="169" spans="2:11">
      <c r="B169" s="130"/>
      <c r="C169" s="131"/>
      <c r="D169" s="131"/>
      <c r="E169" s="131"/>
      <c r="F169" s="131"/>
      <c r="G169" s="131"/>
      <c r="H169" s="131"/>
      <c r="I169" s="131"/>
      <c r="J169" s="131"/>
      <c r="K169" s="131"/>
    </row>
    <row r="170" spans="2:11">
      <c r="B170" s="130"/>
      <c r="C170" s="131"/>
      <c r="D170" s="131"/>
      <c r="E170" s="131"/>
      <c r="F170" s="131"/>
      <c r="G170" s="131"/>
      <c r="H170" s="131"/>
      <c r="I170" s="131"/>
      <c r="J170" s="131"/>
      <c r="K170" s="131"/>
    </row>
    <row r="171" spans="2:11">
      <c r="B171" s="130"/>
      <c r="C171" s="131"/>
      <c r="D171" s="131"/>
      <c r="E171" s="131"/>
      <c r="F171" s="131"/>
      <c r="G171" s="131"/>
      <c r="H171" s="131"/>
      <c r="I171" s="131"/>
      <c r="J171" s="131"/>
      <c r="K171" s="131"/>
    </row>
    <row r="172" spans="2:11">
      <c r="B172" s="130"/>
      <c r="C172" s="131"/>
      <c r="D172" s="131"/>
      <c r="E172" s="131"/>
      <c r="F172" s="131"/>
      <c r="G172" s="131"/>
      <c r="H172" s="131"/>
      <c r="I172" s="131"/>
      <c r="J172" s="131"/>
      <c r="K172" s="131"/>
    </row>
    <row r="173" spans="2:11">
      <c r="B173" s="130"/>
      <c r="C173" s="131"/>
      <c r="D173" s="131"/>
      <c r="E173" s="131"/>
      <c r="F173" s="131"/>
      <c r="G173" s="131"/>
      <c r="H173" s="131"/>
      <c r="I173" s="131"/>
      <c r="J173" s="131"/>
      <c r="K173" s="131"/>
    </row>
    <row r="174" spans="2:11">
      <c r="B174" s="130"/>
      <c r="C174" s="131"/>
      <c r="D174" s="131"/>
      <c r="E174" s="131"/>
      <c r="F174" s="131"/>
      <c r="G174" s="131"/>
      <c r="H174" s="131"/>
      <c r="I174" s="131"/>
      <c r="J174" s="131"/>
      <c r="K174" s="131"/>
    </row>
    <row r="175" spans="2:11">
      <c r="B175" s="130"/>
      <c r="C175" s="131"/>
      <c r="D175" s="131"/>
      <c r="E175" s="131"/>
      <c r="F175" s="131"/>
      <c r="G175" s="131"/>
      <c r="H175" s="131"/>
      <c r="I175" s="131"/>
      <c r="J175" s="131"/>
      <c r="K175" s="131"/>
    </row>
    <row r="176" spans="2:11">
      <c r="B176" s="130"/>
      <c r="C176" s="131"/>
      <c r="D176" s="131"/>
      <c r="E176" s="131"/>
      <c r="F176" s="131"/>
      <c r="G176" s="131"/>
      <c r="H176" s="131"/>
      <c r="I176" s="131"/>
      <c r="J176" s="131"/>
      <c r="K176" s="131"/>
    </row>
    <row r="177" spans="2:11">
      <c r="B177" s="130"/>
      <c r="C177" s="131"/>
      <c r="D177" s="131"/>
      <c r="E177" s="131"/>
      <c r="F177" s="131"/>
      <c r="G177" s="131"/>
      <c r="H177" s="131"/>
      <c r="I177" s="131"/>
      <c r="J177" s="131"/>
      <c r="K177" s="131"/>
    </row>
    <row r="178" spans="2:11">
      <c r="B178" s="130"/>
      <c r="C178" s="131"/>
      <c r="D178" s="131"/>
      <c r="E178" s="131"/>
      <c r="F178" s="131"/>
      <c r="G178" s="131"/>
      <c r="H178" s="131"/>
      <c r="I178" s="131"/>
      <c r="J178" s="131"/>
      <c r="K178" s="131"/>
    </row>
    <row r="179" spans="2:11">
      <c r="B179" s="130"/>
      <c r="C179" s="131"/>
      <c r="D179" s="131"/>
      <c r="E179" s="131"/>
      <c r="F179" s="131"/>
      <c r="G179" s="131"/>
      <c r="H179" s="131"/>
      <c r="I179" s="131"/>
      <c r="J179" s="131"/>
      <c r="K179" s="131"/>
    </row>
    <row r="180" spans="2:11">
      <c r="B180" s="130"/>
      <c r="C180" s="131"/>
      <c r="D180" s="131"/>
      <c r="E180" s="131"/>
      <c r="F180" s="131"/>
      <c r="G180" s="131"/>
      <c r="H180" s="131"/>
      <c r="I180" s="131"/>
      <c r="J180" s="131"/>
      <c r="K180" s="131"/>
    </row>
    <row r="181" spans="2:11">
      <c r="B181" s="130"/>
      <c r="C181" s="131"/>
      <c r="D181" s="131"/>
      <c r="E181" s="131"/>
      <c r="F181" s="131"/>
      <c r="G181" s="131"/>
      <c r="H181" s="131"/>
      <c r="I181" s="131"/>
      <c r="J181" s="131"/>
      <c r="K181" s="131"/>
    </row>
    <row r="182" spans="2:11">
      <c r="B182" s="130"/>
      <c r="C182" s="131"/>
      <c r="D182" s="131"/>
      <c r="E182" s="131"/>
      <c r="F182" s="131"/>
      <c r="G182" s="131"/>
      <c r="H182" s="131"/>
      <c r="I182" s="131"/>
      <c r="J182" s="131"/>
      <c r="K182" s="131"/>
    </row>
    <row r="183" spans="2:11">
      <c r="B183" s="130"/>
      <c r="C183" s="131"/>
      <c r="D183" s="131"/>
      <c r="E183" s="131"/>
      <c r="F183" s="131"/>
      <c r="G183" s="131"/>
      <c r="H183" s="131"/>
      <c r="I183" s="131"/>
      <c r="J183" s="131"/>
      <c r="K183" s="131"/>
    </row>
    <row r="184" spans="2:11">
      <c r="B184" s="130"/>
      <c r="C184" s="131"/>
      <c r="D184" s="131"/>
      <c r="E184" s="131"/>
      <c r="F184" s="131"/>
      <c r="G184" s="131"/>
      <c r="H184" s="131"/>
      <c r="I184" s="131"/>
      <c r="J184" s="131"/>
      <c r="K184" s="131"/>
    </row>
    <row r="185" spans="2:11">
      <c r="B185" s="130"/>
      <c r="C185" s="131"/>
      <c r="D185" s="131"/>
      <c r="E185" s="131"/>
      <c r="F185" s="131"/>
      <c r="G185" s="131"/>
      <c r="H185" s="131"/>
      <c r="I185" s="131"/>
      <c r="J185" s="131"/>
      <c r="K185" s="131"/>
    </row>
    <row r="186" spans="2:11">
      <c r="B186" s="130"/>
      <c r="C186" s="131"/>
      <c r="D186" s="131"/>
      <c r="E186" s="131"/>
      <c r="F186" s="131"/>
      <c r="G186" s="131"/>
      <c r="H186" s="131"/>
      <c r="I186" s="131"/>
      <c r="J186" s="131"/>
      <c r="K186" s="131"/>
    </row>
    <row r="187" spans="2:11">
      <c r="B187" s="130"/>
      <c r="C187" s="131"/>
      <c r="D187" s="131"/>
      <c r="E187" s="131"/>
      <c r="F187" s="131"/>
      <c r="G187" s="131"/>
      <c r="H187" s="131"/>
      <c r="I187" s="131"/>
      <c r="J187" s="131"/>
      <c r="K187" s="131"/>
    </row>
    <row r="188" spans="2:11">
      <c r="B188" s="130"/>
      <c r="C188" s="131"/>
      <c r="D188" s="131"/>
      <c r="E188" s="131"/>
      <c r="F188" s="131"/>
      <c r="G188" s="131"/>
      <c r="H188" s="131"/>
      <c r="I188" s="131"/>
      <c r="J188" s="131"/>
      <c r="K188" s="131"/>
    </row>
    <row r="189" spans="2:11">
      <c r="B189" s="130"/>
      <c r="C189" s="131"/>
      <c r="D189" s="131"/>
      <c r="E189" s="131"/>
      <c r="F189" s="131"/>
      <c r="G189" s="131"/>
      <c r="H189" s="131"/>
      <c r="I189" s="131"/>
      <c r="J189" s="131"/>
      <c r="K189" s="131"/>
    </row>
    <row r="190" spans="2:11">
      <c r="B190" s="130"/>
      <c r="C190" s="131"/>
      <c r="D190" s="131"/>
      <c r="E190" s="131"/>
      <c r="F190" s="131"/>
      <c r="G190" s="131"/>
      <c r="H190" s="131"/>
      <c r="I190" s="131"/>
      <c r="J190" s="131"/>
      <c r="K190" s="131"/>
    </row>
    <row r="191" spans="2:11">
      <c r="B191" s="130"/>
      <c r="C191" s="131"/>
      <c r="D191" s="131"/>
      <c r="E191" s="131"/>
      <c r="F191" s="131"/>
      <c r="G191" s="131"/>
      <c r="H191" s="131"/>
      <c r="I191" s="131"/>
      <c r="J191" s="131"/>
      <c r="K191" s="131"/>
    </row>
    <row r="192" spans="2:11">
      <c r="B192" s="130"/>
      <c r="C192" s="131"/>
      <c r="D192" s="131"/>
      <c r="E192" s="131"/>
      <c r="F192" s="131"/>
      <c r="G192" s="131"/>
      <c r="H192" s="131"/>
      <c r="I192" s="131"/>
      <c r="J192" s="131"/>
      <c r="K192" s="131"/>
    </row>
    <row r="193" spans="2:11">
      <c r="B193" s="130"/>
      <c r="C193" s="131"/>
      <c r="D193" s="131"/>
      <c r="E193" s="131"/>
      <c r="F193" s="131"/>
      <c r="G193" s="131"/>
      <c r="H193" s="131"/>
      <c r="I193" s="131"/>
      <c r="J193" s="131"/>
      <c r="K193" s="131"/>
    </row>
    <row r="194" spans="2:11">
      <c r="B194" s="130"/>
      <c r="C194" s="131"/>
      <c r="D194" s="131"/>
      <c r="E194" s="131"/>
      <c r="F194" s="131"/>
      <c r="G194" s="131"/>
      <c r="H194" s="131"/>
      <c r="I194" s="131"/>
      <c r="J194" s="131"/>
      <c r="K194" s="131"/>
    </row>
    <row r="195" spans="2:11">
      <c r="B195" s="130"/>
      <c r="C195" s="131"/>
      <c r="D195" s="131"/>
      <c r="E195" s="131"/>
      <c r="F195" s="131"/>
      <c r="G195" s="131"/>
      <c r="H195" s="131"/>
      <c r="I195" s="131"/>
      <c r="J195" s="131"/>
      <c r="K195" s="131"/>
    </row>
    <row r="196" spans="2:11">
      <c r="B196" s="130"/>
      <c r="C196" s="131"/>
      <c r="D196" s="131"/>
      <c r="E196" s="131"/>
      <c r="F196" s="131"/>
      <c r="G196" s="131"/>
      <c r="H196" s="131"/>
      <c r="I196" s="131"/>
      <c r="J196" s="131"/>
      <c r="K196" s="131"/>
    </row>
    <row r="197" spans="2:11">
      <c r="B197" s="130"/>
      <c r="C197" s="131"/>
      <c r="D197" s="131"/>
      <c r="E197" s="131"/>
      <c r="F197" s="131"/>
      <c r="G197" s="131"/>
      <c r="H197" s="131"/>
      <c r="I197" s="131"/>
      <c r="J197" s="131"/>
      <c r="K197" s="131"/>
    </row>
    <row r="198" spans="2:11">
      <c r="B198" s="130"/>
      <c r="C198" s="131"/>
      <c r="D198" s="131"/>
      <c r="E198" s="131"/>
      <c r="F198" s="131"/>
      <c r="G198" s="131"/>
      <c r="H198" s="131"/>
      <c r="I198" s="131"/>
      <c r="J198" s="131"/>
      <c r="K198" s="131"/>
    </row>
    <row r="199" spans="2:11">
      <c r="B199" s="130"/>
      <c r="C199" s="131"/>
      <c r="D199" s="131"/>
      <c r="E199" s="131"/>
      <c r="F199" s="131"/>
      <c r="G199" s="131"/>
      <c r="H199" s="131"/>
      <c r="I199" s="131"/>
      <c r="J199" s="131"/>
      <c r="K199" s="131"/>
    </row>
    <row r="200" spans="2:11">
      <c r="B200" s="130"/>
      <c r="C200" s="131"/>
      <c r="D200" s="131"/>
      <c r="E200" s="131"/>
      <c r="F200" s="131"/>
      <c r="G200" s="131"/>
      <c r="H200" s="131"/>
      <c r="I200" s="131"/>
      <c r="J200" s="131"/>
      <c r="K200" s="131"/>
    </row>
    <row r="201" spans="2:11">
      <c r="B201" s="130"/>
      <c r="C201" s="131"/>
      <c r="D201" s="131"/>
      <c r="E201" s="131"/>
      <c r="F201" s="131"/>
      <c r="G201" s="131"/>
      <c r="H201" s="131"/>
      <c r="I201" s="131"/>
      <c r="J201" s="131"/>
      <c r="K201" s="131"/>
    </row>
    <row r="202" spans="2:11">
      <c r="B202" s="130"/>
      <c r="C202" s="131"/>
      <c r="D202" s="131"/>
      <c r="E202" s="131"/>
      <c r="F202" s="131"/>
      <c r="G202" s="131"/>
      <c r="H202" s="131"/>
      <c r="I202" s="131"/>
      <c r="J202" s="131"/>
      <c r="K202" s="131"/>
    </row>
    <row r="203" spans="2:11">
      <c r="B203" s="130"/>
      <c r="C203" s="131"/>
      <c r="D203" s="131"/>
      <c r="E203" s="131"/>
      <c r="F203" s="131"/>
      <c r="G203" s="131"/>
      <c r="H203" s="131"/>
      <c r="I203" s="131"/>
      <c r="J203" s="131"/>
      <c r="K203" s="131"/>
    </row>
    <row r="204" spans="2:11">
      <c r="B204" s="130"/>
      <c r="C204" s="131"/>
      <c r="D204" s="131"/>
      <c r="E204" s="131"/>
      <c r="F204" s="131"/>
      <c r="G204" s="131"/>
      <c r="H204" s="131"/>
      <c r="I204" s="131"/>
      <c r="J204" s="131"/>
      <c r="K204" s="131"/>
    </row>
    <row r="205" spans="2:11">
      <c r="B205" s="130"/>
      <c r="C205" s="131"/>
      <c r="D205" s="131"/>
      <c r="E205" s="131"/>
      <c r="F205" s="131"/>
      <c r="G205" s="131"/>
      <c r="H205" s="131"/>
      <c r="I205" s="131"/>
      <c r="J205" s="131"/>
      <c r="K205" s="131"/>
    </row>
    <row r="206" spans="2:11">
      <c r="B206" s="130"/>
      <c r="C206" s="131"/>
      <c r="D206" s="131"/>
      <c r="E206" s="131"/>
      <c r="F206" s="131"/>
      <c r="G206" s="131"/>
      <c r="H206" s="131"/>
      <c r="I206" s="131"/>
      <c r="J206" s="131"/>
      <c r="K206" s="131"/>
    </row>
    <row r="207" spans="2:11">
      <c r="B207" s="130"/>
      <c r="C207" s="131"/>
      <c r="D207" s="131"/>
      <c r="E207" s="131"/>
      <c r="F207" s="131"/>
      <c r="G207" s="131"/>
      <c r="H207" s="131"/>
      <c r="I207" s="131"/>
      <c r="J207" s="131"/>
      <c r="K207" s="131"/>
    </row>
    <row r="208" spans="2:11">
      <c r="B208" s="130"/>
      <c r="C208" s="131"/>
      <c r="D208" s="131"/>
      <c r="E208" s="131"/>
      <c r="F208" s="131"/>
      <c r="G208" s="131"/>
      <c r="H208" s="131"/>
      <c r="I208" s="131"/>
      <c r="J208" s="131"/>
      <c r="K208" s="131"/>
    </row>
    <row r="209" spans="2:11">
      <c r="B209" s="130"/>
      <c r="C209" s="131"/>
      <c r="D209" s="131"/>
      <c r="E209" s="131"/>
      <c r="F209" s="131"/>
      <c r="G209" s="131"/>
      <c r="H209" s="131"/>
      <c r="I209" s="131"/>
      <c r="J209" s="131"/>
      <c r="K209" s="131"/>
    </row>
    <row r="210" spans="2:11">
      <c r="B210" s="130"/>
      <c r="C210" s="131"/>
      <c r="D210" s="131"/>
      <c r="E210" s="131"/>
      <c r="F210" s="131"/>
      <c r="G210" s="131"/>
      <c r="H210" s="131"/>
      <c r="I210" s="131"/>
      <c r="J210" s="131"/>
      <c r="K210" s="131"/>
    </row>
    <row r="211" spans="2:11">
      <c r="B211" s="130"/>
      <c r="C211" s="131"/>
      <c r="D211" s="131"/>
      <c r="E211" s="131"/>
      <c r="F211" s="131"/>
      <c r="G211" s="131"/>
      <c r="H211" s="131"/>
      <c r="I211" s="131"/>
      <c r="J211" s="131"/>
      <c r="K211" s="131"/>
    </row>
    <row r="212" spans="2:11">
      <c r="B212" s="130"/>
      <c r="C212" s="131"/>
      <c r="D212" s="131"/>
      <c r="E212" s="131"/>
      <c r="F212" s="131"/>
      <c r="G212" s="131"/>
      <c r="H212" s="131"/>
      <c r="I212" s="131"/>
      <c r="J212" s="131"/>
      <c r="K212" s="131"/>
    </row>
    <row r="213" spans="2:11">
      <c r="B213" s="130"/>
      <c r="C213" s="131"/>
      <c r="D213" s="131"/>
      <c r="E213" s="131"/>
      <c r="F213" s="131"/>
      <c r="G213" s="131"/>
      <c r="H213" s="131"/>
      <c r="I213" s="131"/>
      <c r="J213" s="131"/>
      <c r="K213" s="131"/>
    </row>
    <row r="214" spans="2:11">
      <c r="B214" s="130"/>
      <c r="C214" s="131"/>
      <c r="D214" s="131"/>
      <c r="E214" s="131"/>
      <c r="F214" s="131"/>
      <c r="G214" s="131"/>
      <c r="H214" s="131"/>
      <c r="I214" s="131"/>
      <c r="J214" s="131"/>
      <c r="K214" s="131"/>
    </row>
    <row r="215" spans="2:11">
      <c r="B215" s="130"/>
      <c r="C215" s="131"/>
      <c r="D215" s="131"/>
      <c r="E215" s="131"/>
      <c r="F215" s="131"/>
      <c r="G215" s="131"/>
      <c r="H215" s="131"/>
      <c r="I215" s="131"/>
      <c r="J215" s="131"/>
      <c r="K215" s="131"/>
    </row>
    <row r="216" spans="2:11">
      <c r="B216" s="130"/>
      <c r="C216" s="131"/>
      <c r="D216" s="131"/>
      <c r="E216" s="131"/>
      <c r="F216" s="131"/>
      <c r="G216" s="131"/>
      <c r="H216" s="131"/>
      <c r="I216" s="131"/>
      <c r="J216" s="131"/>
      <c r="K216" s="131"/>
    </row>
    <row r="217" spans="2:11">
      <c r="B217" s="130"/>
      <c r="C217" s="131"/>
      <c r="D217" s="131"/>
      <c r="E217" s="131"/>
      <c r="F217" s="131"/>
      <c r="G217" s="131"/>
      <c r="H217" s="131"/>
      <c r="I217" s="131"/>
      <c r="J217" s="131"/>
      <c r="K217" s="131"/>
    </row>
    <row r="218" spans="2:11">
      <c r="B218" s="130"/>
      <c r="C218" s="131"/>
      <c r="D218" s="131"/>
      <c r="E218" s="131"/>
      <c r="F218" s="131"/>
      <c r="G218" s="131"/>
      <c r="H218" s="131"/>
      <c r="I218" s="131"/>
      <c r="J218" s="131"/>
      <c r="K218" s="131"/>
    </row>
    <row r="219" spans="2:11">
      <c r="B219" s="130"/>
      <c r="C219" s="131"/>
      <c r="D219" s="131"/>
      <c r="E219" s="131"/>
      <c r="F219" s="131"/>
      <c r="G219" s="131"/>
      <c r="H219" s="131"/>
      <c r="I219" s="131"/>
      <c r="J219" s="131"/>
      <c r="K219" s="131"/>
    </row>
    <row r="220" spans="2:11">
      <c r="B220" s="130"/>
      <c r="C220" s="131"/>
      <c r="D220" s="131"/>
      <c r="E220" s="131"/>
      <c r="F220" s="131"/>
      <c r="G220" s="131"/>
      <c r="H220" s="131"/>
      <c r="I220" s="131"/>
      <c r="J220" s="131"/>
      <c r="K220" s="131"/>
    </row>
    <row r="221" spans="2:11">
      <c r="B221" s="130"/>
      <c r="C221" s="131"/>
      <c r="D221" s="131"/>
      <c r="E221" s="131"/>
      <c r="F221" s="131"/>
      <c r="G221" s="131"/>
      <c r="H221" s="131"/>
      <c r="I221" s="131"/>
      <c r="J221" s="131"/>
      <c r="K221" s="131"/>
    </row>
    <row r="222" spans="2:11">
      <c r="B222" s="130"/>
      <c r="C222" s="131"/>
      <c r="D222" s="131"/>
      <c r="E222" s="131"/>
      <c r="F222" s="131"/>
      <c r="G222" s="131"/>
      <c r="H222" s="131"/>
      <c r="I222" s="131"/>
      <c r="J222" s="131"/>
      <c r="K222" s="131"/>
    </row>
    <row r="223" spans="2:11">
      <c r="B223" s="130"/>
      <c r="C223" s="131"/>
      <c r="D223" s="131"/>
      <c r="E223" s="131"/>
      <c r="F223" s="131"/>
      <c r="G223" s="131"/>
      <c r="H223" s="131"/>
      <c r="I223" s="131"/>
      <c r="J223" s="131"/>
      <c r="K223" s="131"/>
    </row>
    <row r="224" spans="2:11">
      <c r="B224" s="130"/>
      <c r="C224" s="131"/>
      <c r="D224" s="131"/>
      <c r="E224" s="131"/>
      <c r="F224" s="131"/>
      <c r="G224" s="131"/>
      <c r="H224" s="131"/>
      <c r="I224" s="131"/>
      <c r="J224" s="131"/>
      <c r="K224" s="131"/>
    </row>
    <row r="225" spans="2:11">
      <c r="B225" s="130"/>
      <c r="C225" s="131"/>
      <c r="D225" s="131"/>
      <c r="E225" s="131"/>
      <c r="F225" s="131"/>
      <c r="G225" s="131"/>
      <c r="H225" s="131"/>
      <c r="I225" s="131"/>
      <c r="J225" s="131"/>
      <c r="K225" s="131"/>
    </row>
    <row r="226" spans="2:11">
      <c r="B226" s="130"/>
      <c r="C226" s="131"/>
      <c r="D226" s="131"/>
      <c r="E226" s="131"/>
      <c r="F226" s="131"/>
      <c r="G226" s="131"/>
      <c r="H226" s="131"/>
      <c r="I226" s="131"/>
      <c r="J226" s="131"/>
      <c r="K226" s="131"/>
    </row>
    <row r="227" spans="2:11">
      <c r="B227" s="130"/>
      <c r="C227" s="131"/>
      <c r="D227" s="131"/>
      <c r="E227" s="131"/>
      <c r="F227" s="131"/>
      <c r="G227" s="131"/>
      <c r="H227" s="131"/>
      <c r="I227" s="131"/>
      <c r="J227" s="131"/>
      <c r="K227" s="131"/>
    </row>
    <row r="228" spans="2:11">
      <c r="B228" s="130"/>
      <c r="C228" s="131"/>
      <c r="D228" s="131"/>
      <c r="E228" s="131"/>
      <c r="F228" s="131"/>
      <c r="G228" s="131"/>
      <c r="H228" s="131"/>
      <c r="I228" s="131"/>
      <c r="J228" s="131"/>
      <c r="K228" s="131"/>
    </row>
    <row r="229" spans="2:11">
      <c r="B229" s="130"/>
      <c r="C229" s="131"/>
      <c r="D229" s="131"/>
      <c r="E229" s="131"/>
      <c r="F229" s="131"/>
      <c r="G229" s="131"/>
      <c r="H229" s="131"/>
      <c r="I229" s="131"/>
      <c r="J229" s="131"/>
      <c r="K229" s="131"/>
    </row>
    <row r="230" spans="2:11">
      <c r="B230" s="130"/>
      <c r="C230" s="131"/>
      <c r="D230" s="131"/>
      <c r="E230" s="131"/>
      <c r="F230" s="131"/>
      <c r="G230" s="131"/>
      <c r="H230" s="131"/>
      <c r="I230" s="131"/>
      <c r="J230" s="131"/>
      <c r="K230" s="131"/>
    </row>
    <row r="231" spans="2:11">
      <c r="B231" s="130"/>
      <c r="C231" s="131"/>
      <c r="D231" s="131"/>
      <c r="E231" s="131"/>
      <c r="F231" s="131"/>
      <c r="G231" s="131"/>
      <c r="H231" s="131"/>
      <c r="I231" s="131"/>
      <c r="J231" s="131"/>
      <c r="K231" s="131"/>
    </row>
    <row r="232" spans="2:11">
      <c r="B232" s="130"/>
      <c r="C232" s="131"/>
      <c r="D232" s="131"/>
      <c r="E232" s="131"/>
      <c r="F232" s="131"/>
      <c r="G232" s="131"/>
      <c r="H232" s="131"/>
      <c r="I232" s="131"/>
      <c r="J232" s="131"/>
      <c r="K232" s="131"/>
    </row>
    <row r="233" spans="2:11">
      <c r="B233" s="130"/>
      <c r="C233" s="131"/>
      <c r="D233" s="131"/>
      <c r="E233" s="131"/>
      <c r="F233" s="131"/>
      <c r="G233" s="131"/>
      <c r="H233" s="131"/>
      <c r="I233" s="131"/>
      <c r="J233" s="131"/>
      <c r="K233" s="131"/>
    </row>
    <row r="234" spans="2:11">
      <c r="B234" s="130"/>
      <c r="C234" s="131"/>
      <c r="D234" s="131"/>
      <c r="E234" s="131"/>
      <c r="F234" s="131"/>
      <c r="G234" s="131"/>
      <c r="H234" s="131"/>
      <c r="I234" s="131"/>
      <c r="J234" s="131"/>
      <c r="K234" s="131"/>
    </row>
    <row r="235" spans="2:11">
      <c r="B235" s="130"/>
      <c r="C235" s="131"/>
      <c r="D235" s="131"/>
      <c r="E235" s="131"/>
      <c r="F235" s="131"/>
      <c r="G235" s="131"/>
      <c r="H235" s="131"/>
      <c r="I235" s="131"/>
      <c r="J235" s="131"/>
      <c r="K235" s="131"/>
    </row>
    <row r="236" spans="2:11">
      <c r="B236" s="130"/>
      <c r="C236" s="131"/>
      <c r="D236" s="131"/>
      <c r="E236" s="131"/>
      <c r="F236" s="131"/>
      <c r="G236" s="131"/>
      <c r="H236" s="131"/>
      <c r="I236" s="131"/>
      <c r="J236" s="131"/>
      <c r="K236" s="131"/>
    </row>
    <row r="237" spans="2:11">
      <c r="B237" s="130"/>
      <c r="C237" s="131"/>
      <c r="D237" s="131"/>
      <c r="E237" s="131"/>
      <c r="F237" s="131"/>
      <c r="G237" s="131"/>
      <c r="H237" s="131"/>
      <c r="I237" s="131"/>
      <c r="J237" s="131"/>
      <c r="K237" s="131"/>
    </row>
    <row r="238" spans="2:11">
      <c r="B238" s="130"/>
      <c r="C238" s="131"/>
      <c r="D238" s="131"/>
      <c r="E238" s="131"/>
      <c r="F238" s="131"/>
      <c r="G238" s="131"/>
      <c r="H238" s="131"/>
      <c r="I238" s="131"/>
      <c r="J238" s="131"/>
      <c r="K238" s="131"/>
    </row>
    <row r="239" spans="2:11">
      <c r="B239" s="130"/>
      <c r="C239" s="131"/>
      <c r="D239" s="131"/>
      <c r="E239" s="131"/>
      <c r="F239" s="131"/>
      <c r="G239" s="131"/>
      <c r="H239" s="131"/>
      <c r="I239" s="131"/>
      <c r="J239" s="131"/>
      <c r="K239" s="131"/>
    </row>
    <row r="240" spans="2:11">
      <c r="B240" s="130"/>
      <c r="C240" s="131"/>
      <c r="D240" s="131"/>
      <c r="E240" s="131"/>
      <c r="F240" s="131"/>
      <c r="G240" s="131"/>
      <c r="H240" s="131"/>
      <c r="I240" s="131"/>
      <c r="J240" s="131"/>
      <c r="K240" s="131"/>
    </row>
    <row r="241" spans="2:11">
      <c r="B241" s="130"/>
      <c r="C241" s="131"/>
      <c r="D241" s="131"/>
      <c r="E241" s="131"/>
      <c r="F241" s="131"/>
      <c r="G241" s="131"/>
      <c r="H241" s="131"/>
      <c r="I241" s="131"/>
      <c r="J241" s="131"/>
      <c r="K241" s="131"/>
    </row>
    <row r="242" spans="2:11">
      <c r="B242" s="130"/>
      <c r="C242" s="131"/>
      <c r="D242" s="131"/>
      <c r="E242" s="131"/>
      <c r="F242" s="131"/>
      <c r="G242" s="131"/>
      <c r="H242" s="131"/>
      <c r="I242" s="131"/>
      <c r="J242" s="131"/>
      <c r="K242" s="131"/>
    </row>
    <row r="243" spans="2:11">
      <c r="B243" s="130"/>
      <c r="C243" s="131"/>
      <c r="D243" s="131"/>
      <c r="E243" s="131"/>
      <c r="F243" s="131"/>
      <c r="G243" s="131"/>
      <c r="H243" s="131"/>
      <c r="I243" s="131"/>
      <c r="J243" s="131"/>
      <c r="K243" s="131"/>
    </row>
    <row r="244" spans="2:11">
      <c r="B244" s="130"/>
      <c r="C244" s="131"/>
      <c r="D244" s="131"/>
      <c r="E244" s="131"/>
      <c r="F244" s="131"/>
      <c r="G244" s="131"/>
      <c r="H244" s="131"/>
      <c r="I244" s="131"/>
      <c r="J244" s="131"/>
      <c r="K244" s="131"/>
    </row>
    <row r="245" spans="2:11">
      <c r="B245" s="130"/>
      <c r="C245" s="131"/>
      <c r="D245" s="131"/>
      <c r="E245" s="131"/>
      <c r="F245" s="131"/>
      <c r="G245" s="131"/>
      <c r="H245" s="131"/>
      <c r="I245" s="131"/>
      <c r="J245" s="131"/>
      <c r="K245" s="131"/>
    </row>
    <row r="246" spans="2:11">
      <c r="B246" s="130"/>
      <c r="C246" s="131"/>
      <c r="D246" s="131"/>
      <c r="E246" s="131"/>
      <c r="F246" s="131"/>
      <c r="G246" s="131"/>
      <c r="H246" s="131"/>
      <c r="I246" s="131"/>
      <c r="J246" s="131"/>
      <c r="K246" s="131"/>
    </row>
    <row r="247" spans="2:11">
      <c r="B247" s="130"/>
      <c r="C247" s="131"/>
      <c r="D247" s="131"/>
      <c r="E247" s="131"/>
      <c r="F247" s="131"/>
      <c r="G247" s="131"/>
      <c r="H247" s="131"/>
      <c r="I247" s="131"/>
      <c r="J247" s="131"/>
      <c r="K247" s="131"/>
    </row>
    <row r="248" spans="2:11">
      <c r="B248" s="130"/>
      <c r="C248" s="131"/>
      <c r="D248" s="131"/>
      <c r="E248" s="131"/>
      <c r="F248" s="131"/>
      <c r="G248" s="131"/>
      <c r="H248" s="131"/>
      <c r="I248" s="131"/>
      <c r="J248" s="131"/>
      <c r="K248" s="131"/>
    </row>
    <row r="249" spans="2:11">
      <c r="B249" s="130"/>
      <c r="C249" s="131"/>
      <c r="D249" s="131"/>
      <c r="E249" s="131"/>
      <c r="F249" s="131"/>
      <c r="G249" s="131"/>
      <c r="H249" s="131"/>
      <c r="I249" s="131"/>
      <c r="J249" s="131"/>
      <c r="K249" s="131"/>
    </row>
    <row r="250" spans="2:11">
      <c r="B250" s="130"/>
      <c r="C250" s="131"/>
      <c r="D250" s="131"/>
      <c r="E250" s="131"/>
      <c r="F250" s="131"/>
      <c r="G250" s="131"/>
      <c r="H250" s="131"/>
      <c r="I250" s="131"/>
      <c r="J250" s="131"/>
      <c r="K250" s="131"/>
    </row>
    <row r="251" spans="2:11">
      <c r="B251" s="130"/>
      <c r="C251" s="131"/>
      <c r="D251" s="131"/>
      <c r="E251" s="131"/>
      <c r="F251" s="131"/>
      <c r="G251" s="131"/>
      <c r="H251" s="131"/>
      <c r="I251" s="131"/>
      <c r="J251" s="131"/>
      <c r="K251" s="131"/>
    </row>
    <row r="252" spans="2:11">
      <c r="B252" s="130"/>
      <c r="C252" s="131"/>
      <c r="D252" s="131"/>
      <c r="E252" s="131"/>
      <c r="F252" s="131"/>
      <c r="G252" s="131"/>
      <c r="H252" s="131"/>
      <c r="I252" s="131"/>
      <c r="J252" s="131"/>
      <c r="K252" s="131"/>
    </row>
    <row r="253" spans="2:11">
      <c r="B253" s="130"/>
      <c r="C253" s="131"/>
      <c r="D253" s="131"/>
      <c r="E253" s="131"/>
      <c r="F253" s="131"/>
      <c r="G253" s="131"/>
      <c r="H253" s="131"/>
      <c r="I253" s="131"/>
      <c r="J253" s="131"/>
      <c r="K253" s="131"/>
    </row>
    <row r="254" spans="2:11">
      <c r="B254" s="130"/>
      <c r="C254" s="131"/>
      <c r="D254" s="131"/>
      <c r="E254" s="131"/>
      <c r="F254" s="131"/>
      <c r="G254" s="131"/>
      <c r="H254" s="131"/>
      <c r="I254" s="131"/>
      <c r="J254" s="131"/>
      <c r="K254" s="131"/>
    </row>
    <row r="255" spans="2:11">
      <c r="B255" s="130"/>
      <c r="C255" s="131"/>
      <c r="D255" s="131"/>
      <c r="E255" s="131"/>
      <c r="F255" s="131"/>
      <c r="G255" s="131"/>
      <c r="H255" s="131"/>
      <c r="I255" s="131"/>
      <c r="J255" s="131"/>
      <c r="K255" s="131"/>
    </row>
    <row r="256" spans="2:11">
      <c r="B256" s="130"/>
      <c r="C256" s="131"/>
      <c r="D256" s="131"/>
      <c r="E256" s="131"/>
      <c r="F256" s="131"/>
      <c r="G256" s="131"/>
      <c r="H256" s="131"/>
      <c r="I256" s="131"/>
      <c r="J256" s="131"/>
      <c r="K256" s="131"/>
    </row>
    <row r="257" spans="2:11">
      <c r="B257" s="130"/>
      <c r="C257" s="131"/>
      <c r="D257" s="131"/>
      <c r="E257" s="131"/>
      <c r="F257" s="131"/>
      <c r="G257" s="131"/>
      <c r="H257" s="131"/>
      <c r="I257" s="131"/>
      <c r="J257" s="131"/>
      <c r="K257" s="131"/>
    </row>
    <row r="258" spans="2:11">
      <c r="B258" s="130"/>
      <c r="C258" s="131"/>
      <c r="D258" s="131"/>
      <c r="E258" s="131"/>
      <c r="F258" s="131"/>
      <c r="G258" s="131"/>
      <c r="H258" s="131"/>
      <c r="I258" s="131"/>
      <c r="J258" s="131"/>
      <c r="K258" s="131"/>
    </row>
    <row r="259" spans="2:11">
      <c r="B259" s="130"/>
      <c r="C259" s="131"/>
      <c r="D259" s="131"/>
      <c r="E259" s="131"/>
      <c r="F259" s="131"/>
      <c r="G259" s="131"/>
      <c r="H259" s="131"/>
      <c r="I259" s="131"/>
      <c r="J259" s="131"/>
      <c r="K259" s="131"/>
    </row>
    <row r="260" spans="2:11">
      <c r="B260" s="130"/>
      <c r="C260" s="131"/>
      <c r="D260" s="131"/>
      <c r="E260" s="131"/>
      <c r="F260" s="131"/>
      <c r="G260" s="131"/>
      <c r="H260" s="131"/>
      <c r="I260" s="131"/>
      <c r="J260" s="131"/>
      <c r="K260" s="131"/>
    </row>
    <row r="261" spans="2:11">
      <c r="B261" s="130"/>
      <c r="C261" s="131"/>
      <c r="D261" s="131"/>
      <c r="E261" s="131"/>
      <c r="F261" s="131"/>
      <c r="G261" s="131"/>
      <c r="H261" s="131"/>
      <c r="I261" s="131"/>
      <c r="J261" s="131"/>
      <c r="K261" s="131"/>
    </row>
    <row r="262" spans="2:11">
      <c r="B262" s="130"/>
      <c r="C262" s="131"/>
      <c r="D262" s="131"/>
      <c r="E262" s="131"/>
      <c r="F262" s="131"/>
      <c r="G262" s="131"/>
      <c r="H262" s="131"/>
      <c r="I262" s="131"/>
      <c r="J262" s="131"/>
      <c r="K262" s="131"/>
    </row>
    <row r="263" spans="2:11">
      <c r="B263" s="130"/>
      <c r="C263" s="131"/>
      <c r="D263" s="131"/>
      <c r="E263" s="131"/>
      <c r="F263" s="131"/>
      <c r="G263" s="131"/>
      <c r="H263" s="131"/>
      <c r="I263" s="131"/>
      <c r="J263" s="131"/>
      <c r="K263" s="131"/>
    </row>
    <row r="264" spans="2:11">
      <c r="B264" s="130"/>
      <c r="C264" s="131"/>
      <c r="D264" s="131"/>
      <c r="E264" s="131"/>
      <c r="F264" s="131"/>
      <c r="G264" s="131"/>
      <c r="H264" s="131"/>
      <c r="I264" s="131"/>
      <c r="J264" s="131"/>
      <c r="K264" s="131"/>
    </row>
    <row r="265" spans="2:11">
      <c r="B265" s="130"/>
      <c r="C265" s="131"/>
      <c r="D265" s="131"/>
      <c r="E265" s="131"/>
      <c r="F265" s="131"/>
      <c r="G265" s="131"/>
      <c r="H265" s="131"/>
      <c r="I265" s="131"/>
      <c r="J265" s="131"/>
      <c r="K265" s="131"/>
    </row>
    <row r="266" spans="2:11">
      <c r="B266" s="130"/>
      <c r="C266" s="131"/>
      <c r="D266" s="131"/>
      <c r="E266" s="131"/>
      <c r="F266" s="131"/>
      <c r="G266" s="131"/>
      <c r="H266" s="131"/>
      <c r="I266" s="131"/>
      <c r="J266" s="131"/>
      <c r="K266" s="131"/>
    </row>
    <row r="267" spans="2:11">
      <c r="B267" s="130"/>
      <c r="C267" s="131"/>
      <c r="D267" s="131"/>
      <c r="E267" s="131"/>
      <c r="F267" s="131"/>
      <c r="G267" s="131"/>
      <c r="H267" s="131"/>
      <c r="I267" s="131"/>
      <c r="J267" s="131"/>
      <c r="K267" s="131"/>
    </row>
    <row r="268" spans="2:11">
      <c r="B268" s="130"/>
      <c r="C268" s="131"/>
      <c r="D268" s="131"/>
      <c r="E268" s="131"/>
      <c r="F268" s="131"/>
      <c r="G268" s="131"/>
      <c r="H268" s="131"/>
      <c r="I268" s="131"/>
      <c r="J268" s="131"/>
      <c r="K268" s="131"/>
    </row>
    <row r="269" spans="2:11">
      <c r="B269" s="130"/>
      <c r="C269" s="131"/>
      <c r="D269" s="131"/>
      <c r="E269" s="131"/>
      <c r="F269" s="131"/>
      <c r="G269" s="131"/>
      <c r="H269" s="131"/>
      <c r="I269" s="131"/>
      <c r="J269" s="131"/>
      <c r="K269" s="131"/>
    </row>
    <row r="270" spans="2:11">
      <c r="B270" s="130"/>
      <c r="C270" s="131"/>
      <c r="D270" s="131"/>
      <c r="E270" s="131"/>
      <c r="F270" s="131"/>
      <c r="G270" s="131"/>
      <c r="H270" s="131"/>
      <c r="I270" s="131"/>
      <c r="J270" s="131"/>
      <c r="K270" s="131"/>
    </row>
    <row r="271" spans="2:11">
      <c r="B271" s="130"/>
      <c r="C271" s="131"/>
      <c r="D271" s="131"/>
      <c r="E271" s="131"/>
      <c r="F271" s="131"/>
      <c r="G271" s="131"/>
      <c r="H271" s="131"/>
      <c r="I271" s="131"/>
      <c r="J271" s="131"/>
      <c r="K271" s="131"/>
    </row>
    <row r="272" spans="2:11">
      <c r="B272" s="130"/>
      <c r="C272" s="131"/>
      <c r="D272" s="131"/>
      <c r="E272" s="131"/>
      <c r="F272" s="131"/>
      <c r="G272" s="131"/>
      <c r="H272" s="131"/>
      <c r="I272" s="131"/>
      <c r="J272" s="131"/>
      <c r="K272" s="131"/>
    </row>
    <row r="273" spans="2:11">
      <c r="B273" s="130"/>
      <c r="C273" s="131"/>
      <c r="D273" s="131"/>
      <c r="E273" s="131"/>
      <c r="F273" s="131"/>
      <c r="G273" s="131"/>
      <c r="H273" s="131"/>
      <c r="I273" s="131"/>
      <c r="J273" s="131"/>
      <c r="K273" s="131"/>
    </row>
    <row r="274" spans="2:11">
      <c r="B274" s="130"/>
      <c r="C274" s="131"/>
      <c r="D274" s="131"/>
      <c r="E274" s="131"/>
      <c r="F274" s="131"/>
      <c r="G274" s="131"/>
      <c r="H274" s="131"/>
      <c r="I274" s="131"/>
      <c r="J274" s="131"/>
      <c r="K274" s="131"/>
    </row>
    <row r="275" spans="2:11">
      <c r="B275" s="130"/>
      <c r="C275" s="131"/>
      <c r="D275" s="131"/>
      <c r="E275" s="131"/>
      <c r="F275" s="131"/>
      <c r="G275" s="131"/>
      <c r="H275" s="131"/>
      <c r="I275" s="131"/>
      <c r="J275" s="131"/>
      <c r="K275" s="131"/>
    </row>
    <row r="276" spans="2:11">
      <c r="B276" s="130"/>
      <c r="C276" s="131"/>
      <c r="D276" s="131"/>
      <c r="E276" s="131"/>
      <c r="F276" s="131"/>
      <c r="G276" s="131"/>
      <c r="H276" s="131"/>
      <c r="I276" s="131"/>
      <c r="J276" s="131"/>
      <c r="K276" s="131"/>
    </row>
    <row r="277" spans="2:11">
      <c r="B277" s="130"/>
      <c r="C277" s="131"/>
      <c r="D277" s="131"/>
      <c r="E277" s="131"/>
      <c r="F277" s="131"/>
      <c r="G277" s="131"/>
      <c r="H277" s="131"/>
      <c r="I277" s="131"/>
      <c r="J277" s="131"/>
      <c r="K277" s="131"/>
    </row>
    <row r="278" spans="2:11">
      <c r="B278" s="130"/>
      <c r="C278" s="131"/>
      <c r="D278" s="131"/>
      <c r="E278" s="131"/>
      <c r="F278" s="131"/>
      <c r="G278" s="131"/>
      <c r="H278" s="131"/>
      <c r="I278" s="131"/>
      <c r="J278" s="131"/>
      <c r="K278" s="131"/>
    </row>
    <row r="279" spans="2:11">
      <c r="B279" s="130"/>
      <c r="C279" s="131"/>
      <c r="D279" s="131"/>
      <c r="E279" s="131"/>
      <c r="F279" s="131"/>
      <c r="G279" s="131"/>
      <c r="H279" s="131"/>
      <c r="I279" s="131"/>
      <c r="J279" s="131"/>
      <c r="K279" s="131"/>
    </row>
    <row r="280" spans="2:11">
      <c r="B280" s="130"/>
      <c r="C280" s="131"/>
      <c r="D280" s="131"/>
      <c r="E280" s="131"/>
      <c r="F280" s="131"/>
      <c r="G280" s="131"/>
      <c r="H280" s="131"/>
      <c r="I280" s="131"/>
      <c r="J280" s="131"/>
      <c r="K280" s="131"/>
    </row>
    <row r="281" spans="2:11">
      <c r="B281" s="130"/>
      <c r="C281" s="131"/>
      <c r="D281" s="131"/>
      <c r="E281" s="131"/>
      <c r="F281" s="131"/>
      <c r="G281" s="131"/>
      <c r="H281" s="131"/>
      <c r="I281" s="131"/>
      <c r="J281" s="131"/>
      <c r="K281" s="131"/>
    </row>
    <row r="282" spans="2:11">
      <c r="B282" s="130"/>
      <c r="C282" s="131"/>
      <c r="D282" s="131"/>
      <c r="E282" s="131"/>
      <c r="F282" s="131"/>
      <c r="G282" s="131"/>
      <c r="H282" s="131"/>
      <c r="I282" s="131"/>
      <c r="J282" s="131"/>
      <c r="K282" s="131"/>
    </row>
    <row r="283" spans="2:11">
      <c r="B283" s="130"/>
      <c r="C283" s="131"/>
      <c r="D283" s="131"/>
      <c r="E283" s="131"/>
      <c r="F283" s="131"/>
      <c r="G283" s="131"/>
      <c r="H283" s="131"/>
      <c r="I283" s="131"/>
      <c r="J283" s="131"/>
      <c r="K283" s="131"/>
    </row>
    <row r="284" spans="2:11">
      <c r="B284" s="130"/>
      <c r="C284" s="131"/>
      <c r="D284" s="131"/>
      <c r="E284" s="131"/>
      <c r="F284" s="131"/>
      <c r="G284" s="131"/>
      <c r="H284" s="131"/>
      <c r="I284" s="131"/>
      <c r="J284" s="131"/>
      <c r="K284" s="131"/>
    </row>
    <row r="285" spans="2:11">
      <c r="B285" s="130"/>
      <c r="C285" s="131"/>
      <c r="D285" s="131"/>
      <c r="E285" s="131"/>
      <c r="F285" s="131"/>
      <c r="G285" s="131"/>
      <c r="H285" s="131"/>
      <c r="I285" s="131"/>
      <c r="J285" s="131"/>
      <c r="K285" s="131"/>
    </row>
    <row r="286" spans="2:11">
      <c r="B286" s="130"/>
      <c r="C286" s="131"/>
      <c r="D286" s="131"/>
      <c r="E286" s="131"/>
      <c r="F286" s="131"/>
      <c r="G286" s="131"/>
      <c r="H286" s="131"/>
      <c r="I286" s="131"/>
      <c r="J286" s="131"/>
      <c r="K286" s="131"/>
    </row>
    <row r="287" spans="2:11">
      <c r="B287" s="130"/>
      <c r="C287" s="131"/>
      <c r="D287" s="131"/>
      <c r="E287" s="131"/>
      <c r="F287" s="131"/>
      <c r="G287" s="131"/>
      <c r="H287" s="131"/>
      <c r="I287" s="131"/>
      <c r="J287" s="131"/>
      <c r="K287" s="131"/>
    </row>
    <row r="288" spans="2:11">
      <c r="B288" s="130"/>
      <c r="C288" s="131"/>
      <c r="D288" s="131"/>
      <c r="E288" s="131"/>
      <c r="F288" s="131"/>
      <c r="G288" s="131"/>
      <c r="H288" s="131"/>
      <c r="I288" s="131"/>
      <c r="J288" s="131"/>
      <c r="K288" s="131"/>
    </row>
    <row r="289" spans="2:11">
      <c r="B289" s="130"/>
      <c r="C289" s="131"/>
      <c r="D289" s="131"/>
      <c r="E289" s="131"/>
      <c r="F289" s="131"/>
      <c r="G289" s="131"/>
      <c r="H289" s="131"/>
      <c r="I289" s="131"/>
      <c r="J289" s="131"/>
      <c r="K289" s="131"/>
    </row>
    <row r="290" spans="2:11">
      <c r="B290" s="130"/>
      <c r="C290" s="131"/>
      <c r="D290" s="131"/>
      <c r="E290" s="131"/>
      <c r="F290" s="131"/>
      <c r="G290" s="131"/>
      <c r="H290" s="131"/>
      <c r="I290" s="131"/>
      <c r="J290" s="131"/>
      <c r="K290" s="131"/>
    </row>
    <row r="291" spans="2:11">
      <c r="B291" s="130"/>
      <c r="C291" s="131"/>
      <c r="D291" s="131"/>
      <c r="E291" s="131"/>
      <c r="F291" s="131"/>
      <c r="G291" s="131"/>
      <c r="H291" s="131"/>
      <c r="I291" s="131"/>
      <c r="J291" s="131"/>
      <c r="K291" s="131"/>
    </row>
    <row r="292" spans="2:11">
      <c r="B292" s="130"/>
      <c r="C292" s="131"/>
      <c r="D292" s="131"/>
      <c r="E292" s="131"/>
      <c r="F292" s="131"/>
      <c r="G292" s="131"/>
      <c r="H292" s="131"/>
      <c r="I292" s="131"/>
      <c r="J292" s="131"/>
      <c r="K292" s="131"/>
    </row>
    <row r="293" spans="2:11">
      <c r="B293" s="130"/>
      <c r="C293" s="131"/>
      <c r="D293" s="131"/>
      <c r="E293" s="131"/>
      <c r="F293" s="131"/>
      <c r="G293" s="131"/>
      <c r="H293" s="131"/>
      <c r="I293" s="131"/>
      <c r="J293" s="131"/>
      <c r="K293" s="131"/>
    </row>
    <row r="294" spans="2:11">
      <c r="B294" s="130"/>
      <c r="C294" s="131"/>
      <c r="D294" s="131"/>
      <c r="E294" s="131"/>
      <c r="F294" s="131"/>
      <c r="G294" s="131"/>
      <c r="H294" s="131"/>
      <c r="I294" s="131"/>
      <c r="J294" s="131"/>
      <c r="K294" s="131"/>
    </row>
    <row r="295" spans="2:11">
      <c r="B295" s="130"/>
      <c r="C295" s="131"/>
      <c r="D295" s="131"/>
      <c r="E295" s="131"/>
      <c r="F295" s="131"/>
      <c r="G295" s="131"/>
      <c r="H295" s="131"/>
      <c r="I295" s="131"/>
      <c r="J295" s="131"/>
      <c r="K295" s="131"/>
    </row>
    <row r="296" spans="2:11">
      <c r="B296" s="130"/>
      <c r="C296" s="131"/>
      <c r="D296" s="131"/>
      <c r="E296" s="131"/>
      <c r="F296" s="131"/>
      <c r="G296" s="131"/>
      <c r="H296" s="131"/>
      <c r="I296" s="131"/>
      <c r="J296" s="131"/>
      <c r="K296" s="131"/>
    </row>
    <row r="297" spans="2:11">
      <c r="B297" s="130"/>
      <c r="C297" s="131"/>
      <c r="D297" s="131"/>
      <c r="E297" s="131"/>
      <c r="F297" s="131"/>
      <c r="G297" s="131"/>
      <c r="H297" s="131"/>
      <c r="I297" s="131"/>
      <c r="J297" s="131"/>
      <c r="K297" s="131"/>
    </row>
    <row r="298" spans="2:11">
      <c r="B298" s="130"/>
      <c r="C298" s="131"/>
      <c r="D298" s="131"/>
      <c r="E298" s="131"/>
      <c r="F298" s="131"/>
      <c r="G298" s="131"/>
      <c r="H298" s="131"/>
      <c r="I298" s="131"/>
      <c r="J298" s="131"/>
      <c r="K298" s="131"/>
    </row>
    <row r="299" spans="2:11">
      <c r="B299" s="130"/>
      <c r="C299" s="131"/>
      <c r="D299" s="131"/>
      <c r="E299" s="131"/>
      <c r="F299" s="131"/>
      <c r="G299" s="131"/>
      <c r="H299" s="131"/>
      <c r="I299" s="131"/>
      <c r="J299" s="131"/>
      <c r="K299" s="131"/>
    </row>
    <row r="300" spans="2:11">
      <c r="B300" s="130"/>
      <c r="C300" s="131"/>
      <c r="D300" s="131"/>
      <c r="E300" s="131"/>
      <c r="F300" s="131"/>
      <c r="G300" s="131"/>
      <c r="H300" s="131"/>
      <c r="I300" s="131"/>
      <c r="J300" s="131"/>
      <c r="K300" s="131"/>
    </row>
    <row r="301" spans="2:11">
      <c r="B301" s="130"/>
      <c r="C301" s="131"/>
      <c r="D301" s="131"/>
      <c r="E301" s="131"/>
      <c r="F301" s="131"/>
      <c r="G301" s="131"/>
      <c r="H301" s="131"/>
      <c r="I301" s="131"/>
      <c r="J301" s="131"/>
      <c r="K301" s="131"/>
    </row>
    <row r="302" spans="2:11">
      <c r="B302" s="130"/>
      <c r="C302" s="131"/>
      <c r="D302" s="131"/>
      <c r="E302" s="131"/>
      <c r="F302" s="131"/>
      <c r="G302" s="131"/>
      <c r="H302" s="131"/>
      <c r="I302" s="131"/>
      <c r="J302" s="131"/>
      <c r="K302" s="131"/>
    </row>
    <row r="303" spans="2:11">
      <c r="B303" s="130"/>
      <c r="C303" s="131"/>
      <c r="D303" s="131"/>
      <c r="E303" s="131"/>
      <c r="F303" s="131"/>
      <c r="G303" s="131"/>
      <c r="H303" s="131"/>
      <c r="I303" s="131"/>
      <c r="J303" s="131"/>
      <c r="K303" s="131"/>
    </row>
    <row r="304" spans="2:11">
      <c r="B304" s="130"/>
      <c r="C304" s="131"/>
      <c r="D304" s="131"/>
      <c r="E304" s="131"/>
      <c r="F304" s="131"/>
      <c r="G304" s="131"/>
      <c r="H304" s="131"/>
      <c r="I304" s="131"/>
      <c r="J304" s="131"/>
      <c r="K304" s="131"/>
    </row>
    <row r="305" spans="2:11">
      <c r="B305" s="130"/>
      <c r="C305" s="131"/>
      <c r="D305" s="131"/>
      <c r="E305" s="131"/>
      <c r="F305" s="131"/>
      <c r="G305" s="131"/>
      <c r="H305" s="131"/>
      <c r="I305" s="131"/>
      <c r="J305" s="131"/>
      <c r="K305" s="131"/>
    </row>
    <row r="306" spans="2:11">
      <c r="B306" s="130"/>
      <c r="C306" s="131"/>
      <c r="D306" s="131"/>
      <c r="E306" s="131"/>
      <c r="F306" s="131"/>
      <c r="G306" s="131"/>
      <c r="H306" s="131"/>
      <c r="I306" s="131"/>
      <c r="J306" s="131"/>
      <c r="K306" s="131"/>
    </row>
    <row r="307" spans="2:11">
      <c r="B307" s="130"/>
      <c r="C307" s="131"/>
      <c r="D307" s="131"/>
      <c r="E307" s="131"/>
      <c r="F307" s="131"/>
      <c r="G307" s="131"/>
      <c r="H307" s="131"/>
      <c r="I307" s="131"/>
      <c r="J307" s="131"/>
      <c r="K307" s="131"/>
    </row>
    <row r="308" spans="2:11">
      <c r="B308" s="130"/>
      <c r="C308" s="131"/>
      <c r="D308" s="131"/>
      <c r="E308" s="131"/>
      <c r="F308" s="131"/>
      <c r="G308" s="131"/>
      <c r="H308" s="131"/>
      <c r="I308" s="131"/>
      <c r="J308" s="131"/>
      <c r="K308" s="131"/>
    </row>
    <row r="309" spans="2:11">
      <c r="B309" s="130"/>
      <c r="C309" s="131"/>
      <c r="D309" s="131"/>
      <c r="E309" s="131"/>
      <c r="F309" s="131"/>
      <c r="G309" s="131"/>
      <c r="H309" s="131"/>
      <c r="I309" s="131"/>
      <c r="J309" s="131"/>
      <c r="K309" s="131"/>
    </row>
    <row r="310" spans="2:11">
      <c r="B310" s="130"/>
      <c r="C310" s="131"/>
      <c r="D310" s="131"/>
      <c r="E310" s="131"/>
      <c r="F310" s="131"/>
      <c r="G310" s="131"/>
      <c r="H310" s="131"/>
      <c r="I310" s="131"/>
      <c r="J310" s="131"/>
      <c r="K310" s="131"/>
    </row>
    <row r="311" spans="2:11">
      <c r="B311" s="130"/>
      <c r="C311" s="131"/>
      <c r="D311" s="131"/>
      <c r="E311" s="131"/>
      <c r="F311" s="131"/>
      <c r="G311" s="131"/>
      <c r="H311" s="131"/>
      <c r="I311" s="131"/>
      <c r="J311" s="131"/>
      <c r="K311" s="131"/>
    </row>
    <row r="312" spans="2:11">
      <c r="B312" s="130"/>
      <c r="C312" s="131"/>
      <c r="D312" s="131"/>
      <c r="E312" s="131"/>
      <c r="F312" s="131"/>
      <c r="G312" s="131"/>
      <c r="H312" s="131"/>
      <c r="I312" s="131"/>
      <c r="J312" s="131"/>
      <c r="K312" s="131"/>
    </row>
    <row r="313" spans="2:11">
      <c r="B313" s="130"/>
      <c r="C313" s="131"/>
      <c r="D313" s="131"/>
      <c r="E313" s="131"/>
      <c r="F313" s="131"/>
      <c r="G313" s="131"/>
      <c r="H313" s="131"/>
      <c r="I313" s="131"/>
      <c r="J313" s="131"/>
      <c r="K313" s="131"/>
    </row>
    <row r="314" spans="2:11">
      <c r="B314" s="130"/>
      <c r="C314" s="131"/>
      <c r="D314" s="131"/>
      <c r="E314" s="131"/>
      <c r="F314" s="131"/>
      <c r="G314" s="131"/>
      <c r="H314" s="131"/>
      <c r="I314" s="131"/>
      <c r="J314" s="131"/>
      <c r="K314" s="131"/>
    </row>
    <row r="315" spans="2:11">
      <c r="B315" s="130"/>
      <c r="C315" s="131"/>
      <c r="D315" s="131"/>
      <c r="E315" s="131"/>
      <c r="F315" s="131"/>
      <c r="G315" s="131"/>
      <c r="H315" s="131"/>
      <c r="I315" s="131"/>
      <c r="J315" s="131"/>
      <c r="K315" s="131"/>
    </row>
    <row r="316" spans="2:11">
      <c r="B316" s="130"/>
      <c r="C316" s="131"/>
      <c r="D316" s="131"/>
      <c r="E316" s="131"/>
      <c r="F316" s="131"/>
      <c r="G316" s="131"/>
      <c r="H316" s="131"/>
      <c r="I316" s="131"/>
      <c r="J316" s="131"/>
      <c r="K316" s="131"/>
    </row>
    <row r="317" spans="2:11">
      <c r="B317" s="130"/>
      <c r="C317" s="131"/>
      <c r="D317" s="131"/>
      <c r="E317" s="131"/>
      <c r="F317" s="131"/>
      <c r="G317" s="131"/>
      <c r="H317" s="131"/>
      <c r="I317" s="131"/>
      <c r="J317" s="131"/>
      <c r="K317" s="131"/>
    </row>
    <row r="318" spans="2:11">
      <c r="B318" s="130"/>
      <c r="C318" s="131"/>
      <c r="D318" s="131"/>
      <c r="E318" s="131"/>
      <c r="F318" s="131"/>
      <c r="G318" s="131"/>
      <c r="H318" s="131"/>
      <c r="I318" s="131"/>
      <c r="J318" s="131"/>
      <c r="K318" s="131"/>
    </row>
    <row r="319" spans="2:11">
      <c r="B319" s="130"/>
      <c r="C319" s="131"/>
      <c r="D319" s="131"/>
      <c r="E319" s="131"/>
      <c r="F319" s="131"/>
      <c r="G319" s="131"/>
      <c r="H319" s="131"/>
      <c r="I319" s="131"/>
      <c r="J319" s="131"/>
      <c r="K319" s="131"/>
    </row>
    <row r="320" spans="2:11">
      <c r="B320" s="130"/>
      <c r="C320" s="131"/>
      <c r="D320" s="131"/>
      <c r="E320" s="131"/>
      <c r="F320" s="131"/>
      <c r="G320" s="131"/>
      <c r="H320" s="131"/>
      <c r="I320" s="131"/>
      <c r="J320" s="131"/>
      <c r="K320" s="131"/>
    </row>
    <row r="321" spans="2:11">
      <c r="B321" s="130"/>
      <c r="C321" s="131"/>
      <c r="D321" s="131"/>
      <c r="E321" s="131"/>
      <c r="F321" s="131"/>
      <c r="G321" s="131"/>
      <c r="H321" s="131"/>
      <c r="I321" s="131"/>
      <c r="J321" s="131"/>
      <c r="K321" s="131"/>
    </row>
    <row r="322" spans="2:11">
      <c r="B322" s="130"/>
      <c r="C322" s="131"/>
      <c r="D322" s="131"/>
      <c r="E322" s="131"/>
      <c r="F322" s="131"/>
      <c r="G322" s="131"/>
      <c r="H322" s="131"/>
      <c r="I322" s="131"/>
      <c r="J322" s="131"/>
      <c r="K322" s="131"/>
    </row>
    <row r="323" spans="2:11">
      <c r="B323" s="130"/>
      <c r="C323" s="131"/>
      <c r="D323" s="131"/>
      <c r="E323" s="131"/>
      <c r="F323" s="131"/>
      <c r="G323" s="131"/>
      <c r="H323" s="131"/>
      <c r="I323" s="131"/>
      <c r="J323" s="131"/>
      <c r="K323" s="131"/>
    </row>
    <row r="324" spans="2:11">
      <c r="B324" s="130"/>
      <c r="C324" s="131"/>
      <c r="D324" s="131"/>
      <c r="E324" s="131"/>
      <c r="F324" s="131"/>
      <c r="G324" s="131"/>
      <c r="H324" s="131"/>
      <c r="I324" s="131"/>
      <c r="J324" s="131"/>
      <c r="K324" s="131"/>
    </row>
    <row r="325" spans="2:11">
      <c r="B325" s="130"/>
      <c r="C325" s="131"/>
      <c r="D325" s="131"/>
      <c r="E325" s="131"/>
      <c r="F325" s="131"/>
      <c r="G325" s="131"/>
      <c r="H325" s="131"/>
      <c r="I325" s="131"/>
      <c r="J325" s="131"/>
      <c r="K325" s="131"/>
    </row>
    <row r="326" spans="2:11">
      <c r="B326" s="130"/>
      <c r="C326" s="131"/>
      <c r="D326" s="131"/>
      <c r="E326" s="131"/>
      <c r="F326" s="131"/>
      <c r="G326" s="131"/>
      <c r="H326" s="131"/>
      <c r="I326" s="131"/>
      <c r="J326" s="131"/>
      <c r="K326" s="131"/>
    </row>
    <row r="327" spans="2:11">
      <c r="B327" s="130"/>
      <c r="C327" s="131"/>
      <c r="D327" s="131"/>
      <c r="E327" s="131"/>
      <c r="F327" s="131"/>
      <c r="G327" s="131"/>
      <c r="H327" s="131"/>
      <c r="I327" s="131"/>
      <c r="J327" s="131"/>
      <c r="K327" s="131"/>
    </row>
    <row r="328" spans="2:11">
      <c r="B328" s="130"/>
      <c r="C328" s="131"/>
      <c r="D328" s="131"/>
      <c r="E328" s="131"/>
      <c r="F328" s="131"/>
      <c r="G328" s="131"/>
      <c r="H328" s="131"/>
      <c r="I328" s="131"/>
      <c r="J328" s="131"/>
      <c r="K328" s="131"/>
    </row>
    <row r="329" spans="2:11">
      <c r="B329" s="130"/>
      <c r="C329" s="131"/>
      <c r="D329" s="131"/>
      <c r="E329" s="131"/>
      <c r="F329" s="131"/>
      <c r="G329" s="131"/>
      <c r="H329" s="131"/>
      <c r="I329" s="131"/>
      <c r="J329" s="131"/>
      <c r="K329" s="131"/>
    </row>
    <row r="330" spans="2:11">
      <c r="B330" s="130"/>
      <c r="C330" s="131"/>
      <c r="D330" s="131"/>
      <c r="E330" s="131"/>
      <c r="F330" s="131"/>
      <c r="G330" s="131"/>
      <c r="H330" s="131"/>
      <c r="I330" s="131"/>
      <c r="J330" s="131"/>
      <c r="K330" s="131"/>
    </row>
    <row r="331" spans="2:11">
      <c r="B331" s="130"/>
      <c r="C331" s="131"/>
      <c r="D331" s="131"/>
      <c r="E331" s="131"/>
      <c r="F331" s="131"/>
      <c r="G331" s="131"/>
      <c r="H331" s="131"/>
      <c r="I331" s="131"/>
      <c r="J331" s="131"/>
      <c r="K331" s="131"/>
    </row>
    <row r="332" spans="2:11">
      <c r="B332" s="130"/>
      <c r="C332" s="131"/>
      <c r="D332" s="131"/>
      <c r="E332" s="131"/>
      <c r="F332" s="131"/>
      <c r="G332" s="131"/>
      <c r="H332" s="131"/>
      <c r="I332" s="131"/>
      <c r="J332" s="131"/>
      <c r="K332" s="131"/>
    </row>
    <row r="333" spans="2:11">
      <c r="B333" s="130"/>
      <c r="C333" s="131"/>
      <c r="D333" s="131"/>
      <c r="E333" s="131"/>
      <c r="F333" s="131"/>
      <c r="G333" s="131"/>
      <c r="H333" s="131"/>
      <c r="I333" s="131"/>
      <c r="J333" s="131"/>
      <c r="K333" s="131"/>
    </row>
    <row r="334" spans="2:11">
      <c r="B334" s="130"/>
      <c r="C334" s="131"/>
      <c r="D334" s="131"/>
      <c r="E334" s="131"/>
      <c r="F334" s="131"/>
      <c r="G334" s="131"/>
      <c r="H334" s="131"/>
      <c r="I334" s="131"/>
      <c r="J334" s="131"/>
      <c r="K334" s="131"/>
    </row>
    <row r="335" spans="2:11">
      <c r="B335" s="130"/>
      <c r="C335" s="131"/>
      <c r="D335" s="131"/>
      <c r="E335" s="131"/>
      <c r="F335" s="131"/>
      <c r="G335" s="131"/>
      <c r="H335" s="131"/>
      <c r="I335" s="131"/>
      <c r="J335" s="131"/>
      <c r="K335" s="131"/>
    </row>
    <row r="336" spans="2:11">
      <c r="B336" s="130"/>
      <c r="C336" s="131"/>
      <c r="D336" s="131"/>
      <c r="E336" s="131"/>
      <c r="F336" s="131"/>
      <c r="G336" s="131"/>
      <c r="H336" s="131"/>
      <c r="I336" s="131"/>
      <c r="J336" s="131"/>
      <c r="K336" s="131"/>
    </row>
    <row r="337" spans="2:11">
      <c r="B337" s="130"/>
      <c r="C337" s="131"/>
      <c r="D337" s="131"/>
      <c r="E337" s="131"/>
      <c r="F337" s="131"/>
      <c r="G337" s="131"/>
      <c r="H337" s="131"/>
      <c r="I337" s="131"/>
      <c r="J337" s="131"/>
      <c r="K337" s="131"/>
    </row>
    <row r="338" spans="2:11">
      <c r="B338" s="130"/>
      <c r="C338" s="131"/>
      <c r="D338" s="131"/>
      <c r="E338" s="131"/>
      <c r="F338" s="131"/>
      <c r="G338" s="131"/>
      <c r="H338" s="131"/>
      <c r="I338" s="131"/>
      <c r="J338" s="131"/>
      <c r="K338" s="131"/>
    </row>
    <row r="339" spans="2:11">
      <c r="B339" s="130"/>
      <c r="C339" s="131"/>
      <c r="D339" s="131"/>
      <c r="E339" s="131"/>
      <c r="F339" s="131"/>
      <c r="G339" s="131"/>
      <c r="H339" s="131"/>
      <c r="I339" s="131"/>
      <c r="J339" s="131"/>
      <c r="K339" s="131"/>
    </row>
    <row r="340" spans="2:11">
      <c r="B340" s="130"/>
      <c r="C340" s="131"/>
      <c r="D340" s="131"/>
      <c r="E340" s="131"/>
      <c r="F340" s="131"/>
      <c r="G340" s="131"/>
      <c r="H340" s="131"/>
      <c r="I340" s="131"/>
      <c r="J340" s="131"/>
      <c r="K340" s="131"/>
    </row>
    <row r="341" spans="2:11">
      <c r="B341" s="130"/>
      <c r="C341" s="131"/>
      <c r="D341" s="131"/>
      <c r="E341" s="131"/>
      <c r="F341" s="131"/>
      <c r="G341" s="131"/>
      <c r="H341" s="131"/>
      <c r="I341" s="131"/>
      <c r="J341" s="131"/>
      <c r="K341" s="131"/>
    </row>
    <row r="342" spans="2:11">
      <c r="B342" s="130"/>
      <c r="C342" s="131"/>
      <c r="D342" s="131"/>
      <c r="E342" s="131"/>
      <c r="F342" s="131"/>
      <c r="G342" s="131"/>
      <c r="H342" s="131"/>
      <c r="I342" s="131"/>
      <c r="J342" s="131"/>
      <c r="K342" s="131"/>
    </row>
    <row r="343" spans="2:11">
      <c r="B343" s="130"/>
      <c r="C343" s="131"/>
      <c r="D343" s="131"/>
      <c r="E343" s="131"/>
      <c r="F343" s="131"/>
      <c r="G343" s="131"/>
      <c r="H343" s="131"/>
      <c r="I343" s="131"/>
      <c r="J343" s="131"/>
      <c r="K343" s="131"/>
    </row>
    <row r="344" spans="2:11">
      <c r="B344" s="130"/>
      <c r="C344" s="131"/>
      <c r="D344" s="131"/>
      <c r="E344" s="131"/>
      <c r="F344" s="131"/>
      <c r="G344" s="131"/>
      <c r="H344" s="131"/>
      <c r="I344" s="131"/>
      <c r="J344" s="131"/>
      <c r="K344" s="131"/>
    </row>
    <row r="345" spans="2:11">
      <c r="B345" s="130"/>
      <c r="C345" s="131"/>
      <c r="D345" s="131"/>
      <c r="E345" s="131"/>
      <c r="F345" s="131"/>
      <c r="G345" s="131"/>
      <c r="H345" s="131"/>
      <c r="I345" s="131"/>
      <c r="J345" s="131"/>
      <c r="K345" s="131"/>
    </row>
    <row r="346" spans="2:11">
      <c r="B346" s="130"/>
      <c r="C346" s="131"/>
      <c r="D346" s="131"/>
      <c r="E346" s="131"/>
      <c r="F346" s="131"/>
      <c r="G346" s="131"/>
      <c r="H346" s="131"/>
      <c r="I346" s="131"/>
      <c r="J346" s="131"/>
      <c r="K346" s="131"/>
    </row>
    <row r="347" spans="2:11">
      <c r="B347" s="130"/>
      <c r="C347" s="131"/>
      <c r="D347" s="131"/>
      <c r="E347" s="131"/>
      <c r="F347" s="131"/>
      <c r="G347" s="131"/>
      <c r="H347" s="131"/>
      <c r="I347" s="131"/>
      <c r="J347" s="131"/>
      <c r="K347" s="131"/>
    </row>
    <row r="348" spans="2:11">
      <c r="B348" s="130"/>
      <c r="C348" s="131"/>
      <c r="D348" s="131"/>
      <c r="E348" s="131"/>
      <c r="F348" s="131"/>
      <c r="G348" s="131"/>
      <c r="H348" s="131"/>
      <c r="I348" s="131"/>
      <c r="J348" s="131"/>
      <c r="K348" s="131"/>
    </row>
    <row r="349" spans="2:11">
      <c r="B349" s="130"/>
      <c r="C349" s="131"/>
      <c r="D349" s="131"/>
      <c r="E349" s="131"/>
      <c r="F349" s="131"/>
      <c r="G349" s="131"/>
      <c r="H349" s="131"/>
      <c r="I349" s="131"/>
      <c r="J349" s="131"/>
      <c r="K349" s="131"/>
    </row>
    <row r="350" spans="2:11">
      <c r="B350" s="130"/>
      <c r="C350" s="131"/>
      <c r="D350" s="131"/>
      <c r="E350" s="131"/>
      <c r="F350" s="131"/>
      <c r="G350" s="131"/>
      <c r="H350" s="131"/>
      <c r="I350" s="131"/>
      <c r="J350" s="131"/>
      <c r="K350" s="131"/>
    </row>
    <row r="351" spans="2:11">
      <c r="B351" s="130"/>
      <c r="C351" s="131"/>
      <c r="D351" s="131"/>
      <c r="E351" s="131"/>
      <c r="F351" s="131"/>
      <c r="G351" s="131"/>
      <c r="H351" s="131"/>
      <c r="I351" s="131"/>
      <c r="J351" s="131"/>
      <c r="K351" s="131"/>
    </row>
    <row r="352" spans="2:11">
      <c r="B352" s="130"/>
      <c r="C352" s="131"/>
      <c r="D352" s="131"/>
      <c r="E352" s="131"/>
      <c r="F352" s="131"/>
      <c r="G352" s="131"/>
      <c r="H352" s="131"/>
      <c r="I352" s="131"/>
      <c r="J352" s="131"/>
      <c r="K352" s="131"/>
    </row>
    <row r="353" spans="2:11">
      <c r="B353" s="130"/>
      <c r="C353" s="131"/>
      <c r="D353" s="131"/>
      <c r="E353" s="131"/>
      <c r="F353" s="131"/>
      <c r="G353" s="131"/>
      <c r="H353" s="131"/>
      <c r="I353" s="131"/>
      <c r="J353" s="131"/>
      <c r="K353" s="131"/>
    </row>
    <row r="354" spans="2:11">
      <c r="B354" s="130"/>
      <c r="C354" s="131"/>
      <c r="D354" s="131"/>
      <c r="E354" s="131"/>
      <c r="F354" s="131"/>
      <c r="G354" s="131"/>
      <c r="H354" s="131"/>
      <c r="I354" s="131"/>
      <c r="J354" s="131"/>
      <c r="K354" s="131"/>
    </row>
    <row r="355" spans="2:11">
      <c r="B355" s="130"/>
      <c r="C355" s="131"/>
      <c r="D355" s="131"/>
      <c r="E355" s="131"/>
      <c r="F355" s="131"/>
      <c r="G355" s="131"/>
      <c r="H355" s="131"/>
      <c r="I355" s="131"/>
      <c r="J355" s="131"/>
      <c r="K355" s="131"/>
    </row>
    <row r="356" spans="2:11">
      <c r="B356" s="130"/>
      <c r="C356" s="131"/>
      <c r="D356" s="131"/>
      <c r="E356" s="131"/>
      <c r="F356" s="131"/>
      <c r="G356" s="131"/>
      <c r="H356" s="131"/>
      <c r="I356" s="131"/>
      <c r="J356" s="131"/>
      <c r="K356" s="131"/>
    </row>
    <row r="357" spans="2:11">
      <c r="B357" s="130"/>
      <c r="C357" s="131"/>
      <c r="D357" s="131"/>
      <c r="E357" s="131"/>
      <c r="F357" s="131"/>
      <c r="G357" s="131"/>
      <c r="H357" s="131"/>
      <c r="I357" s="131"/>
      <c r="J357" s="131"/>
      <c r="K357" s="131"/>
    </row>
    <row r="358" spans="2:11">
      <c r="B358" s="130"/>
      <c r="C358" s="131"/>
      <c r="D358" s="131"/>
      <c r="E358" s="131"/>
      <c r="F358" s="131"/>
      <c r="G358" s="131"/>
      <c r="H358" s="131"/>
      <c r="I358" s="131"/>
      <c r="J358" s="131"/>
      <c r="K358" s="131"/>
    </row>
    <row r="359" spans="2:11">
      <c r="B359" s="130"/>
      <c r="C359" s="131"/>
      <c r="D359" s="131"/>
      <c r="E359" s="131"/>
      <c r="F359" s="131"/>
      <c r="G359" s="131"/>
      <c r="H359" s="131"/>
      <c r="I359" s="131"/>
      <c r="J359" s="131"/>
      <c r="K359" s="131"/>
    </row>
    <row r="360" spans="2:11">
      <c r="B360" s="130"/>
      <c r="C360" s="131"/>
      <c r="D360" s="131"/>
      <c r="E360" s="131"/>
      <c r="F360" s="131"/>
      <c r="G360" s="131"/>
      <c r="H360" s="131"/>
      <c r="I360" s="131"/>
      <c r="J360" s="131"/>
      <c r="K360" s="131"/>
    </row>
    <row r="361" spans="2:11">
      <c r="B361" s="130"/>
      <c r="C361" s="131"/>
      <c r="D361" s="131"/>
      <c r="E361" s="131"/>
      <c r="F361" s="131"/>
      <c r="G361" s="131"/>
      <c r="H361" s="131"/>
      <c r="I361" s="131"/>
      <c r="J361" s="131"/>
      <c r="K361" s="131"/>
    </row>
    <row r="362" spans="2:11">
      <c r="B362" s="130"/>
      <c r="C362" s="131"/>
      <c r="D362" s="131"/>
      <c r="E362" s="131"/>
      <c r="F362" s="131"/>
      <c r="G362" s="131"/>
      <c r="H362" s="131"/>
      <c r="I362" s="131"/>
      <c r="J362" s="131"/>
      <c r="K362" s="131"/>
    </row>
    <row r="363" spans="2:11">
      <c r="B363" s="130"/>
      <c r="C363" s="131"/>
      <c r="D363" s="131"/>
      <c r="E363" s="131"/>
      <c r="F363" s="131"/>
      <c r="G363" s="131"/>
      <c r="H363" s="131"/>
      <c r="I363" s="131"/>
      <c r="J363" s="131"/>
      <c r="K363" s="131"/>
    </row>
    <row r="364" spans="2:11">
      <c r="B364" s="130"/>
      <c r="C364" s="131"/>
      <c r="D364" s="131"/>
      <c r="E364" s="131"/>
      <c r="F364" s="131"/>
      <c r="G364" s="131"/>
      <c r="H364" s="131"/>
      <c r="I364" s="131"/>
      <c r="J364" s="131"/>
      <c r="K364" s="131"/>
    </row>
    <row r="365" spans="2:11">
      <c r="B365" s="130"/>
      <c r="C365" s="131"/>
      <c r="D365" s="131"/>
      <c r="E365" s="131"/>
      <c r="F365" s="131"/>
      <c r="G365" s="131"/>
      <c r="H365" s="131"/>
      <c r="I365" s="131"/>
      <c r="J365" s="131"/>
      <c r="K365" s="131"/>
    </row>
    <row r="366" spans="2:11">
      <c r="B366" s="130"/>
      <c r="C366" s="131"/>
      <c r="D366" s="131"/>
      <c r="E366" s="131"/>
      <c r="F366" s="131"/>
      <c r="G366" s="131"/>
      <c r="H366" s="131"/>
      <c r="I366" s="131"/>
      <c r="J366" s="131"/>
      <c r="K366" s="131"/>
    </row>
    <row r="367" spans="2:11">
      <c r="B367" s="130"/>
      <c r="C367" s="131"/>
      <c r="D367" s="131"/>
      <c r="E367" s="131"/>
      <c r="F367" s="131"/>
      <c r="G367" s="131"/>
      <c r="H367" s="131"/>
      <c r="I367" s="131"/>
      <c r="J367" s="131"/>
      <c r="K367" s="131"/>
    </row>
    <row r="368" spans="2:11">
      <c r="B368" s="130"/>
      <c r="C368" s="131"/>
      <c r="D368" s="131"/>
      <c r="E368" s="131"/>
      <c r="F368" s="131"/>
      <c r="G368" s="131"/>
      <c r="H368" s="131"/>
      <c r="I368" s="131"/>
      <c r="J368" s="131"/>
      <c r="K368" s="131"/>
    </row>
    <row r="369" spans="2:11">
      <c r="B369" s="130"/>
      <c r="C369" s="131"/>
      <c r="D369" s="131"/>
      <c r="E369" s="131"/>
      <c r="F369" s="131"/>
      <c r="G369" s="131"/>
      <c r="H369" s="131"/>
      <c r="I369" s="131"/>
      <c r="J369" s="131"/>
      <c r="K369" s="131"/>
    </row>
    <row r="370" spans="2:11">
      <c r="B370" s="130"/>
      <c r="C370" s="131"/>
      <c r="D370" s="131"/>
      <c r="E370" s="131"/>
      <c r="F370" s="131"/>
      <c r="G370" s="131"/>
      <c r="H370" s="131"/>
      <c r="I370" s="131"/>
      <c r="J370" s="131"/>
      <c r="K370" s="131"/>
    </row>
    <row r="371" spans="2:11">
      <c r="B371" s="130"/>
      <c r="C371" s="131"/>
      <c r="D371" s="131"/>
      <c r="E371" s="131"/>
      <c r="F371" s="131"/>
      <c r="G371" s="131"/>
      <c r="H371" s="131"/>
      <c r="I371" s="131"/>
      <c r="J371" s="131"/>
      <c r="K371" s="131"/>
    </row>
    <row r="372" spans="2:11">
      <c r="B372" s="130"/>
      <c r="C372" s="131"/>
      <c r="D372" s="131"/>
      <c r="E372" s="131"/>
      <c r="F372" s="131"/>
      <c r="G372" s="131"/>
      <c r="H372" s="131"/>
      <c r="I372" s="131"/>
      <c r="J372" s="131"/>
      <c r="K372" s="131"/>
    </row>
    <row r="373" spans="2:11">
      <c r="B373" s="130"/>
      <c r="C373" s="131"/>
      <c r="D373" s="131"/>
      <c r="E373" s="131"/>
      <c r="F373" s="131"/>
      <c r="G373" s="131"/>
      <c r="H373" s="131"/>
      <c r="I373" s="131"/>
      <c r="J373" s="131"/>
      <c r="K373" s="131"/>
    </row>
    <row r="374" spans="2:11">
      <c r="B374" s="130"/>
      <c r="C374" s="131"/>
      <c r="D374" s="131"/>
      <c r="E374" s="131"/>
      <c r="F374" s="131"/>
      <c r="G374" s="131"/>
      <c r="H374" s="131"/>
      <c r="I374" s="131"/>
      <c r="J374" s="131"/>
      <c r="K374" s="131"/>
    </row>
    <row r="375" spans="2:11">
      <c r="B375" s="130"/>
      <c r="C375" s="131"/>
      <c r="D375" s="131"/>
      <c r="E375" s="131"/>
      <c r="F375" s="131"/>
      <c r="G375" s="131"/>
      <c r="H375" s="131"/>
      <c r="I375" s="131"/>
      <c r="J375" s="131"/>
      <c r="K375" s="131"/>
    </row>
    <row r="376" spans="2:11">
      <c r="B376" s="130"/>
      <c r="C376" s="131"/>
      <c r="D376" s="131"/>
      <c r="E376" s="131"/>
      <c r="F376" s="131"/>
      <c r="G376" s="131"/>
      <c r="H376" s="131"/>
      <c r="I376" s="131"/>
      <c r="J376" s="131"/>
      <c r="K376" s="131"/>
    </row>
    <row r="377" spans="2:11">
      <c r="B377" s="130"/>
      <c r="C377" s="131"/>
      <c r="D377" s="131"/>
      <c r="E377" s="131"/>
      <c r="F377" s="131"/>
      <c r="G377" s="131"/>
      <c r="H377" s="131"/>
      <c r="I377" s="131"/>
      <c r="J377" s="131"/>
      <c r="K377" s="131"/>
    </row>
    <row r="378" spans="2:11">
      <c r="B378" s="130"/>
      <c r="C378" s="131"/>
      <c r="D378" s="131"/>
      <c r="E378" s="131"/>
      <c r="F378" s="131"/>
      <c r="G378" s="131"/>
      <c r="H378" s="131"/>
      <c r="I378" s="131"/>
      <c r="J378" s="131"/>
      <c r="K378" s="131"/>
    </row>
    <row r="379" spans="2:11">
      <c r="B379" s="130"/>
      <c r="C379" s="131"/>
      <c r="D379" s="131"/>
      <c r="E379" s="131"/>
      <c r="F379" s="131"/>
      <c r="G379" s="131"/>
      <c r="H379" s="131"/>
      <c r="I379" s="131"/>
      <c r="J379" s="131"/>
      <c r="K379" s="131"/>
    </row>
    <row r="380" spans="2:11">
      <c r="B380" s="130"/>
      <c r="C380" s="131"/>
      <c r="D380" s="131"/>
      <c r="E380" s="131"/>
      <c r="F380" s="131"/>
      <c r="G380" s="131"/>
      <c r="H380" s="131"/>
      <c r="I380" s="131"/>
      <c r="J380" s="131"/>
      <c r="K380" s="131"/>
    </row>
    <row r="381" spans="2:11">
      <c r="B381" s="130"/>
      <c r="C381" s="131"/>
      <c r="D381" s="131"/>
      <c r="E381" s="131"/>
      <c r="F381" s="131"/>
      <c r="G381" s="131"/>
      <c r="H381" s="131"/>
      <c r="I381" s="131"/>
      <c r="J381" s="131"/>
      <c r="K381" s="131"/>
    </row>
    <row r="382" spans="2:11">
      <c r="B382" s="130"/>
      <c r="C382" s="131"/>
      <c r="D382" s="131"/>
      <c r="E382" s="131"/>
      <c r="F382" s="131"/>
      <c r="G382" s="131"/>
      <c r="H382" s="131"/>
      <c r="I382" s="131"/>
      <c r="J382" s="131"/>
      <c r="K382" s="131"/>
    </row>
    <row r="383" spans="2:11">
      <c r="B383" s="130"/>
      <c r="C383" s="131"/>
      <c r="D383" s="131"/>
      <c r="E383" s="131"/>
      <c r="F383" s="131"/>
      <c r="G383" s="131"/>
      <c r="H383" s="131"/>
      <c r="I383" s="131"/>
      <c r="J383" s="131"/>
      <c r="K383" s="131"/>
    </row>
    <row r="384" spans="2:11">
      <c r="B384" s="130"/>
      <c r="C384" s="131"/>
      <c r="D384" s="131"/>
      <c r="E384" s="131"/>
      <c r="F384" s="131"/>
      <c r="G384" s="131"/>
      <c r="H384" s="131"/>
      <c r="I384" s="131"/>
      <c r="J384" s="131"/>
      <c r="K384" s="131"/>
    </row>
    <row r="385" spans="2:11">
      <c r="B385" s="130"/>
      <c r="C385" s="131"/>
      <c r="D385" s="131"/>
      <c r="E385" s="131"/>
      <c r="F385" s="131"/>
      <c r="G385" s="131"/>
      <c r="H385" s="131"/>
      <c r="I385" s="131"/>
      <c r="J385" s="131"/>
      <c r="K385" s="131"/>
    </row>
    <row r="386" spans="2:11">
      <c r="B386" s="130"/>
      <c r="C386" s="131"/>
      <c r="D386" s="131"/>
      <c r="E386" s="131"/>
      <c r="F386" s="131"/>
      <c r="G386" s="131"/>
      <c r="H386" s="131"/>
      <c r="I386" s="131"/>
      <c r="J386" s="131"/>
      <c r="K386" s="131"/>
    </row>
    <row r="387" spans="2:11">
      <c r="B387" s="130"/>
      <c r="C387" s="131"/>
      <c r="D387" s="131"/>
      <c r="E387" s="131"/>
      <c r="F387" s="131"/>
      <c r="G387" s="131"/>
      <c r="H387" s="131"/>
      <c r="I387" s="131"/>
      <c r="J387" s="131"/>
      <c r="K387" s="131"/>
    </row>
    <row r="388" spans="2:11">
      <c r="B388" s="130"/>
      <c r="C388" s="131"/>
      <c r="D388" s="131"/>
      <c r="E388" s="131"/>
      <c r="F388" s="131"/>
      <c r="G388" s="131"/>
      <c r="H388" s="131"/>
      <c r="I388" s="131"/>
      <c r="J388" s="131"/>
      <c r="K388" s="131"/>
    </row>
    <row r="389" spans="2:11">
      <c r="B389" s="130"/>
      <c r="C389" s="131"/>
      <c r="D389" s="131"/>
      <c r="E389" s="131"/>
      <c r="F389" s="131"/>
      <c r="G389" s="131"/>
      <c r="H389" s="131"/>
      <c r="I389" s="131"/>
      <c r="J389" s="131"/>
      <c r="K389" s="131"/>
    </row>
    <row r="390" spans="2:11">
      <c r="B390" s="130"/>
      <c r="C390" s="131"/>
      <c r="D390" s="131"/>
      <c r="E390" s="131"/>
      <c r="F390" s="131"/>
      <c r="G390" s="131"/>
      <c r="H390" s="131"/>
      <c r="I390" s="131"/>
      <c r="J390" s="131"/>
      <c r="K390" s="131"/>
    </row>
    <row r="391" spans="2:11">
      <c r="B391" s="130"/>
      <c r="C391" s="131"/>
      <c r="D391" s="131"/>
      <c r="E391" s="131"/>
      <c r="F391" s="131"/>
      <c r="G391" s="131"/>
      <c r="H391" s="131"/>
      <c r="I391" s="131"/>
      <c r="J391" s="131"/>
      <c r="K391" s="131"/>
    </row>
    <row r="392" spans="2:11">
      <c r="B392" s="130"/>
      <c r="C392" s="131"/>
      <c r="D392" s="131"/>
      <c r="E392" s="131"/>
      <c r="F392" s="131"/>
      <c r="G392" s="131"/>
      <c r="H392" s="131"/>
      <c r="I392" s="131"/>
      <c r="J392" s="131"/>
      <c r="K392" s="131"/>
    </row>
    <row r="393" spans="2:11">
      <c r="B393" s="130"/>
      <c r="C393" s="131"/>
      <c r="D393" s="131"/>
      <c r="E393" s="131"/>
      <c r="F393" s="131"/>
      <c r="G393" s="131"/>
      <c r="H393" s="131"/>
      <c r="I393" s="131"/>
      <c r="J393" s="131"/>
      <c r="K393" s="131"/>
    </row>
    <row r="394" spans="2:11">
      <c r="B394" s="130"/>
      <c r="C394" s="131"/>
      <c r="D394" s="131"/>
      <c r="E394" s="131"/>
      <c r="F394" s="131"/>
      <c r="G394" s="131"/>
      <c r="H394" s="131"/>
      <c r="I394" s="131"/>
      <c r="J394" s="131"/>
      <c r="K394" s="131"/>
    </row>
    <row r="395" spans="2:11">
      <c r="B395" s="130"/>
      <c r="C395" s="131"/>
      <c r="D395" s="131"/>
      <c r="E395" s="131"/>
      <c r="F395" s="131"/>
      <c r="G395" s="131"/>
      <c r="H395" s="131"/>
      <c r="I395" s="131"/>
      <c r="J395" s="131"/>
      <c r="K395" s="131"/>
    </row>
    <row r="396" spans="2:11">
      <c r="B396" s="130"/>
      <c r="C396" s="131"/>
      <c r="D396" s="131"/>
      <c r="E396" s="131"/>
      <c r="F396" s="131"/>
      <c r="G396" s="131"/>
      <c r="H396" s="131"/>
      <c r="I396" s="131"/>
      <c r="J396" s="131"/>
      <c r="K396" s="131"/>
    </row>
    <row r="397" spans="2:11">
      <c r="B397" s="130"/>
      <c r="C397" s="131"/>
      <c r="D397" s="131"/>
      <c r="E397" s="131"/>
      <c r="F397" s="131"/>
      <c r="G397" s="131"/>
      <c r="H397" s="131"/>
      <c r="I397" s="131"/>
      <c r="J397" s="131"/>
      <c r="K397" s="131"/>
    </row>
    <row r="398" spans="2:11">
      <c r="B398" s="130"/>
      <c r="C398" s="131"/>
      <c r="D398" s="131"/>
      <c r="E398" s="131"/>
      <c r="F398" s="131"/>
      <c r="G398" s="131"/>
      <c r="H398" s="131"/>
      <c r="I398" s="131"/>
      <c r="J398" s="131"/>
      <c r="K398" s="131"/>
    </row>
    <row r="399" spans="2:11">
      <c r="B399" s="130"/>
      <c r="C399" s="131"/>
      <c r="D399" s="131"/>
      <c r="E399" s="131"/>
      <c r="F399" s="131"/>
      <c r="G399" s="131"/>
      <c r="H399" s="131"/>
      <c r="I399" s="131"/>
      <c r="J399" s="131"/>
      <c r="K399" s="131"/>
    </row>
    <row r="400" spans="2:11">
      <c r="B400" s="130"/>
      <c r="C400" s="131"/>
      <c r="D400" s="131"/>
      <c r="E400" s="131"/>
      <c r="F400" s="131"/>
      <c r="G400" s="131"/>
      <c r="H400" s="131"/>
      <c r="I400" s="131"/>
      <c r="J400" s="131"/>
      <c r="K400" s="131"/>
    </row>
    <row r="401" spans="2:11">
      <c r="B401" s="130"/>
      <c r="C401" s="131"/>
      <c r="D401" s="131"/>
      <c r="E401" s="131"/>
      <c r="F401" s="131"/>
      <c r="G401" s="131"/>
      <c r="H401" s="131"/>
      <c r="I401" s="131"/>
      <c r="J401" s="131"/>
      <c r="K401" s="131"/>
    </row>
    <row r="402" spans="2:11">
      <c r="B402" s="130"/>
      <c r="C402" s="131"/>
      <c r="D402" s="131"/>
      <c r="E402" s="131"/>
      <c r="F402" s="131"/>
      <c r="G402" s="131"/>
      <c r="H402" s="131"/>
      <c r="I402" s="131"/>
      <c r="J402" s="131"/>
      <c r="K402" s="131"/>
    </row>
    <row r="403" spans="2:11">
      <c r="B403" s="130"/>
      <c r="C403" s="131"/>
      <c r="D403" s="131"/>
      <c r="E403" s="131"/>
      <c r="F403" s="131"/>
      <c r="G403" s="131"/>
      <c r="H403" s="131"/>
      <c r="I403" s="131"/>
      <c r="J403" s="131"/>
      <c r="K403" s="131"/>
    </row>
    <row r="404" spans="2:11">
      <c r="B404" s="130"/>
      <c r="C404" s="131"/>
      <c r="D404" s="131"/>
      <c r="E404" s="131"/>
      <c r="F404" s="131"/>
      <c r="G404" s="131"/>
      <c r="H404" s="131"/>
      <c r="I404" s="131"/>
      <c r="J404" s="131"/>
      <c r="K404" s="131"/>
    </row>
    <row r="405" spans="2:11">
      <c r="B405" s="130"/>
      <c r="C405" s="131"/>
      <c r="D405" s="131"/>
      <c r="E405" s="131"/>
      <c r="F405" s="131"/>
      <c r="G405" s="131"/>
      <c r="H405" s="131"/>
      <c r="I405" s="131"/>
      <c r="J405" s="131"/>
      <c r="K405" s="131"/>
    </row>
    <row r="406" spans="2:11">
      <c r="B406" s="130"/>
      <c r="C406" s="131"/>
      <c r="D406" s="131"/>
      <c r="E406" s="131"/>
      <c r="F406" s="131"/>
      <c r="G406" s="131"/>
      <c r="H406" s="131"/>
      <c r="I406" s="131"/>
      <c r="J406" s="131"/>
      <c r="K406" s="131"/>
    </row>
    <row r="407" spans="2:11">
      <c r="B407" s="130"/>
      <c r="C407" s="131"/>
      <c r="D407" s="131"/>
      <c r="E407" s="131"/>
      <c r="F407" s="131"/>
      <c r="G407" s="131"/>
      <c r="H407" s="131"/>
      <c r="I407" s="131"/>
      <c r="J407" s="131"/>
      <c r="K407" s="131"/>
    </row>
    <row r="408" spans="2:11">
      <c r="B408" s="130"/>
      <c r="C408" s="131"/>
      <c r="D408" s="131"/>
      <c r="E408" s="131"/>
      <c r="F408" s="131"/>
      <c r="G408" s="131"/>
      <c r="H408" s="131"/>
      <c r="I408" s="131"/>
      <c r="J408" s="131"/>
      <c r="K408" s="131"/>
    </row>
    <row r="409" spans="2:11">
      <c r="B409" s="130"/>
      <c r="C409" s="131"/>
      <c r="D409" s="131"/>
      <c r="E409" s="131"/>
      <c r="F409" s="131"/>
      <c r="G409" s="131"/>
      <c r="H409" s="131"/>
      <c r="I409" s="131"/>
      <c r="J409" s="131"/>
      <c r="K409" s="131"/>
    </row>
    <row r="410" spans="2:11">
      <c r="B410" s="130"/>
      <c r="C410" s="131"/>
      <c r="D410" s="131"/>
      <c r="E410" s="131"/>
      <c r="F410" s="131"/>
      <c r="G410" s="131"/>
      <c r="H410" s="131"/>
      <c r="I410" s="131"/>
      <c r="J410" s="131"/>
      <c r="K410" s="131"/>
    </row>
    <row r="411" spans="2:11">
      <c r="B411" s="130"/>
      <c r="C411" s="131"/>
      <c r="D411" s="131"/>
      <c r="E411" s="131"/>
      <c r="F411" s="131"/>
      <c r="G411" s="131"/>
      <c r="H411" s="131"/>
      <c r="I411" s="131"/>
      <c r="J411" s="131"/>
      <c r="K411" s="131"/>
    </row>
    <row r="412" spans="2:11">
      <c r="B412" s="130"/>
      <c r="C412" s="131"/>
      <c r="D412" s="131"/>
      <c r="E412" s="131"/>
      <c r="F412" s="131"/>
      <c r="G412" s="131"/>
      <c r="H412" s="131"/>
      <c r="I412" s="131"/>
      <c r="J412" s="131"/>
      <c r="K412" s="131"/>
    </row>
    <row r="413" spans="2:11">
      <c r="B413" s="130"/>
      <c r="C413" s="131"/>
      <c r="D413" s="131"/>
      <c r="E413" s="131"/>
      <c r="F413" s="131"/>
      <c r="G413" s="131"/>
      <c r="H413" s="131"/>
      <c r="I413" s="131"/>
      <c r="J413" s="131"/>
      <c r="K413" s="131"/>
    </row>
    <row r="414" spans="2:11">
      <c r="B414" s="130"/>
      <c r="C414" s="131"/>
      <c r="D414" s="131"/>
      <c r="E414" s="131"/>
      <c r="F414" s="131"/>
      <c r="G414" s="131"/>
      <c r="H414" s="131"/>
      <c r="I414" s="131"/>
      <c r="J414" s="131"/>
      <c r="K414" s="131"/>
    </row>
    <row r="415" spans="2:11">
      <c r="B415" s="130"/>
      <c r="C415" s="131"/>
      <c r="D415" s="131"/>
      <c r="E415" s="131"/>
      <c r="F415" s="131"/>
      <c r="G415" s="131"/>
      <c r="H415" s="131"/>
      <c r="I415" s="131"/>
      <c r="J415" s="131"/>
      <c r="K415" s="131"/>
    </row>
    <row r="416" spans="2:11">
      <c r="B416" s="130"/>
      <c r="C416" s="131"/>
      <c r="D416" s="131"/>
      <c r="E416" s="131"/>
      <c r="F416" s="131"/>
      <c r="G416" s="131"/>
      <c r="H416" s="131"/>
      <c r="I416" s="131"/>
      <c r="J416" s="131"/>
      <c r="K416" s="131"/>
    </row>
    <row r="417" spans="2:11">
      <c r="B417" s="130"/>
      <c r="C417" s="131"/>
      <c r="D417" s="131"/>
      <c r="E417" s="131"/>
      <c r="F417" s="131"/>
      <c r="G417" s="131"/>
      <c r="H417" s="131"/>
      <c r="I417" s="131"/>
      <c r="J417" s="131"/>
      <c r="K417" s="131"/>
    </row>
    <row r="418" spans="2:11">
      <c r="B418" s="130"/>
      <c r="C418" s="131"/>
      <c r="D418" s="131"/>
      <c r="E418" s="131"/>
      <c r="F418" s="131"/>
      <c r="G418" s="131"/>
      <c r="H418" s="131"/>
      <c r="I418" s="131"/>
      <c r="J418" s="131"/>
      <c r="K418" s="131"/>
    </row>
    <row r="419" spans="2:11">
      <c r="B419" s="130"/>
      <c r="C419" s="131"/>
      <c r="D419" s="131"/>
      <c r="E419" s="131"/>
      <c r="F419" s="131"/>
      <c r="G419" s="131"/>
      <c r="H419" s="131"/>
      <c r="I419" s="131"/>
      <c r="J419" s="131"/>
      <c r="K419" s="131"/>
    </row>
    <row r="420" spans="2:11">
      <c r="B420" s="130"/>
      <c r="C420" s="131"/>
      <c r="D420" s="131"/>
      <c r="E420" s="131"/>
      <c r="F420" s="131"/>
      <c r="G420" s="131"/>
      <c r="H420" s="131"/>
      <c r="I420" s="131"/>
      <c r="J420" s="131"/>
      <c r="K420" s="131"/>
    </row>
    <row r="421" spans="2:11">
      <c r="B421" s="130"/>
      <c r="C421" s="131"/>
      <c r="D421" s="131"/>
      <c r="E421" s="131"/>
      <c r="F421" s="131"/>
      <c r="G421" s="131"/>
      <c r="H421" s="131"/>
      <c r="I421" s="131"/>
      <c r="J421" s="131"/>
      <c r="K421" s="131"/>
    </row>
    <row r="422" spans="2:11">
      <c r="B422" s="130"/>
      <c r="C422" s="131"/>
      <c r="D422" s="131"/>
      <c r="E422" s="131"/>
      <c r="F422" s="131"/>
      <c r="G422" s="131"/>
      <c r="H422" s="131"/>
      <c r="I422" s="131"/>
      <c r="J422" s="131"/>
      <c r="K422" s="131"/>
    </row>
    <row r="423" spans="2:11">
      <c r="B423" s="130"/>
      <c r="C423" s="131"/>
      <c r="D423" s="131"/>
      <c r="E423" s="131"/>
      <c r="F423" s="131"/>
      <c r="G423" s="131"/>
      <c r="H423" s="131"/>
      <c r="I423" s="131"/>
      <c r="J423" s="131"/>
      <c r="K423" s="131"/>
    </row>
    <row r="424" spans="2:11">
      <c r="B424" s="130"/>
      <c r="C424" s="131"/>
      <c r="D424" s="131"/>
      <c r="E424" s="131"/>
      <c r="F424" s="131"/>
      <c r="G424" s="131"/>
      <c r="H424" s="131"/>
      <c r="I424" s="131"/>
      <c r="J424" s="131"/>
      <c r="K424" s="131"/>
    </row>
    <row r="425" spans="2:11">
      <c r="B425" s="130"/>
      <c r="C425" s="131"/>
      <c r="D425" s="131"/>
      <c r="E425" s="131"/>
      <c r="F425" s="131"/>
      <c r="G425" s="131"/>
      <c r="H425" s="131"/>
      <c r="I425" s="131"/>
      <c r="J425" s="131"/>
      <c r="K425" s="131"/>
    </row>
    <row r="426" spans="2:11">
      <c r="B426" s="130"/>
      <c r="C426" s="131"/>
      <c r="D426" s="131"/>
      <c r="E426" s="131"/>
      <c r="F426" s="131"/>
      <c r="G426" s="131"/>
      <c r="H426" s="131"/>
      <c r="I426" s="131"/>
      <c r="J426" s="131"/>
      <c r="K426" s="131"/>
    </row>
    <row r="427" spans="2:11">
      <c r="B427" s="130"/>
      <c r="C427" s="131"/>
      <c r="D427" s="131"/>
      <c r="E427" s="131"/>
      <c r="F427" s="131"/>
      <c r="G427" s="131"/>
      <c r="H427" s="131"/>
      <c r="I427" s="131"/>
      <c r="J427" s="131"/>
      <c r="K427" s="131"/>
    </row>
    <row r="428" spans="2:11">
      <c r="B428" s="130"/>
      <c r="C428" s="131"/>
      <c r="D428" s="131"/>
      <c r="E428" s="131"/>
      <c r="F428" s="131"/>
      <c r="G428" s="131"/>
      <c r="H428" s="131"/>
      <c r="I428" s="131"/>
      <c r="J428" s="131"/>
      <c r="K428" s="131"/>
    </row>
    <row r="429" spans="2:11">
      <c r="B429" s="130"/>
      <c r="C429" s="131"/>
      <c r="D429" s="131"/>
      <c r="E429" s="131"/>
      <c r="F429" s="131"/>
      <c r="G429" s="131"/>
      <c r="H429" s="131"/>
      <c r="I429" s="131"/>
      <c r="J429" s="131"/>
      <c r="K429" s="131"/>
    </row>
    <row r="430" spans="2:11">
      <c r="B430" s="130"/>
      <c r="C430" s="131"/>
      <c r="D430" s="131"/>
      <c r="E430" s="131"/>
      <c r="F430" s="131"/>
      <c r="G430" s="131"/>
      <c r="H430" s="131"/>
      <c r="I430" s="131"/>
      <c r="J430" s="131"/>
      <c r="K430" s="131"/>
    </row>
    <row r="431" spans="2:11">
      <c r="B431" s="130"/>
      <c r="C431" s="131"/>
      <c r="D431" s="131"/>
      <c r="E431" s="131"/>
      <c r="F431" s="131"/>
      <c r="G431" s="131"/>
      <c r="H431" s="131"/>
      <c r="I431" s="131"/>
      <c r="J431" s="131"/>
      <c r="K431" s="131"/>
    </row>
    <row r="432" spans="2:11">
      <c r="B432" s="130"/>
      <c r="C432" s="131"/>
      <c r="D432" s="131"/>
      <c r="E432" s="131"/>
      <c r="F432" s="131"/>
      <c r="G432" s="131"/>
      <c r="H432" s="131"/>
      <c r="I432" s="131"/>
      <c r="J432" s="131"/>
      <c r="K432" s="131"/>
    </row>
    <row r="433" spans="2:11">
      <c r="B433" s="130"/>
      <c r="C433" s="131"/>
      <c r="D433" s="131"/>
      <c r="E433" s="131"/>
      <c r="F433" s="131"/>
      <c r="G433" s="131"/>
      <c r="H433" s="131"/>
      <c r="I433" s="131"/>
      <c r="J433" s="131"/>
      <c r="K433" s="131"/>
    </row>
    <row r="434" spans="2:11">
      <c r="B434" s="130"/>
      <c r="C434" s="131"/>
      <c r="D434" s="131"/>
      <c r="E434" s="131"/>
      <c r="F434" s="131"/>
      <c r="G434" s="131"/>
      <c r="H434" s="131"/>
      <c r="I434" s="131"/>
      <c r="J434" s="131"/>
      <c r="K434" s="131"/>
    </row>
    <row r="435" spans="2:11">
      <c r="B435" s="130"/>
      <c r="C435" s="131"/>
      <c r="D435" s="131"/>
      <c r="E435" s="131"/>
      <c r="F435" s="131"/>
      <c r="G435" s="131"/>
      <c r="H435" s="131"/>
      <c r="I435" s="131"/>
      <c r="J435" s="131"/>
      <c r="K435" s="131"/>
    </row>
    <row r="436" spans="2:11">
      <c r="B436" s="130"/>
      <c r="C436" s="131"/>
      <c r="D436" s="131"/>
      <c r="E436" s="131"/>
      <c r="F436" s="131"/>
      <c r="G436" s="131"/>
      <c r="H436" s="131"/>
      <c r="I436" s="131"/>
      <c r="J436" s="131"/>
      <c r="K436" s="131"/>
    </row>
    <row r="437" spans="2:11">
      <c r="B437" s="130"/>
      <c r="C437" s="131"/>
      <c r="D437" s="131"/>
      <c r="E437" s="131"/>
      <c r="F437" s="131"/>
      <c r="G437" s="131"/>
      <c r="H437" s="131"/>
      <c r="I437" s="131"/>
      <c r="J437" s="131"/>
      <c r="K437" s="131"/>
    </row>
    <row r="438" spans="2:11">
      <c r="B438" s="130"/>
      <c r="C438" s="131"/>
      <c r="D438" s="131"/>
      <c r="E438" s="131"/>
      <c r="F438" s="131"/>
      <c r="G438" s="131"/>
      <c r="H438" s="131"/>
      <c r="I438" s="131"/>
      <c r="J438" s="131"/>
      <c r="K438" s="131"/>
    </row>
    <row r="439" spans="2:11">
      <c r="B439" s="130"/>
      <c r="C439" s="131"/>
      <c r="D439" s="131"/>
      <c r="E439" s="131"/>
      <c r="F439" s="131"/>
      <c r="G439" s="131"/>
      <c r="H439" s="131"/>
      <c r="I439" s="131"/>
      <c r="J439" s="131"/>
      <c r="K439" s="131"/>
    </row>
    <row r="440" spans="2:11">
      <c r="B440" s="130"/>
      <c r="C440" s="131"/>
      <c r="D440" s="131"/>
      <c r="E440" s="131"/>
      <c r="F440" s="131"/>
      <c r="G440" s="131"/>
      <c r="H440" s="131"/>
      <c r="I440" s="131"/>
      <c r="J440" s="131"/>
      <c r="K440" s="131"/>
    </row>
    <row r="441" spans="2:11">
      <c r="B441" s="130"/>
      <c r="C441" s="131"/>
      <c r="D441" s="131"/>
      <c r="E441" s="131"/>
      <c r="F441" s="131"/>
      <c r="G441" s="131"/>
      <c r="H441" s="131"/>
      <c r="I441" s="131"/>
      <c r="J441" s="131"/>
      <c r="K441" s="131"/>
    </row>
    <row r="442" spans="2:11">
      <c r="B442" s="130"/>
      <c r="C442" s="131"/>
      <c r="D442" s="131"/>
      <c r="E442" s="131"/>
      <c r="F442" s="131"/>
      <c r="G442" s="131"/>
      <c r="H442" s="131"/>
      <c r="I442" s="131"/>
      <c r="J442" s="131"/>
      <c r="K442" s="131"/>
    </row>
    <row r="443" spans="2:11">
      <c r="B443" s="130"/>
      <c r="C443" s="131"/>
      <c r="D443" s="131"/>
      <c r="E443" s="131"/>
      <c r="F443" s="131"/>
      <c r="G443" s="131"/>
      <c r="H443" s="131"/>
      <c r="I443" s="131"/>
      <c r="J443" s="131"/>
      <c r="K443" s="131"/>
    </row>
    <row r="444" spans="2:11">
      <c r="B444" s="130"/>
      <c r="C444" s="131"/>
      <c r="D444" s="131"/>
      <c r="E444" s="131"/>
      <c r="F444" s="131"/>
      <c r="G444" s="131"/>
      <c r="H444" s="131"/>
      <c r="I444" s="131"/>
      <c r="J444" s="131"/>
      <c r="K444" s="131"/>
    </row>
    <row r="445" spans="2:11">
      <c r="B445" s="130"/>
      <c r="C445" s="131"/>
      <c r="D445" s="131"/>
      <c r="E445" s="131"/>
      <c r="F445" s="131"/>
      <c r="G445" s="131"/>
      <c r="H445" s="131"/>
      <c r="I445" s="131"/>
      <c r="J445" s="131"/>
      <c r="K445" s="131"/>
    </row>
    <row r="446" spans="2:11">
      <c r="B446" s="130"/>
      <c r="C446" s="131"/>
      <c r="D446" s="131"/>
      <c r="E446" s="131"/>
      <c r="F446" s="131"/>
      <c r="G446" s="131"/>
      <c r="H446" s="131"/>
      <c r="I446" s="131"/>
      <c r="J446" s="131"/>
      <c r="K446" s="131"/>
    </row>
    <row r="447" spans="2:11">
      <c r="B447" s="130"/>
      <c r="C447" s="131"/>
      <c r="D447" s="131"/>
      <c r="E447" s="131"/>
      <c r="F447" s="131"/>
      <c r="G447" s="131"/>
      <c r="H447" s="131"/>
      <c r="I447" s="131"/>
      <c r="J447" s="131"/>
      <c r="K447" s="131"/>
    </row>
    <row r="448" spans="2:11">
      <c r="B448" s="130"/>
      <c r="C448" s="131"/>
      <c r="D448" s="131"/>
      <c r="E448" s="131"/>
      <c r="F448" s="131"/>
      <c r="G448" s="131"/>
      <c r="H448" s="131"/>
      <c r="I448" s="131"/>
      <c r="J448" s="131"/>
      <c r="K448" s="131"/>
    </row>
    <row r="449" spans="2:11">
      <c r="B449" s="130"/>
      <c r="C449" s="131"/>
      <c r="D449" s="131"/>
      <c r="E449" s="131"/>
      <c r="F449" s="131"/>
      <c r="G449" s="131"/>
      <c r="H449" s="131"/>
      <c r="I449" s="131"/>
      <c r="J449" s="131"/>
      <c r="K449" s="131"/>
    </row>
    <row r="450" spans="2:11">
      <c r="B450" s="130"/>
      <c r="C450" s="131"/>
      <c r="D450" s="131"/>
      <c r="E450" s="131"/>
      <c r="F450" s="131"/>
      <c r="G450" s="131"/>
      <c r="H450" s="131"/>
      <c r="I450" s="131"/>
      <c r="J450" s="131"/>
      <c r="K450" s="131"/>
    </row>
    <row r="451" spans="2:11">
      <c r="B451" s="130"/>
      <c r="C451" s="131"/>
      <c r="D451" s="131"/>
      <c r="E451" s="131"/>
      <c r="F451" s="131"/>
      <c r="G451" s="131"/>
      <c r="H451" s="131"/>
      <c r="I451" s="131"/>
      <c r="J451" s="131"/>
      <c r="K451" s="131"/>
    </row>
    <row r="452" spans="2:11">
      <c r="B452" s="130"/>
      <c r="C452" s="131"/>
      <c r="D452" s="131"/>
      <c r="E452" s="131"/>
      <c r="F452" s="131"/>
      <c r="G452" s="131"/>
      <c r="H452" s="131"/>
      <c r="I452" s="131"/>
      <c r="J452" s="131"/>
      <c r="K452" s="131"/>
    </row>
    <row r="453" spans="2:11">
      <c r="B453" s="130"/>
      <c r="C453" s="131"/>
      <c r="D453" s="131"/>
      <c r="E453" s="131"/>
      <c r="F453" s="131"/>
      <c r="G453" s="131"/>
      <c r="H453" s="131"/>
      <c r="I453" s="131"/>
      <c r="J453" s="131"/>
      <c r="K453" s="131"/>
    </row>
    <row r="454" spans="2:11">
      <c r="B454" s="130"/>
      <c r="C454" s="131"/>
      <c r="D454" s="131"/>
      <c r="E454" s="131"/>
      <c r="F454" s="131"/>
      <c r="G454" s="131"/>
      <c r="H454" s="131"/>
      <c r="I454" s="131"/>
      <c r="J454" s="131"/>
      <c r="K454" s="131"/>
    </row>
    <row r="455" spans="2:11">
      <c r="B455" s="130"/>
      <c r="C455" s="131"/>
      <c r="D455" s="131"/>
      <c r="E455" s="131"/>
      <c r="F455" s="131"/>
      <c r="G455" s="131"/>
      <c r="H455" s="131"/>
      <c r="I455" s="131"/>
      <c r="J455" s="131"/>
      <c r="K455" s="131"/>
    </row>
    <row r="456" spans="2:11">
      <c r="B456" s="130"/>
      <c r="C456" s="131"/>
      <c r="D456" s="131"/>
      <c r="E456" s="131"/>
      <c r="F456" s="131"/>
      <c r="G456" s="131"/>
      <c r="H456" s="131"/>
      <c r="I456" s="131"/>
      <c r="J456" s="131"/>
      <c r="K456" s="131"/>
    </row>
    <row r="457" spans="2:11">
      <c r="B457" s="130"/>
      <c r="C457" s="131"/>
      <c r="D457" s="131"/>
      <c r="E457" s="131"/>
      <c r="F457" s="131"/>
      <c r="G457" s="131"/>
      <c r="H457" s="131"/>
      <c r="I457" s="131"/>
      <c r="J457" s="131"/>
      <c r="K457" s="131"/>
    </row>
    <row r="458" spans="2:11">
      <c r="B458" s="130"/>
      <c r="C458" s="131"/>
      <c r="D458" s="131"/>
      <c r="E458" s="131"/>
      <c r="F458" s="131"/>
      <c r="G458" s="131"/>
      <c r="H458" s="131"/>
      <c r="I458" s="131"/>
      <c r="J458" s="131"/>
      <c r="K458" s="131"/>
    </row>
    <row r="459" spans="2:11">
      <c r="B459" s="130"/>
      <c r="C459" s="131"/>
      <c r="D459" s="131"/>
      <c r="E459" s="131"/>
      <c r="F459" s="131"/>
      <c r="G459" s="131"/>
      <c r="H459" s="131"/>
      <c r="I459" s="131"/>
      <c r="J459" s="131"/>
      <c r="K459" s="131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56" t="s">
        <v>133</v>
      </c>
      <c r="C1" s="77" t="s" vm="1">
        <v>201</v>
      </c>
    </row>
    <row r="2" spans="2:29">
      <c r="B2" s="56" t="s">
        <v>132</v>
      </c>
      <c r="C2" s="77" t="s">
        <v>202</v>
      </c>
    </row>
    <row r="3" spans="2:29">
      <c r="B3" s="56" t="s">
        <v>134</v>
      </c>
      <c r="C3" s="77" t="s">
        <v>203</v>
      </c>
    </row>
    <row r="4" spans="2:29">
      <c r="B4" s="56" t="s">
        <v>135</v>
      </c>
      <c r="C4" s="77">
        <v>76</v>
      </c>
    </row>
    <row r="6" spans="2:29" ht="26.25" customHeight="1">
      <c r="B6" s="122" t="s">
        <v>161</v>
      </c>
      <c r="C6" s="123"/>
      <c r="D6" s="123"/>
      <c r="E6" s="123"/>
      <c r="F6" s="123"/>
      <c r="G6" s="123"/>
      <c r="H6" s="123"/>
      <c r="I6" s="123"/>
      <c r="J6" s="123"/>
      <c r="K6" s="123"/>
      <c r="L6" s="124"/>
    </row>
    <row r="7" spans="2:29" ht="26.25" customHeight="1">
      <c r="B7" s="122" t="s">
        <v>88</v>
      </c>
      <c r="C7" s="123"/>
      <c r="D7" s="123"/>
      <c r="E7" s="123"/>
      <c r="F7" s="123"/>
      <c r="G7" s="123"/>
      <c r="H7" s="123"/>
      <c r="I7" s="123"/>
      <c r="J7" s="123"/>
      <c r="K7" s="123"/>
      <c r="L7" s="124"/>
    </row>
    <row r="8" spans="2:29" s="3" customFormat="1" ht="78.75">
      <c r="B8" s="22" t="s">
        <v>107</v>
      </c>
      <c r="C8" s="30" t="s">
        <v>38</v>
      </c>
      <c r="D8" s="30" t="s">
        <v>54</v>
      </c>
      <c r="E8" s="30" t="s">
        <v>92</v>
      </c>
      <c r="F8" s="30" t="s">
        <v>93</v>
      </c>
      <c r="G8" s="30" t="s">
        <v>185</v>
      </c>
      <c r="H8" s="30" t="s">
        <v>184</v>
      </c>
      <c r="I8" s="30" t="s">
        <v>101</v>
      </c>
      <c r="J8" s="30" t="s">
        <v>50</v>
      </c>
      <c r="K8" s="30" t="s">
        <v>136</v>
      </c>
      <c r="L8" s="31" t="s">
        <v>138</v>
      </c>
      <c r="AC8" s="1"/>
    </row>
    <row r="9" spans="2:29" s="3" customFormat="1" ht="24" customHeight="1">
      <c r="B9" s="15"/>
      <c r="C9" s="16"/>
      <c r="D9" s="16"/>
      <c r="E9" s="16"/>
      <c r="F9" s="16" t="s">
        <v>22</v>
      </c>
      <c r="G9" s="16" t="s">
        <v>192</v>
      </c>
      <c r="H9" s="16"/>
      <c r="I9" s="16" t="s">
        <v>188</v>
      </c>
      <c r="J9" s="32" t="s">
        <v>20</v>
      </c>
      <c r="K9" s="32" t="s">
        <v>20</v>
      </c>
      <c r="L9" s="33" t="s">
        <v>20</v>
      </c>
      <c r="AC9" s="1"/>
    </row>
    <row r="10" spans="2:2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AC10" s="1"/>
    </row>
    <row r="11" spans="2:29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AC11" s="1"/>
    </row>
    <row r="12" spans="2:29" ht="21" customHeight="1">
      <c r="B12" s="133"/>
      <c r="C12" s="78"/>
      <c r="D12" s="78"/>
      <c r="E12" s="78"/>
      <c r="F12" s="78"/>
      <c r="G12" s="78"/>
      <c r="H12" s="78"/>
      <c r="I12" s="78"/>
      <c r="J12" s="78"/>
      <c r="K12" s="78"/>
      <c r="L12" s="78"/>
    </row>
    <row r="13" spans="2:29">
      <c r="B13" s="133"/>
      <c r="C13" s="78"/>
      <c r="D13" s="78"/>
      <c r="E13" s="78"/>
      <c r="F13" s="78"/>
      <c r="G13" s="78"/>
      <c r="H13" s="78"/>
      <c r="I13" s="78"/>
      <c r="J13" s="78"/>
      <c r="K13" s="78"/>
      <c r="L13" s="78"/>
    </row>
    <row r="14" spans="2:29">
      <c r="B14" s="133"/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2:29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</row>
    <row r="16" spans="2:29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</row>
    <row r="17" spans="2:12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</row>
    <row r="18" spans="2:12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2:12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spans="2:12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</row>
    <row r="21" spans="2:12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2:1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</row>
    <row r="23" spans="2:12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4" spans="2:12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2:12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2:12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2:12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2:12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2:12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2:12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2:12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2:12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2:12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2:12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2:12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2:12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2:12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</row>
    <row r="38" spans="2:12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spans="2:12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2:12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2:12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2:12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2:12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2:12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2:1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spans="2:12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</row>
    <row r="47" spans="2:12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2:12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</row>
    <row r="49" spans="2:12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</row>
    <row r="50" spans="2:1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</row>
    <row r="51" spans="2:12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2:12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3" spans="2:12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2:12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</row>
    <row r="55" spans="2:12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2:12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2:12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</row>
    <row r="58" spans="2:12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</row>
    <row r="59" spans="2:12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2:12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</row>
    <row r="61" spans="2:12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2:12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2:12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</row>
    <row r="64" spans="2:12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</row>
    <row r="65" spans="2:12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</row>
    <row r="66" spans="2:12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</row>
    <row r="67" spans="2:12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</row>
    <row r="68" spans="2:1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</row>
    <row r="69" spans="2:12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</row>
    <row r="70" spans="2:12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</row>
    <row r="71" spans="2:12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</row>
    <row r="72" spans="2:12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</row>
    <row r="73" spans="2:12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</row>
    <row r="74" spans="2:12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</row>
    <row r="75" spans="2:12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</row>
    <row r="76" spans="2:12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</row>
    <row r="77" spans="2:12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</row>
    <row r="78" spans="2:12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</row>
    <row r="79" spans="2:12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</row>
    <row r="80" spans="2:12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</row>
    <row r="81" spans="2:12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</row>
    <row r="82" spans="2:12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</row>
    <row r="83" spans="2:12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</row>
    <row r="84" spans="2:12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</row>
    <row r="85" spans="2:12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</row>
    <row r="86" spans="2:12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</row>
    <row r="87" spans="2:12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</row>
    <row r="88" spans="2:12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</row>
    <row r="89" spans="2:12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</row>
    <row r="90" spans="2:12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</row>
    <row r="91" spans="2:12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</row>
    <row r="92" spans="2:12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</row>
    <row r="93" spans="2:12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</row>
    <row r="94" spans="2:12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</row>
    <row r="95" spans="2:12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</row>
    <row r="96" spans="2:12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</row>
    <row r="97" spans="2:12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</row>
    <row r="98" spans="2:12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</row>
    <row r="99" spans="2:12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</row>
    <row r="100" spans="2:12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</row>
    <row r="101" spans="2:12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</row>
    <row r="102" spans="2:12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</row>
    <row r="103" spans="2:12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</row>
    <row r="104" spans="2:12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</row>
    <row r="105" spans="2:12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</row>
    <row r="106" spans="2:12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</row>
    <row r="107" spans="2:12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</row>
    <row r="108" spans="2:12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</row>
    <row r="109" spans="2:12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</row>
    <row r="110" spans="2:12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</row>
    <row r="111" spans="2:12">
      <c r="B111" s="130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</row>
    <row r="112" spans="2:12">
      <c r="B112" s="130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</row>
    <row r="113" spans="2:12">
      <c r="B113" s="130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</row>
    <row r="114" spans="2:12">
      <c r="B114" s="130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</row>
    <row r="115" spans="2:12">
      <c r="B115" s="130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</row>
    <row r="116" spans="2:12">
      <c r="B116" s="130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</row>
    <row r="117" spans="2:12">
      <c r="B117" s="130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</row>
    <row r="118" spans="2:12">
      <c r="B118" s="130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</row>
    <row r="119" spans="2:12">
      <c r="B119" s="130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</row>
    <row r="120" spans="2:12">
      <c r="B120" s="130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</row>
    <row r="121" spans="2:12">
      <c r="B121" s="130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</row>
    <row r="122" spans="2:12">
      <c r="B122" s="130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</row>
    <row r="123" spans="2:12">
      <c r="B123" s="130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</row>
    <row r="124" spans="2:12">
      <c r="B124" s="130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</row>
    <row r="125" spans="2:12">
      <c r="B125" s="130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</row>
    <row r="126" spans="2:12">
      <c r="B126" s="130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</row>
    <row r="127" spans="2:12">
      <c r="B127" s="130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</row>
    <row r="128" spans="2:12">
      <c r="B128" s="130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</row>
    <row r="129" spans="2:12">
      <c r="B129" s="130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</row>
    <row r="130" spans="2:12">
      <c r="B130" s="130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</row>
    <row r="131" spans="2:12">
      <c r="B131" s="130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</row>
    <row r="132" spans="2:12">
      <c r="B132" s="130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</row>
    <row r="133" spans="2:12">
      <c r="B133" s="130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</row>
    <row r="134" spans="2:12">
      <c r="B134" s="130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</row>
    <row r="135" spans="2:12">
      <c r="B135" s="130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</row>
    <row r="136" spans="2:12">
      <c r="B136" s="130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</row>
    <row r="137" spans="2:12">
      <c r="B137" s="130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</row>
    <row r="138" spans="2:12">
      <c r="B138" s="130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</row>
    <row r="139" spans="2:12">
      <c r="B139" s="130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</row>
    <row r="140" spans="2:12">
      <c r="B140" s="130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</row>
    <row r="141" spans="2:12">
      <c r="B141" s="130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</row>
    <row r="142" spans="2:12">
      <c r="B142" s="130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</row>
    <row r="143" spans="2:12">
      <c r="B143" s="130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</row>
    <row r="144" spans="2:12">
      <c r="B144" s="130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</row>
    <row r="145" spans="2:12">
      <c r="B145" s="130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</row>
    <row r="146" spans="2:12">
      <c r="B146" s="130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</row>
    <row r="147" spans="2:12">
      <c r="B147" s="130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</row>
    <row r="148" spans="2:12">
      <c r="B148" s="130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</row>
    <row r="149" spans="2:12">
      <c r="B149" s="130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</row>
    <row r="150" spans="2:12">
      <c r="B150" s="130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</row>
    <row r="151" spans="2:12">
      <c r="B151" s="130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</row>
    <row r="152" spans="2:12">
      <c r="B152" s="130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</row>
    <row r="153" spans="2:12">
      <c r="B153" s="130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</row>
    <row r="154" spans="2:12">
      <c r="B154" s="130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</row>
    <row r="155" spans="2:12">
      <c r="B155" s="130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</row>
    <row r="156" spans="2:12">
      <c r="B156" s="130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</row>
    <row r="157" spans="2:12">
      <c r="B157" s="130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</row>
    <row r="158" spans="2:12">
      <c r="B158" s="130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</row>
    <row r="159" spans="2:12">
      <c r="B159" s="130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</row>
    <row r="160" spans="2:12">
      <c r="B160" s="130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</row>
    <row r="161" spans="2:12">
      <c r="B161" s="130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</row>
    <row r="162" spans="2:12">
      <c r="B162" s="130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</row>
    <row r="163" spans="2:12">
      <c r="B163" s="130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</row>
    <row r="164" spans="2:12">
      <c r="B164" s="130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</row>
    <row r="165" spans="2:12">
      <c r="B165" s="130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</row>
    <row r="166" spans="2:12">
      <c r="B166" s="130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</row>
    <row r="167" spans="2:12">
      <c r="B167" s="130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</row>
    <row r="168" spans="2:12">
      <c r="B168" s="130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</row>
    <row r="169" spans="2:12">
      <c r="B169" s="130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</row>
    <row r="170" spans="2:12">
      <c r="B170" s="130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</row>
    <row r="171" spans="2:12">
      <c r="B171" s="130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</row>
    <row r="172" spans="2:12">
      <c r="B172" s="130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</row>
    <row r="173" spans="2:12">
      <c r="B173" s="130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</row>
    <row r="174" spans="2:12">
      <c r="B174" s="130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</row>
    <row r="175" spans="2:12">
      <c r="B175" s="130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</row>
    <row r="176" spans="2:12">
      <c r="B176" s="130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</row>
    <row r="177" spans="2:12">
      <c r="B177" s="130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</row>
    <row r="178" spans="2:12">
      <c r="B178" s="130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</row>
    <row r="179" spans="2:12">
      <c r="B179" s="130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</row>
    <row r="180" spans="2:12">
      <c r="B180" s="130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</row>
    <row r="181" spans="2:12">
      <c r="B181" s="130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</row>
    <row r="182" spans="2:12">
      <c r="B182" s="130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</row>
    <row r="183" spans="2:12">
      <c r="B183" s="130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</row>
    <row r="184" spans="2:12">
      <c r="B184" s="130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</row>
    <row r="185" spans="2:12">
      <c r="B185" s="130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</row>
    <row r="186" spans="2:12">
      <c r="B186" s="130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</row>
    <row r="187" spans="2:12">
      <c r="B187" s="130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</row>
    <row r="188" spans="2:12">
      <c r="B188" s="130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</row>
    <row r="189" spans="2:12">
      <c r="B189" s="130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</row>
    <row r="190" spans="2:12">
      <c r="B190" s="130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</row>
    <row r="191" spans="2:12">
      <c r="B191" s="130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</row>
    <row r="192" spans="2:12">
      <c r="B192" s="130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</row>
    <row r="193" spans="2:12">
      <c r="B193" s="130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</row>
    <row r="194" spans="2:12">
      <c r="B194" s="130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</row>
    <row r="195" spans="2:12">
      <c r="B195" s="130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</row>
    <row r="196" spans="2:12">
      <c r="B196" s="130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</row>
    <row r="197" spans="2:12">
      <c r="B197" s="130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</row>
    <row r="198" spans="2:12">
      <c r="B198" s="130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</row>
    <row r="199" spans="2:12">
      <c r="B199" s="130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</row>
    <row r="200" spans="2:12">
      <c r="B200" s="130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</row>
    <row r="201" spans="2:12">
      <c r="B201" s="130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</row>
    <row r="202" spans="2:12">
      <c r="B202" s="130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</row>
    <row r="203" spans="2:12">
      <c r="B203" s="130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</row>
    <row r="204" spans="2:12">
      <c r="B204" s="130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</row>
    <row r="205" spans="2:12">
      <c r="B205" s="130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</row>
    <row r="206" spans="2:12">
      <c r="B206" s="130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</row>
    <row r="207" spans="2:12">
      <c r="B207" s="130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</row>
    <row r="208" spans="2:12">
      <c r="B208" s="130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</row>
    <row r="209" spans="2:12">
      <c r="B209" s="130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</row>
    <row r="210" spans="2:12">
      <c r="B210" s="130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</row>
    <row r="211" spans="2:12">
      <c r="B211" s="130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</row>
    <row r="212" spans="2:12">
      <c r="B212" s="130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</row>
    <row r="213" spans="2:12">
      <c r="B213" s="130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3" customFormat="1">
      <c r="C5" s="53">
        <v>1</v>
      </c>
      <c r="D5" s="53">
        <f>C5+1</f>
        <v>2</v>
      </c>
      <c r="E5" s="53">
        <f t="shared" ref="E5:Y5" si="0">D5+1</f>
        <v>3</v>
      </c>
      <c r="F5" s="53">
        <f t="shared" si="0"/>
        <v>4</v>
      </c>
      <c r="G5" s="53">
        <f t="shared" si="0"/>
        <v>5</v>
      </c>
      <c r="H5" s="53">
        <f t="shared" si="0"/>
        <v>6</v>
      </c>
      <c r="I5" s="53">
        <f t="shared" si="0"/>
        <v>7</v>
      </c>
      <c r="J5" s="53">
        <f t="shared" si="0"/>
        <v>8</v>
      </c>
      <c r="K5" s="53">
        <f t="shared" si="0"/>
        <v>9</v>
      </c>
      <c r="L5" s="53">
        <f t="shared" si="0"/>
        <v>10</v>
      </c>
      <c r="M5" s="53">
        <f t="shared" si="0"/>
        <v>11</v>
      </c>
      <c r="N5" s="53">
        <f t="shared" si="0"/>
        <v>12</v>
      </c>
      <c r="O5" s="53">
        <f t="shared" si="0"/>
        <v>13</v>
      </c>
      <c r="P5" s="53">
        <f t="shared" si="0"/>
        <v>14</v>
      </c>
      <c r="Q5" s="53">
        <f t="shared" si="0"/>
        <v>15</v>
      </c>
      <c r="R5" s="53">
        <f t="shared" si="0"/>
        <v>16</v>
      </c>
      <c r="S5" s="53">
        <f t="shared" si="0"/>
        <v>17</v>
      </c>
      <c r="T5" s="53">
        <f t="shared" si="0"/>
        <v>18</v>
      </c>
      <c r="U5" s="53">
        <f t="shared" si="0"/>
        <v>19</v>
      </c>
      <c r="V5" s="53">
        <f t="shared" si="0"/>
        <v>20</v>
      </c>
      <c r="W5" s="53">
        <f t="shared" si="0"/>
        <v>21</v>
      </c>
      <c r="X5" s="53">
        <f t="shared" si="0"/>
        <v>22</v>
      </c>
      <c r="Y5" s="53">
        <f t="shared" si="0"/>
        <v>23</v>
      </c>
    </row>
    <row r="6" spans="2:25" ht="31.5">
      <c r="B6" s="52" t="s">
        <v>75</v>
      </c>
      <c r="C6" s="13" t="s">
        <v>38</v>
      </c>
      <c r="E6" s="13" t="s">
        <v>108</v>
      </c>
      <c r="I6" s="13" t="s">
        <v>15</v>
      </c>
      <c r="J6" s="13" t="s">
        <v>55</v>
      </c>
      <c r="M6" s="13" t="s">
        <v>92</v>
      </c>
      <c r="Q6" s="13" t="s">
        <v>17</v>
      </c>
      <c r="R6" s="13" t="s">
        <v>19</v>
      </c>
      <c r="U6" s="13" t="s">
        <v>51</v>
      </c>
      <c r="W6" s="14" t="s">
        <v>49</v>
      </c>
    </row>
    <row r="7" spans="2:25" ht="18">
      <c r="B7" s="52" t="str">
        <f>'תעודות התחייבות ממשלתיות'!B6:R6</f>
        <v>1.ב. ניירות ערך סחירים</v>
      </c>
      <c r="C7" s="13"/>
      <c r="E7" s="46"/>
      <c r="I7" s="13"/>
      <c r="J7" s="13"/>
      <c r="K7" s="13"/>
      <c r="L7" s="13"/>
      <c r="M7" s="13"/>
      <c r="Q7" s="13"/>
      <c r="R7" s="51"/>
    </row>
    <row r="8" spans="2:25" ht="37.5">
      <c r="B8" s="47" t="s">
        <v>77</v>
      </c>
      <c r="C8" s="30" t="s">
        <v>38</v>
      </c>
      <c r="D8" s="30" t="s">
        <v>110</v>
      </c>
      <c r="I8" s="30" t="s">
        <v>15</v>
      </c>
      <c r="J8" s="30" t="s">
        <v>55</v>
      </c>
      <c r="K8" s="30" t="s">
        <v>93</v>
      </c>
      <c r="L8" s="30" t="s">
        <v>18</v>
      </c>
      <c r="M8" s="30" t="s">
        <v>92</v>
      </c>
      <c r="Q8" s="30" t="s">
        <v>17</v>
      </c>
      <c r="R8" s="30" t="s">
        <v>19</v>
      </c>
      <c r="S8" s="30" t="s">
        <v>0</v>
      </c>
      <c r="T8" s="30" t="s">
        <v>96</v>
      </c>
      <c r="U8" s="30" t="s">
        <v>51</v>
      </c>
      <c r="V8" s="30" t="s">
        <v>50</v>
      </c>
      <c r="W8" s="31" t="s">
        <v>102</v>
      </c>
    </row>
    <row r="9" spans="2:25" ht="31.5">
      <c r="B9" s="48" t="str">
        <f>'תעודות חוב מסחריות '!B7:T7</f>
        <v>2. תעודות חוב מסחריות</v>
      </c>
      <c r="C9" s="13" t="s">
        <v>38</v>
      </c>
      <c r="D9" s="13" t="s">
        <v>110</v>
      </c>
      <c r="E9" s="41" t="s">
        <v>108</v>
      </c>
      <c r="G9" s="13" t="s">
        <v>54</v>
      </c>
      <c r="I9" s="13" t="s">
        <v>15</v>
      </c>
      <c r="J9" s="13" t="s">
        <v>55</v>
      </c>
      <c r="K9" s="13" t="s">
        <v>93</v>
      </c>
      <c r="L9" s="13" t="s">
        <v>18</v>
      </c>
      <c r="M9" s="13" t="s">
        <v>92</v>
      </c>
      <c r="Q9" s="13" t="s">
        <v>17</v>
      </c>
      <c r="R9" s="13" t="s">
        <v>19</v>
      </c>
      <c r="S9" s="13" t="s">
        <v>0</v>
      </c>
      <c r="T9" s="13" t="s">
        <v>96</v>
      </c>
      <c r="U9" s="13" t="s">
        <v>51</v>
      </c>
      <c r="V9" s="13" t="s">
        <v>50</v>
      </c>
      <c r="W9" s="38" t="s">
        <v>102</v>
      </c>
    </row>
    <row r="10" spans="2:25" ht="31.5">
      <c r="B10" s="48" t="str">
        <f>'אג"ח קונצרני'!B7:U7</f>
        <v>3. אג"ח קונצרני</v>
      </c>
      <c r="C10" s="30" t="s">
        <v>38</v>
      </c>
      <c r="D10" s="13" t="s">
        <v>110</v>
      </c>
      <c r="E10" s="41" t="s">
        <v>108</v>
      </c>
      <c r="G10" s="30" t="s">
        <v>54</v>
      </c>
      <c r="I10" s="30" t="s">
        <v>15</v>
      </c>
      <c r="J10" s="30" t="s">
        <v>55</v>
      </c>
      <c r="K10" s="30" t="s">
        <v>93</v>
      </c>
      <c r="L10" s="30" t="s">
        <v>18</v>
      </c>
      <c r="M10" s="30" t="s">
        <v>92</v>
      </c>
      <c r="Q10" s="30" t="s">
        <v>17</v>
      </c>
      <c r="R10" s="30" t="s">
        <v>19</v>
      </c>
      <c r="S10" s="30" t="s">
        <v>0</v>
      </c>
      <c r="T10" s="30" t="s">
        <v>96</v>
      </c>
      <c r="U10" s="30" t="s">
        <v>51</v>
      </c>
      <c r="V10" s="13" t="s">
        <v>50</v>
      </c>
      <c r="W10" s="31" t="s">
        <v>102</v>
      </c>
    </row>
    <row r="11" spans="2:25" ht="31.5">
      <c r="B11" s="48" t="str">
        <f>מניות!B7</f>
        <v>4. מניות</v>
      </c>
      <c r="C11" s="30" t="s">
        <v>38</v>
      </c>
      <c r="D11" s="13" t="s">
        <v>110</v>
      </c>
      <c r="E11" s="41" t="s">
        <v>108</v>
      </c>
      <c r="H11" s="30" t="s">
        <v>92</v>
      </c>
      <c r="S11" s="30" t="s">
        <v>0</v>
      </c>
      <c r="T11" s="13" t="s">
        <v>96</v>
      </c>
      <c r="U11" s="13" t="s">
        <v>51</v>
      </c>
      <c r="V11" s="13" t="s">
        <v>50</v>
      </c>
      <c r="W11" s="14" t="s">
        <v>102</v>
      </c>
    </row>
    <row r="12" spans="2:25" ht="31.5">
      <c r="B12" s="48" t="str">
        <f>'תעודות סל'!B7:N7</f>
        <v>5. תעודות סל</v>
      </c>
      <c r="C12" s="30" t="s">
        <v>38</v>
      </c>
      <c r="D12" s="13" t="s">
        <v>110</v>
      </c>
      <c r="E12" s="41" t="s">
        <v>108</v>
      </c>
      <c r="H12" s="30" t="s">
        <v>92</v>
      </c>
      <c r="S12" s="30" t="s">
        <v>0</v>
      </c>
      <c r="T12" s="30" t="s">
        <v>96</v>
      </c>
      <c r="U12" s="30" t="s">
        <v>51</v>
      </c>
      <c r="V12" s="30" t="s">
        <v>50</v>
      </c>
      <c r="W12" s="31" t="s">
        <v>102</v>
      </c>
    </row>
    <row r="13" spans="2:25" ht="31.5">
      <c r="B13" s="48" t="str">
        <f>'קרנות נאמנות'!B7:O7</f>
        <v>6. קרנות נאמנות</v>
      </c>
      <c r="C13" s="30" t="s">
        <v>38</v>
      </c>
      <c r="D13" s="30" t="s">
        <v>110</v>
      </c>
      <c r="G13" s="30" t="s">
        <v>54</v>
      </c>
      <c r="H13" s="30" t="s">
        <v>92</v>
      </c>
      <c r="S13" s="30" t="s">
        <v>0</v>
      </c>
      <c r="T13" s="30" t="s">
        <v>96</v>
      </c>
      <c r="U13" s="30" t="s">
        <v>51</v>
      </c>
      <c r="V13" s="30" t="s">
        <v>50</v>
      </c>
      <c r="W13" s="31" t="s">
        <v>102</v>
      </c>
    </row>
    <row r="14" spans="2:25" ht="31.5">
      <c r="B14" s="48" t="str">
        <f>'כתבי אופציה'!B7:L7</f>
        <v>7. כתבי אופציה</v>
      </c>
      <c r="C14" s="30" t="s">
        <v>38</v>
      </c>
      <c r="D14" s="30" t="s">
        <v>110</v>
      </c>
      <c r="G14" s="30" t="s">
        <v>54</v>
      </c>
      <c r="H14" s="30" t="s">
        <v>92</v>
      </c>
      <c r="S14" s="30" t="s">
        <v>0</v>
      </c>
      <c r="T14" s="30" t="s">
        <v>96</v>
      </c>
      <c r="U14" s="30" t="s">
        <v>51</v>
      </c>
      <c r="V14" s="30" t="s">
        <v>50</v>
      </c>
      <c r="W14" s="31" t="s">
        <v>102</v>
      </c>
    </row>
    <row r="15" spans="2:25" ht="31.5">
      <c r="B15" s="48" t="str">
        <f>אופציות!B7</f>
        <v>8. אופציות</v>
      </c>
      <c r="C15" s="30" t="s">
        <v>38</v>
      </c>
      <c r="D15" s="30" t="s">
        <v>110</v>
      </c>
      <c r="G15" s="30" t="s">
        <v>54</v>
      </c>
      <c r="H15" s="30" t="s">
        <v>92</v>
      </c>
      <c r="S15" s="30" t="s">
        <v>0</v>
      </c>
      <c r="T15" s="30" t="s">
        <v>96</v>
      </c>
      <c r="U15" s="30" t="s">
        <v>51</v>
      </c>
      <c r="V15" s="30" t="s">
        <v>50</v>
      </c>
      <c r="W15" s="31" t="s">
        <v>102</v>
      </c>
    </row>
    <row r="16" spans="2:25" ht="31.5">
      <c r="B16" s="48" t="str">
        <f>'חוזים עתידיים'!B7:I7</f>
        <v>9. חוזים עתידיים</v>
      </c>
      <c r="C16" s="30" t="s">
        <v>38</v>
      </c>
      <c r="D16" s="30" t="s">
        <v>110</v>
      </c>
      <c r="G16" s="30" t="s">
        <v>54</v>
      </c>
      <c r="H16" s="30" t="s">
        <v>92</v>
      </c>
      <c r="S16" s="30" t="s">
        <v>0</v>
      </c>
      <c r="T16" s="31" t="s">
        <v>96</v>
      </c>
    </row>
    <row r="17" spans="2:25" ht="31.5">
      <c r="B17" s="48" t="str">
        <f>'מוצרים מובנים'!B7:Q7</f>
        <v>10. מוצרים מובנים</v>
      </c>
      <c r="C17" s="30" t="s">
        <v>38</v>
      </c>
      <c r="F17" s="13" t="s">
        <v>43</v>
      </c>
      <c r="I17" s="30" t="s">
        <v>15</v>
      </c>
      <c r="J17" s="30" t="s">
        <v>55</v>
      </c>
      <c r="K17" s="30" t="s">
        <v>93</v>
      </c>
      <c r="L17" s="30" t="s">
        <v>18</v>
      </c>
      <c r="M17" s="30" t="s">
        <v>92</v>
      </c>
      <c r="Q17" s="30" t="s">
        <v>17</v>
      </c>
      <c r="R17" s="30" t="s">
        <v>19</v>
      </c>
      <c r="S17" s="30" t="s">
        <v>0</v>
      </c>
      <c r="T17" s="30" t="s">
        <v>96</v>
      </c>
      <c r="U17" s="30" t="s">
        <v>51</v>
      </c>
      <c r="V17" s="30" t="s">
        <v>50</v>
      </c>
      <c r="W17" s="31" t="s">
        <v>102</v>
      </c>
    </row>
    <row r="18" spans="2:25" ht="18">
      <c r="B18" s="52" t="str">
        <f>'לא סחיר- תעודות התחייבות ממשלתי'!B6:P6</f>
        <v>1.ג. ניירות ערך לא סחירים</v>
      </c>
    </row>
    <row r="19" spans="2:25" ht="31.5">
      <c r="B19" s="48" t="str">
        <f>'לא סחיר- תעודות התחייבות ממשלתי'!B7:P7</f>
        <v>1. תעודות התחייבות ממשלתיות</v>
      </c>
      <c r="C19" s="30" t="s">
        <v>38</v>
      </c>
      <c r="I19" s="30" t="s">
        <v>15</v>
      </c>
      <c r="J19" s="30" t="s">
        <v>55</v>
      </c>
      <c r="K19" s="30" t="s">
        <v>93</v>
      </c>
      <c r="L19" s="30" t="s">
        <v>18</v>
      </c>
      <c r="M19" s="30" t="s">
        <v>92</v>
      </c>
      <c r="Q19" s="30" t="s">
        <v>17</v>
      </c>
      <c r="R19" s="30" t="s">
        <v>19</v>
      </c>
      <c r="S19" s="30" t="s">
        <v>0</v>
      </c>
      <c r="T19" s="30" t="s">
        <v>96</v>
      </c>
      <c r="U19" s="30" t="s">
        <v>101</v>
      </c>
      <c r="V19" s="30" t="s">
        <v>50</v>
      </c>
      <c r="W19" s="31" t="s">
        <v>102</v>
      </c>
    </row>
    <row r="20" spans="2:25" ht="31.5">
      <c r="B20" s="48" t="str">
        <f>'לא סחיר - תעודות חוב מסחריות'!B7:S7</f>
        <v>2. תעודות חוב מסחריות</v>
      </c>
      <c r="C20" s="30" t="s">
        <v>38</v>
      </c>
      <c r="D20" s="41" t="s">
        <v>109</v>
      </c>
      <c r="E20" s="41" t="s">
        <v>108</v>
      </c>
      <c r="G20" s="30" t="s">
        <v>54</v>
      </c>
      <c r="I20" s="30" t="s">
        <v>15</v>
      </c>
      <c r="J20" s="30" t="s">
        <v>55</v>
      </c>
      <c r="K20" s="30" t="s">
        <v>93</v>
      </c>
      <c r="L20" s="30" t="s">
        <v>18</v>
      </c>
      <c r="M20" s="30" t="s">
        <v>92</v>
      </c>
      <c r="Q20" s="30" t="s">
        <v>17</v>
      </c>
      <c r="R20" s="30" t="s">
        <v>19</v>
      </c>
      <c r="S20" s="30" t="s">
        <v>0</v>
      </c>
      <c r="T20" s="30" t="s">
        <v>96</v>
      </c>
      <c r="U20" s="30" t="s">
        <v>101</v>
      </c>
      <c r="V20" s="30" t="s">
        <v>50</v>
      </c>
      <c r="W20" s="31" t="s">
        <v>102</v>
      </c>
    </row>
    <row r="21" spans="2:25" ht="31.5">
      <c r="B21" s="48" t="str">
        <f>'לא סחיר - אג"ח קונצרני'!B7:S7</f>
        <v>3. אג"ח קונצרני</v>
      </c>
      <c r="C21" s="30" t="s">
        <v>38</v>
      </c>
      <c r="D21" s="41" t="s">
        <v>109</v>
      </c>
      <c r="E21" s="41" t="s">
        <v>108</v>
      </c>
      <c r="G21" s="30" t="s">
        <v>54</v>
      </c>
      <c r="I21" s="30" t="s">
        <v>15</v>
      </c>
      <c r="J21" s="30" t="s">
        <v>55</v>
      </c>
      <c r="K21" s="30" t="s">
        <v>93</v>
      </c>
      <c r="L21" s="30" t="s">
        <v>18</v>
      </c>
      <c r="M21" s="30" t="s">
        <v>92</v>
      </c>
      <c r="Q21" s="30" t="s">
        <v>17</v>
      </c>
      <c r="R21" s="30" t="s">
        <v>19</v>
      </c>
      <c r="S21" s="30" t="s">
        <v>0</v>
      </c>
      <c r="T21" s="30" t="s">
        <v>96</v>
      </c>
      <c r="U21" s="30" t="s">
        <v>101</v>
      </c>
      <c r="V21" s="30" t="s">
        <v>50</v>
      </c>
      <c r="W21" s="31" t="s">
        <v>102</v>
      </c>
    </row>
    <row r="22" spans="2:25" ht="31.5">
      <c r="B22" s="48" t="str">
        <f>'לא סחיר - מניות'!B7:M7</f>
        <v>4. מניות</v>
      </c>
      <c r="C22" s="30" t="s">
        <v>38</v>
      </c>
      <c r="D22" s="41" t="s">
        <v>109</v>
      </c>
      <c r="E22" s="41" t="s">
        <v>108</v>
      </c>
      <c r="G22" s="30" t="s">
        <v>54</v>
      </c>
      <c r="H22" s="30" t="s">
        <v>92</v>
      </c>
      <c r="S22" s="30" t="s">
        <v>0</v>
      </c>
      <c r="T22" s="30" t="s">
        <v>96</v>
      </c>
      <c r="U22" s="30" t="s">
        <v>101</v>
      </c>
      <c r="V22" s="30" t="s">
        <v>50</v>
      </c>
      <c r="W22" s="31" t="s">
        <v>102</v>
      </c>
    </row>
    <row r="23" spans="2:25" ht="31.5">
      <c r="B23" s="48" t="str">
        <f>'לא סחיר - קרנות השקעה'!B7:K7</f>
        <v>5. קרנות השקעה</v>
      </c>
      <c r="C23" s="30" t="s">
        <v>38</v>
      </c>
      <c r="G23" s="30" t="s">
        <v>54</v>
      </c>
      <c r="H23" s="30" t="s">
        <v>92</v>
      </c>
      <c r="K23" s="30" t="s">
        <v>93</v>
      </c>
      <c r="S23" s="30" t="s">
        <v>0</v>
      </c>
      <c r="T23" s="30" t="s">
        <v>96</v>
      </c>
      <c r="U23" s="30" t="s">
        <v>101</v>
      </c>
      <c r="V23" s="30" t="s">
        <v>50</v>
      </c>
      <c r="W23" s="31" t="s">
        <v>102</v>
      </c>
    </row>
    <row r="24" spans="2:25" ht="31.5">
      <c r="B24" s="48" t="str">
        <f>'לא סחיר - כתבי אופציה'!B7:L7</f>
        <v>6. כתבי אופציה</v>
      </c>
      <c r="C24" s="30" t="s">
        <v>38</v>
      </c>
      <c r="G24" s="30" t="s">
        <v>54</v>
      </c>
      <c r="H24" s="30" t="s">
        <v>92</v>
      </c>
      <c r="K24" s="30" t="s">
        <v>93</v>
      </c>
      <c r="S24" s="30" t="s">
        <v>0</v>
      </c>
      <c r="T24" s="30" t="s">
        <v>96</v>
      </c>
      <c r="U24" s="30" t="s">
        <v>101</v>
      </c>
      <c r="V24" s="30" t="s">
        <v>50</v>
      </c>
      <c r="W24" s="31" t="s">
        <v>102</v>
      </c>
    </row>
    <row r="25" spans="2:25" ht="31.5">
      <c r="B25" s="48" t="str">
        <f>'לא סחיר - אופציות'!B7:L7</f>
        <v>7. אופציות</v>
      </c>
      <c r="C25" s="30" t="s">
        <v>38</v>
      </c>
      <c r="G25" s="30" t="s">
        <v>54</v>
      </c>
      <c r="H25" s="30" t="s">
        <v>92</v>
      </c>
      <c r="K25" s="30" t="s">
        <v>93</v>
      </c>
      <c r="S25" s="30" t="s">
        <v>0</v>
      </c>
      <c r="T25" s="30" t="s">
        <v>96</v>
      </c>
      <c r="U25" s="30" t="s">
        <v>101</v>
      </c>
      <c r="V25" s="30" t="s">
        <v>50</v>
      </c>
      <c r="W25" s="31" t="s">
        <v>102</v>
      </c>
    </row>
    <row r="26" spans="2:25" ht="31.5">
      <c r="B26" s="48" t="str">
        <f>'לא סחיר - חוזים עתידיים'!B7:K7</f>
        <v>8. חוזים עתידיים</v>
      </c>
      <c r="C26" s="30" t="s">
        <v>38</v>
      </c>
      <c r="G26" s="30" t="s">
        <v>54</v>
      </c>
      <c r="H26" s="30" t="s">
        <v>92</v>
      </c>
      <c r="K26" s="30" t="s">
        <v>93</v>
      </c>
      <c r="S26" s="30" t="s">
        <v>0</v>
      </c>
      <c r="T26" s="30" t="s">
        <v>96</v>
      </c>
      <c r="U26" s="30" t="s">
        <v>101</v>
      </c>
      <c r="V26" s="31" t="s">
        <v>102</v>
      </c>
    </row>
    <row r="27" spans="2:25" ht="31.5">
      <c r="B27" s="48" t="str">
        <f>'לא סחיר - מוצרים מובנים'!B7:Q7</f>
        <v>9. מוצרים מובנים</v>
      </c>
      <c r="C27" s="30" t="s">
        <v>38</v>
      </c>
      <c r="F27" s="30" t="s">
        <v>43</v>
      </c>
      <c r="I27" s="30" t="s">
        <v>15</v>
      </c>
      <c r="J27" s="30" t="s">
        <v>55</v>
      </c>
      <c r="K27" s="30" t="s">
        <v>93</v>
      </c>
      <c r="L27" s="30" t="s">
        <v>18</v>
      </c>
      <c r="M27" s="30" t="s">
        <v>92</v>
      </c>
      <c r="Q27" s="30" t="s">
        <v>17</v>
      </c>
      <c r="R27" s="30" t="s">
        <v>19</v>
      </c>
      <c r="S27" s="30" t="s">
        <v>0</v>
      </c>
      <c r="T27" s="30" t="s">
        <v>96</v>
      </c>
      <c r="U27" s="30" t="s">
        <v>101</v>
      </c>
      <c r="V27" s="30" t="s">
        <v>50</v>
      </c>
      <c r="W27" s="31" t="s">
        <v>102</v>
      </c>
    </row>
    <row r="28" spans="2:25" ht="31.5">
      <c r="B28" s="52" t="str">
        <f>הלוואות!B6</f>
        <v>1.ד. הלוואות:</v>
      </c>
      <c r="C28" s="30" t="s">
        <v>38</v>
      </c>
      <c r="I28" s="30" t="s">
        <v>15</v>
      </c>
      <c r="J28" s="30" t="s">
        <v>55</v>
      </c>
      <c r="L28" s="30" t="s">
        <v>18</v>
      </c>
      <c r="M28" s="30" t="s">
        <v>92</v>
      </c>
      <c r="Q28" s="13" t="s">
        <v>34</v>
      </c>
      <c r="R28" s="30" t="s">
        <v>19</v>
      </c>
      <c r="S28" s="30" t="s">
        <v>0</v>
      </c>
      <c r="T28" s="30" t="s">
        <v>96</v>
      </c>
      <c r="U28" s="30" t="s">
        <v>101</v>
      </c>
      <c r="V28" s="31" t="s">
        <v>102</v>
      </c>
    </row>
    <row r="29" spans="2:25" ht="47.25">
      <c r="B29" s="52" t="str">
        <f>'פקדונות מעל 3 חודשים'!B6:O6</f>
        <v>1.ה. פקדונות מעל 3 חודשים:</v>
      </c>
      <c r="C29" s="30" t="s">
        <v>38</v>
      </c>
      <c r="E29" s="30" t="s">
        <v>108</v>
      </c>
      <c r="I29" s="30" t="s">
        <v>15</v>
      </c>
      <c r="J29" s="30" t="s">
        <v>55</v>
      </c>
      <c r="L29" s="30" t="s">
        <v>18</v>
      </c>
      <c r="M29" s="30" t="s">
        <v>92</v>
      </c>
      <c r="O29" s="49" t="s">
        <v>44</v>
      </c>
      <c r="P29" s="50"/>
      <c r="R29" s="30" t="s">
        <v>19</v>
      </c>
      <c r="S29" s="30" t="s">
        <v>0</v>
      </c>
      <c r="T29" s="30" t="s">
        <v>96</v>
      </c>
      <c r="U29" s="30" t="s">
        <v>101</v>
      </c>
      <c r="V29" s="31" t="s">
        <v>102</v>
      </c>
    </row>
    <row r="30" spans="2:25" ht="63">
      <c r="B30" s="52" t="str">
        <f>'זכויות מקרקעין'!B6</f>
        <v>1. ו. זכויות במקרקעין:</v>
      </c>
      <c r="C30" s="13" t="s">
        <v>46</v>
      </c>
      <c r="N30" s="49" t="s">
        <v>76</v>
      </c>
      <c r="P30" s="50" t="s">
        <v>47</v>
      </c>
      <c r="U30" s="30" t="s">
        <v>101</v>
      </c>
      <c r="V30" s="14" t="s">
        <v>49</v>
      </c>
    </row>
    <row r="31" spans="2:25" ht="31.5">
      <c r="B31" s="52" t="str">
        <f>'השקעות אחרות '!B6:K6</f>
        <v xml:space="preserve">1. ח. השקעות אחרות </v>
      </c>
      <c r="C31" s="13" t="s">
        <v>15</v>
      </c>
      <c r="J31" s="13" t="s">
        <v>16</v>
      </c>
      <c r="Q31" s="13" t="s">
        <v>48</v>
      </c>
      <c r="R31" s="13" t="s">
        <v>45</v>
      </c>
      <c r="U31" s="30" t="s">
        <v>101</v>
      </c>
      <c r="V31" s="14" t="s">
        <v>49</v>
      </c>
    </row>
    <row r="32" spans="2:25" ht="47.25">
      <c r="B32" s="52" t="str">
        <f>'יתרת התחייבות להשקעה'!B6:D6</f>
        <v>1. ט. יתרות התחייבות להשקעה:</v>
      </c>
      <c r="X32" s="13" t="s">
        <v>98</v>
      </c>
      <c r="Y32" s="14" t="s">
        <v>97</v>
      </c>
    </row>
  </sheetData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56" t="s">
        <v>133</v>
      </c>
      <c r="C1" s="77" t="s" vm="1">
        <v>201</v>
      </c>
    </row>
    <row r="2" spans="2:25">
      <c r="B2" s="56" t="s">
        <v>132</v>
      </c>
      <c r="C2" s="77" t="s">
        <v>202</v>
      </c>
    </row>
    <row r="3" spans="2:25">
      <c r="B3" s="56" t="s">
        <v>134</v>
      </c>
      <c r="C3" s="77" t="s">
        <v>203</v>
      </c>
    </row>
    <row r="4" spans="2:25">
      <c r="B4" s="56" t="s">
        <v>135</v>
      </c>
      <c r="C4" s="77">
        <v>76</v>
      </c>
    </row>
    <row r="6" spans="2:25" ht="26.25" customHeight="1">
      <c r="B6" s="122" t="s">
        <v>161</v>
      </c>
      <c r="C6" s="123"/>
      <c r="D6" s="123"/>
      <c r="E6" s="123"/>
      <c r="F6" s="123"/>
      <c r="G6" s="123"/>
      <c r="H6" s="123"/>
      <c r="I6" s="123"/>
      <c r="J6" s="123"/>
      <c r="K6" s="123"/>
      <c r="L6" s="124"/>
    </row>
    <row r="7" spans="2:25" ht="26.25" customHeight="1">
      <c r="B7" s="122" t="s">
        <v>89</v>
      </c>
      <c r="C7" s="123"/>
      <c r="D7" s="123"/>
      <c r="E7" s="123"/>
      <c r="F7" s="123"/>
      <c r="G7" s="123"/>
      <c r="H7" s="123"/>
      <c r="I7" s="123"/>
      <c r="J7" s="123"/>
      <c r="K7" s="123"/>
      <c r="L7" s="124"/>
    </row>
    <row r="8" spans="2:25" s="3" customFormat="1" ht="78.75">
      <c r="B8" s="22" t="s">
        <v>107</v>
      </c>
      <c r="C8" s="30" t="s">
        <v>38</v>
      </c>
      <c r="D8" s="30" t="s">
        <v>54</v>
      </c>
      <c r="E8" s="30" t="s">
        <v>92</v>
      </c>
      <c r="F8" s="30" t="s">
        <v>93</v>
      </c>
      <c r="G8" s="30" t="s">
        <v>185</v>
      </c>
      <c r="H8" s="30" t="s">
        <v>184</v>
      </c>
      <c r="I8" s="30" t="s">
        <v>101</v>
      </c>
      <c r="J8" s="30" t="s">
        <v>50</v>
      </c>
      <c r="K8" s="30" t="s">
        <v>136</v>
      </c>
      <c r="L8" s="31" t="s">
        <v>138</v>
      </c>
      <c r="W8" s="1"/>
    </row>
    <row r="9" spans="2:25" s="3" customFormat="1" ht="21" customHeight="1">
      <c r="B9" s="15"/>
      <c r="C9" s="16"/>
      <c r="D9" s="16"/>
      <c r="E9" s="16"/>
      <c r="F9" s="16" t="s">
        <v>22</v>
      </c>
      <c r="G9" s="16" t="s">
        <v>192</v>
      </c>
      <c r="H9" s="16"/>
      <c r="I9" s="16" t="s">
        <v>188</v>
      </c>
      <c r="J9" s="32" t="s">
        <v>20</v>
      </c>
      <c r="K9" s="32" t="s">
        <v>20</v>
      </c>
      <c r="L9" s="33" t="s">
        <v>20</v>
      </c>
      <c r="W9" s="1"/>
    </row>
    <row r="10" spans="2:2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W10" s="1"/>
    </row>
    <row r="11" spans="2:25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W11" s="1"/>
    </row>
    <row r="12" spans="2:25" ht="19.5" customHeight="1">
      <c r="B12" s="132" t="s">
        <v>200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</row>
    <row r="13" spans="2:25">
      <c r="B13" s="132" t="s">
        <v>103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</row>
    <row r="14" spans="2:25">
      <c r="B14" s="132" t="s">
        <v>183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2:25">
      <c r="B15" s="132" t="s">
        <v>191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</row>
    <row r="16" spans="2:25" s="6" customFormat="1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W16" s="1"/>
      <c r="Y16" s="1"/>
    </row>
    <row r="17" spans="2:25" s="6" customFormat="1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W17" s="1"/>
      <c r="Y17" s="1"/>
    </row>
    <row r="18" spans="2:25" s="6" customFormat="1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W18" s="1"/>
      <c r="Y18" s="1"/>
    </row>
    <row r="19" spans="2:25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spans="2:25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</row>
    <row r="21" spans="2:25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2:25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</row>
    <row r="23" spans="2:25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4" spans="2:25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2:25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2:25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2:25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2:25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2:25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2:25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2:25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2:25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2:12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2:12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2:12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2:12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2:12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</row>
    <row r="38" spans="2:12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spans="2:12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2:12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2:12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2:12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2:12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2:12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2:1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spans="2:12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</row>
    <row r="47" spans="2:12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2:12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</row>
    <row r="49" spans="2:12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</row>
    <row r="50" spans="2:1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</row>
    <row r="51" spans="2:12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2:12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3" spans="2:12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2:12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</row>
    <row r="55" spans="2:12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2:12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2:12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</row>
    <row r="58" spans="2:12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</row>
    <row r="59" spans="2:12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2:12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</row>
    <row r="61" spans="2:12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2:12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2:12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</row>
    <row r="64" spans="2:12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</row>
    <row r="65" spans="2:12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</row>
    <row r="66" spans="2:12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</row>
    <row r="67" spans="2:12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</row>
    <row r="68" spans="2:1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</row>
    <row r="69" spans="2:12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</row>
    <row r="70" spans="2:12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</row>
    <row r="71" spans="2:12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</row>
    <row r="72" spans="2:12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</row>
    <row r="73" spans="2:12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</row>
    <row r="74" spans="2:12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</row>
    <row r="75" spans="2:12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</row>
    <row r="76" spans="2:12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</row>
    <row r="77" spans="2:12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</row>
    <row r="78" spans="2:12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</row>
    <row r="79" spans="2:12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</row>
    <row r="80" spans="2:12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</row>
    <row r="81" spans="2:12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</row>
    <row r="82" spans="2:12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</row>
    <row r="83" spans="2:12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</row>
    <row r="84" spans="2:12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</row>
    <row r="85" spans="2:12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</row>
    <row r="86" spans="2:12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</row>
    <row r="87" spans="2:12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</row>
    <row r="88" spans="2:12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</row>
    <row r="89" spans="2:12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</row>
    <row r="90" spans="2:12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</row>
    <row r="91" spans="2:12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</row>
    <row r="92" spans="2:12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</row>
    <row r="93" spans="2:12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</row>
    <row r="94" spans="2:12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</row>
    <row r="95" spans="2:12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</row>
    <row r="96" spans="2:12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</row>
    <row r="97" spans="2:12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</row>
    <row r="98" spans="2:12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</row>
    <row r="99" spans="2:12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</row>
    <row r="100" spans="2:12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</row>
    <row r="101" spans="2:12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</row>
    <row r="102" spans="2:12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</row>
    <row r="103" spans="2:12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</row>
    <row r="104" spans="2:12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</row>
    <row r="105" spans="2:12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</row>
    <row r="106" spans="2:12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</row>
    <row r="107" spans="2:12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</row>
    <row r="108" spans="2:12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</row>
    <row r="109" spans="2:12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</row>
    <row r="110" spans="2:12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</row>
    <row r="111" spans="2:12">
      <c r="B111" s="130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</row>
    <row r="112" spans="2:12">
      <c r="B112" s="130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</row>
    <row r="113" spans="2:12">
      <c r="B113" s="130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</row>
    <row r="114" spans="2:12">
      <c r="B114" s="130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</row>
    <row r="115" spans="2:12">
      <c r="B115" s="130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</row>
    <row r="116" spans="2:12">
      <c r="B116" s="130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</row>
    <row r="117" spans="2:12">
      <c r="B117" s="130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</row>
    <row r="118" spans="2:12">
      <c r="B118" s="130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</row>
    <row r="119" spans="2:12">
      <c r="B119" s="130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</row>
    <row r="120" spans="2:12">
      <c r="B120" s="130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</row>
    <row r="121" spans="2:12">
      <c r="B121" s="130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</row>
    <row r="122" spans="2:12">
      <c r="B122" s="130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</row>
    <row r="123" spans="2:12">
      <c r="B123" s="130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</row>
    <row r="124" spans="2:12">
      <c r="B124" s="130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</row>
    <row r="125" spans="2:12">
      <c r="B125" s="130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</row>
    <row r="126" spans="2:12">
      <c r="B126" s="130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</row>
    <row r="127" spans="2:12">
      <c r="B127" s="130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</row>
    <row r="128" spans="2:12">
      <c r="B128" s="130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</row>
    <row r="129" spans="2:12">
      <c r="B129" s="130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</row>
    <row r="130" spans="2:12">
      <c r="B130" s="130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</row>
    <row r="131" spans="2:12">
      <c r="B131" s="130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</row>
    <row r="132" spans="2:12">
      <c r="B132" s="130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</row>
    <row r="133" spans="2:12">
      <c r="B133" s="130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</row>
    <row r="134" spans="2:12">
      <c r="B134" s="130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</row>
    <row r="135" spans="2:12">
      <c r="B135" s="130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</row>
    <row r="136" spans="2:12">
      <c r="B136" s="130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</row>
    <row r="137" spans="2:12">
      <c r="B137" s="130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</row>
    <row r="138" spans="2:12">
      <c r="B138" s="130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</row>
    <row r="139" spans="2:12">
      <c r="B139" s="130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</row>
    <row r="140" spans="2:12">
      <c r="B140" s="130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</row>
    <row r="141" spans="2:12">
      <c r="B141" s="130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</row>
    <row r="142" spans="2:12">
      <c r="B142" s="130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</row>
    <row r="143" spans="2:12">
      <c r="B143" s="130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</row>
    <row r="144" spans="2:12">
      <c r="B144" s="130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</row>
    <row r="145" spans="2:12">
      <c r="B145" s="130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</row>
    <row r="146" spans="2:12">
      <c r="B146" s="130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</row>
    <row r="147" spans="2:12">
      <c r="B147" s="130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</row>
    <row r="148" spans="2:12">
      <c r="B148" s="130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</row>
    <row r="149" spans="2:12">
      <c r="B149" s="130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</row>
    <row r="150" spans="2:12">
      <c r="B150" s="130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</row>
    <row r="151" spans="2:12">
      <c r="B151" s="130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</row>
    <row r="152" spans="2:12">
      <c r="B152" s="130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</row>
    <row r="153" spans="2:12">
      <c r="B153" s="130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</row>
    <row r="154" spans="2:12">
      <c r="B154" s="130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</row>
    <row r="155" spans="2:12">
      <c r="B155" s="130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</row>
    <row r="156" spans="2:12">
      <c r="B156" s="130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</row>
    <row r="157" spans="2:12">
      <c r="B157" s="130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</row>
    <row r="158" spans="2:12">
      <c r="B158" s="130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</row>
    <row r="159" spans="2:12">
      <c r="B159" s="130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</row>
    <row r="160" spans="2:12">
      <c r="B160" s="130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</row>
    <row r="161" spans="2:12">
      <c r="B161" s="130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</row>
    <row r="162" spans="2:12">
      <c r="B162" s="130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</row>
    <row r="163" spans="2:12">
      <c r="B163" s="130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</row>
    <row r="164" spans="2:12">
      <c r="B164" s="130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</row>
    <row r="165" spans="2:12">
      <c r="B165" s="130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</row>
    <row r="166" spans="2:12">
      <c r="B166" s="130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</row>
    <row r="167" spans="2:12">
      <c r="B167" s="130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</row>
    <row r="168" spans="2:12">
      <c r="B168" s="130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</row>
    <row r="169" spans="2:12">
      <c r="B169" s="130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</row>
    <row r="170" spans="2:12">
      <c r="B170" s="130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</row>
    <row r="171" spans="2:12">
      <c r="B171" s="130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</row>
    <row r="172" spans="2:12">
      <c r="B172" s="130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</row>
    <row r="173" spans="2:12">
      <c r="B173" s="130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</row>
    <row r="174" spans="2:12">
      <c r="B174" s="130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</row>
    <row r="175" spans="2:12">
      <c r="B175" s="130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</row>
    <row r="176" spans="2:12">
      <c r="B176" s="130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</row>
    <row r="177" spans="2:12">
      <c r="B177" s="130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</row>
    <row r="178" spans="2:12">
      <c r="B178" s="130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</row>
    <row r="179" spans="2:12">
      <c r="B179" s="130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</row>
    <row r="180" spans="2:12">
      <c r="B180" s="130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</row>
    <row r="181" spans="2:12">
      <c r="B181" s="130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</row>
    <row r="182" spans="2:12">
      <c r="B182" s="130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</row>
    <row r="183" spans="2:12">
      <c r="B183" s="130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</row>
    <row r="184" spans="2:12">
      <c r="B184" s="130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</row>
    <row r="185" spans="2:12">
      <c r="B185" s="130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</row>
    <row r="186" spans="2:12">
      <c r="B186" s="130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</row>
    <row r="187" spans="2:12">
      <c r="B187" s="130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</row>
    <row r="188" spans="2:12">
      <c r="B188" s="130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</row>
    <row r="189" spans="2:12">
      <c r="B189" s="130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</row>
    <row r="190" spans="2:12">
      <c r="B190" s="130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</row>
    <row r="191" spans="2:12">
      <c r="B191" s="130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</row>
    <row r="192" spans="2:12">
      <c r="B192" s="130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</row>
    <row r="193" spans="2:12">
      <c r="B193" s="130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</row>
    <row r="194" spans="2:12">
      <c r="B194" s="130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</row>
    <row r="195" spans="2:12">
      <c r="B195" s="130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</row>
    <row r="196" spans="2:12">
      <c r="B196" s="130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</row>
    <row r="197" spans="2:12">
      <c r="B197" s="130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</row>
    <row r="198" spans="2:12">
      <c r="B198" s="130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</row>
    <row r="199" spans="2:12">
      <c r="B199" s="130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</row>
    <row r="200" spans="2:12">
      <c r="B200" s="130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</row>
    <row r="201" spans="2:12">
      <c r="B201" s="130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</row>
    <row r="202" spans="2:12">
      <c r="B202" s="130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</row>
    <row r="203" spans="2:12">
      <c r="B203" s="130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</row>
    <row r="204" spans="2:12">
      <c r="B204" s="130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</row>
    <row r="205" spans="2:12">
      <c r="B205" s="130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</row>
    <row r="206" spans="2:12">
      <c r="B206" s="130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</row>
    <row r="207" spans="2:12">
      <c r="B207" s="130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</row>
    <row r="208" spans="2:12">
      <c r="B208" s="130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</row>
    <row r="209" spans="2:12">
      <c r="B209" s="130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</row>
    <row r="210" spans="2:12">
      <c r="B210" s="130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</row>
    <row r="211" spans="2:12">
      <c r="B211" s="130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</row>
    <row r="212" spans="2:12">
      <c r="B212" s="130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</row>
    <row r="213" spans="2:12">
      <c r="B213" s="130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</row>
    <row r="214" spans="2:12">
      <c r="B214" s="130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</row>
    <row r="215" spans="2:12">
      <c r="B215" s="130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</row>
    <row r="216" spans="2:12">
      <c r="B216" s="130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</row>
    <row r="217" spans="2:12">
      <c r="B217" s="130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</row>
    <row r="218" spans="2:12">
      <c r="B218" s="130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</row>
    <row r="219" spans="2:12">
      <c r="B219" s="130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</row>
    <row r="220" spans="2:12">
      <c r="B220" s="130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</row>
    <row r="221" spans="2:12">
      <c r="B221" s="130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</row>
    <row r="222" spans="2:12">
      <c r="B222" s="130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</row>
    <row r="223" spans="2:12">
      <c r="B223" s="130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</row>
    <row r="224" spans="2:12">
      <c r="B224" s="130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</row>
    <row r="225" spans="2:12">
      <c r="B225" s="130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</row>
    <row r="226" spans="2:12">
      <c r="B226" s="130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</row>
    <row r="227" spans="2:12">
      <c r="B227" s="130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</row>
    <row r="228" spans="2:12">
      <c r="B228" s="130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</row>
    <row r="229" spans="2:12">
      <c r="B229" s="130"/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</row>
    <row r="230" spans="2:12">
      <c r="B230" s="130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</row>
    <row r="231" spans="2:12">
      <c r="B231" s="130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</row>
    <row r="232" spans="2:12">
      <c r="B232" s="130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</row>
    <row r="233" spans="2:12">
      <c r="B233" s="130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</row>
    <row r="234" spans="2:12">
      <c r="B234" s="130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</row>
    <row r="235" spans="2:12">
      <c r="B235" s="130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</row>
    <row r="236" spans="2:12">
      <c r="B236" s="130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</row>
    <row r="237" spans="2:12">
      <c r="B237" s="130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</row>
    <row r="238" spans="2:12">
      <c r="B238" s="130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</row>
    <row r="239" spans="2:12">
      <c r="B239" s="130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</row>
    <row r="240" spans="2:12">
      <c r="B240" s="130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</row>
    <row r="241" spans="2:12">
      <c r="B241" s="130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</row>
    <row r="242" spans="2:12">
      <c r="B242" s="130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</row>
    <row r="243" spans="2:12">
      <c r="B243" s="130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</row>
    <row r="244" spans="2:12">
      <c r="B244" s="130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</row>
    <row r="245" spans="2:12">
      <c r="B245" s="130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</row>
    <row r="246" spans="2:12">
      <c r="B246" s="130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</row>
    <row r="247" spans="2:12">
      <c r="B247" s="130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</row>
    <row r="248" spans="2:12">
      <c r="B248" s="130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</row>
    <row r="249" spans="2:12">
      <c r="B249" s="130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</row>
    <row r="250" spans="2:12">
      <c r="B250" s="130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</row>
    <row r="251" spans="2:12">
      <c r="B251" s="130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</row>
    <row r="252" spans="2:12">
      <c r="B252" s="130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</row>
    <row r="253" spans="2:12">
      <c r="B253" s="130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</row>
    <row r="254" spans="2:12">
      <c r="B254" s="130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</row>
    <row r="255" spans="2:12">
      <c r="B255" s="130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</row>
    <row r="256" spans="2:12">
      <c r="B256" s="130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</row>
    <row r="257" spans="2:12">
      <c r="B257" s="130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</row>
    <row r="258" spans="2:12">
      <c r="B258" s="130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</row>
    <row r="259" spans="2:12">
      <c r="B259" s="130"/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</row>
    <row r="260" spans="2:12">
      <c r="B260" s="130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</row>
    <row r="261" spans="2:12">
      <c r="B261" s="130"/>
      <c r="C261" s="131"/>
      <c r="D261" s="131"/>
      <c r="E261" s="131"/>
      <c r="F261" s="131"/>
      <c r="G261" s="131"/>
      <c r="H261" s="131"/>
      <c r="I261" s="131"/>
      <c r="J261" s="131"/>
      <c r="K261" s="131"/>
      <c r="L261" s="131"/>
    </row>
    <row r="262" spans="2:12">
      <c r="B262" s="130"/>
      <c r="C262" s="131"/>
      <c r="D262" s="131"/>
      <c r="E262" s="131"/>
      <c r="F262" s="131"/>
      <c r="G262" s="131"/>
      <c r="H262" s="131"/>
      <c r="I262" s="131"/>
      <c r="J262" s="131"/>
      <c r="K262" s="131"/>
      <c r="L262" s="131"/>
    </row>
    <row r="263" spans="2:12">
      <c r="B263" s="130"/>
      <c r="C263" s="131"/>
      <c r="D263" s="131"/>
      <c r="E263" s="131"/>
      <c r="F263" s="131"/>
      <c r="G263" s="131"/>
      <c r="H263" s="131"/>
      <c r="I263" s="131"/>
      <c r="J263" s="131"/>
      <c r="K263" s="131"/>
      <c r="L263" s="131"/>
    </row>
    <row r="264" spans="2:12">
      <c r="B264" s="130"/>
      <c r="C264" s="131"/>
      <c r="D264" s="131"/>
      <c r="E264" s="131"/>
      <c r="F264" s="131"/>
      <c r="G264" s="131"/>
      <c r="H264" s="131"/>
      <c r="I264" s="131"/>
      <c r="J264" s="131"/>
      <c r="K264" s="131"/>
      <c r="L264" s="131"/>
    </row>
    <row r="265" spans="2:12">
      <c r="B265" s="130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</row>
    <row r="266" spans="2:12">
      <c r="B266" s="130"/>
      <c r="C266" s="131"/>
      <c r="D266" s="131"/>
      <c r="E266" s="131"/>
      <c r="F266" s="131"/>
      <c r="G266" s="131"/>
      <c r="H266" s="131"/>
      <c r="I266" s="131"/>
      <c r="J266" s="131"/>
      <c r="K266" s="131"/>
      <c r="L266" s="131"/>
    </row>
    <row r="267" spans="2:12">
      <c r="B267" s="130"/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</row>
    <row r="268" spans="2:12">
      <c r="B268" s="130"/>
      <c r="C268" s="131"/>
      <c r="D268" s="131"/>
      <c r="E268" s="131"/>
      <c r="F268" s="131"/>
      <c r="G268" s="131"/>
      <c r="H268" s="131"/>
      <c r="I268" s="131"/>
      <c r="J268" s="131"/>
      <c r="K268" s="131"/>
      <c r="L268" s="131"/>
    </row>
    <row r="269" spans="2:12">
      <c r="B269" s="130"/>
      <c r="C269" s="131"/>
      <c r="D269" s="131"/>
      <c r="E269" s="131"/>
      <c r="F269" s="131"/>
      <c r="G269" s="131"/>
      <c r="H269" s="131"/>
      <c r="I269" s="131"/>
      <c r="J269" s="131"/>
      <c r="K269" s="131"/>
      <c r="L269" s="131"/>
    </row>
    <row r="270" spans="2:12">
      <c r="B270" s="130"/>
      <c r="C270" s="131"/>
      <c r="D270" s="131"/>
      <c r="E270" s="131"/>
      <c r="F270" s="131"/>
      <c r="G270" s="131"/>
      <c r="H270" s="131"/>
      <c r="I270" s="131"/>
      <c r="J270" s="131"/>
      <c r="K270" s="131"/>
      <c r="L270" s="131"/>
    </row>
    <row r="271" spans="2:12">
      <c r="B271" s="130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</row>
    <row r="272" spans="2:12">
      <c r="B272" s="130"/>
      <c r="C272" s="131"/>
      <c r="D272" s="131"/>
      <c r="E272" s="131"/>
      <c r="F272" s="131"/>
      <c r="G272" s="131"/>
      <c r="H272" s="131"/>
      <c r="I272" s="131"/>
      <c r="J272" s="131"/>
      <c r="K272" s="131"/>
      <c r="L272" s="131"/>
    </row>
    <row r="273" spans="2:12">
      <c r="B273" s="130"/>
      <c r="C273" s="131"/>
      <c r="D273" s="131"/>
      <c r="E273" s="131"/>
      <c r="F273" s="131"/>
      <c r="G273" s="131"/>
      <c r="H273" s="131"/>
      <c r="I273" s="131"/>
      <c r="J273" s="131"/>
      <c r="K273" s="131"/>
      <c r="L273" s="131"/>
    </row>
    <row r="274" spans="2:12">
      <c r="B274" s="130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</row>
    <row r="275" spans="2:12">
      <c r="B275" s="130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</row>
    <row r="276" spans="2:12">
      <c r="B276" s="130"/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</row>
    <row r="277" spans="2:12">
      <c r="B277" s="130"/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</row>
    <row r="278" spans="2:12">
      <c r="B278" s="130"/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</row>
    <row r="279" spans="2:12">
      <c r="B279" s="130"/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</row>
    <row r="280" spans="2:12">
      <c r="B280" s="130"/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</row>
    <row r="281" spans="2:12">
      <c r="B281" s="130"/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</row>
    <row r="282" spans="2:12">
      <c r="B282" s="130"/>
      <c r="C282" s="131"/>
      <c r="D282" s="131"/>
      <c r="E282" s="131"/>
      <c r="F282" s="131"/>
      <c r="G282" s="131"/>
      <c r="H282" s="131"/>
      <c r="I282" s="131"/>
      <c r="J282" s="131"/>
      <c r="K282" s="131"/>
      <c r="L282" s="131"/>
    </row>
    <row r="283" spans="2:12">
      <c r="B283" s="130"/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</row>
    <row r="284" spans="2:12">
      <c r="B284" s="130"/>
      <c r="C284" s="131"/>
      <c r="D284" s="131"/>
      <c r="E284" s="131"/>
      <c r="F284" s="131"/>
      <c r="G284" s="131"/>
      <c r="H284" s="131"/>
      <c r="I284" s="131"/>
      <c r="J284" s="131"/>
      <c r="K284" s="131"/>
      <c r="L284" s="131"/>
    </row>
    <row r="285" spans="2:12">
      <c r="B285" s="130"/>
      <c r="C285" s="131"/>
      <c r="D285" s="131"/>
      <c r="E285" s="131"/>
      <c r="F285" s="131"/>
      <c r="G285" s="131"/>
      <c r="H285" s="131"/>
      <c r="I285" s="131"/>
      <c r="J285" s="131"/>
      <c r="K285" s="131"/>
      <c r="L285" s="131"/>
    </row>
    <row r="286" spans="2:12">
      <c r="B286" s="130"/>
      <c r="C286" s="131"/>
      <c r="D286" s="131"/>
      <c r="E286" s="131"/>
      <c r="F286" s="131"/>
      <c r="G286" s="131"/>
      <c r="H286" s="131"/>
      <c r="I286" s="131"/>
      <c r="J286" s="131"/>
      <c r="K286" s="131"/>
      <c r="L286" s="131"/>
    </row>
    <row r="287" spans="2:12">
      <c r="B287" s="130"/>
      <c r="C287" s="131"/>
      <c r="D287" s="131"/>
      <c r="E287" s="131"/>
      <c r="F287" s="131"/>
      <c r="G287" s="131"/>
      <c r="H287" s="131"/>
      <c r="I287" s="131"/>
      <c r="J287" s="131"/>
      <c r="K287" s="131"/>
      <c r="L287" s="131"/>
    </row>
    <row r="288" spans="2:12">
      <c r="B288" s="130"/>
      <c r="C288" s="131"/>
      <c r="D288" s="131"/>
      <c r="E288" s="131"/>
      <c r="F288" s="131"/>
      <c r="G288" s="131"/>
      <c r="H288" s="131"/>
      <c r="I288" s="131"/>
      <c r="J288" s="131"/>
      <c r="K288" s="131"/>
      <c r="L288" s="131"/>
    </row>
    <row r="289" spans="2:12">
      <c r="B289" s="130"/>
      <c r="C289" s="131"/>
      <c r="D289" s="131"/>
      <c r="E289" s="131"/>
      <c r="F289" s="131"/>
      <c r="G289" s="131"/>
      <c r="H289" s="131"/>
      <c r="I289" s="131"/>
      <c r="J289" s="131"/>
      <c r="K289" s="131"/>
      <c r="L289" s="131"/>
    </row>
    <row r="290" spans="2:12">
      <c r="B290" s="130"/>
      <c r="C290" s="131"/>
      <c r="D290" s="131"/>
      <c r="E290" s="131"/>
      <c r="F290" s="131"/>
      <c r="G290" s="131"/>
      <c r="H290" s="131"/>
      <c r="I290" s="131"/>
      <c r="J290" s="131"/>
      <c r="K290" s="131"/>
      <c r="L290" s="131"/>
    </row>
    <row r="291" spans="2:12">
      <c r="B291" s="130"/>
      <c r="C291" s="131"/>
      <c r="D291" s="131"/>
      <c r="E291" s="131"/>
      <c r="F291" s="131"/>
      <c r="G291" s="131"/>
      <c r="H291" s="131"/>
      <c r="I291" s="131"/>
      <c r="J291" s="131"/>
      <c r="K291" s="131"/>
      <c r="L291" s="131"/>
    </row>
    <row r="292" spans="2:12">
      <c r="B292" s="130"/>
      <c r="C292" s="131"/>
      <c r="D292" s="131"/>
      <c r="E292" s="131"/>
      <c r="F292" s="131"/>
      <c r="G292" s="131"/>
      <c r="H292" s="131"/>
      <c r="I292" s="131"/>
      <c r="J292" s="131"/>
      <c r="K292" s="131"/>
      <c r="L292" s="131"/>
    </row>
    <row r="293" spans="2:12">
      <c r="B293" s="130"/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</row>
    <row r="294" spans="2:12">
      <c r="B294" s="130"/>
      <c r="C294" s="131"/>
      <c r="D294" s="131"/>
      <c r="E294" s="131"/>
      <c r="F294" s="131"/>
      <c r="G294" s="131"/>
      <c r="H294" s="131"/>
      <c r="I294" s="131"/>
      <c r="J294" s="131"/>
      <c r="K294" s="131"/>
      <c r="L294" s="131"/>
    </row>
    <row r="295" spans="2:12">
      <c r="B295" s="130"/>
      <c r="C295" s="131"/>
      <c r="D295" s="131"/>
      <c r="E295" s="131"/>
      <c r="F295" s="131"/>
      <c r="G295" s="131"/>
      <c r="H295" s="131"/>
      <c r="I295" s="131"/>
      <c r="J295" s="131"/>
      <c r="K295" s="131"/>
      <c r="L295" s="131"/>
    </row>
    <row r="296" spans="2:12">
      <c r="B296" s="130"/>
      <c r="C296" s="131"/>
      <c r="D296" s="131"/>
      <c r="E296" s="131"/>
      <c r="F296" s="131"/>
      <c r="G296" s="131"/>
      <c r="H296" s="131"/>
      <c r="I296" s="131"/>
      <c r="J296" s="131"/>
      <c r="K296" s="131"/>
      <c r="L296" s="131"/>
    </row>
    <row r="297" spans="2:12">
      <c r="B297" s="130"/>
      <c r="C297" s="131"/>
      <c r="D297" s="131"/>
      <c r="E297" s="131"/>
      <c r="F297" s="131"/>
      <c r="G297" s="131"/>
      <c r="H297" s="131"/>
      <c r="I297" s="131"/>
      <c r="J297" s="131"/>
      <c r="K297" s="131"/>
      <c r="L297" s="131"/>
    </row>
    <row r="298" spans="2:12">
      <c r="B298" s="130"/>
      <c r="C298" s="131"/>
      <c r="D298" s="131"/>
      <c r="E298" s="131"/>
      <c r="F298" s="131"/>
      <c r="G298" s="131"/>
      <c r="H298" s="131"/>
      <c r="I298" s="131"/>
      <c r="J298" s="131"/>
      <c r="K298" s="131"/>
      <c r="L298" s="131"/>
    </row>
    <row r="299" spans="2:12">
      <c r="B299" s="130"/>
      <c r="C299" s="131"/>
      <c r="D299" s="131"/>
      <c r="E299" s="131"/>
      <c r="F299" s="131"/>
      <c r="G299" s="131"/>
      <c r="H299" s="131"/>
      <c r="I299" s="131"/>
      <c r="J299" s="131"/>
      <c r="K299" s="131"/>
      <c r="L299" s="131"/>
    </row>
    <row r="300" spans="2:12">
      <c r="B300" s="130"/>
      <c r="C300" s="131"/>
      <c r="D300" s="131"/>
      <c r="E300" s="131"/>
      <c r="F300" s="131"/>
      <c r="G300" s="131"/>
      <c r="H300" s="131"/>
      <c r="I300" s="131"/>
      <c r="J300" s="131"/>
      <c r="K300" s="131"/>
      <c r="L300" s="131"/>
    </row>
    <row r="301" spans="2:12">
      <c r="B301" s="130"/>
      <c r="C301" s="131"/>
      <c r="D301" s="131"/>
      <c r="E301" s="131"/>
      <c r="F301" s="131"/>
      <c r="G301" s="131"/>
      <c r="H301" s="131"/>
      <c r="I301" s="131"/>
      <c r="J301" s="131"/>
      <c r="K301" s="131"/>
      <c r="L301" s="131"/>
    </row>
    <row r="302" spans="2:12">
      <c r="B302" s="130"/>
      <c r="C302" s="131"/>
      <c r="D302" s="131"/>
      <c r="E302" s="131"/>
      <c r="F302" s="131"/>
      <c r="G302" s="131"/>
      <c r="H302" s="131"/>
      <c r="I302" s="131"/>
      <c r="J302" s="131"/>
      <c r="K302" s="131"/>
      <c r="L302" s="131"/>
    </row>
    <row r="303" spans="2:12">
      <c r="B303" s="130"/>
      <c r="C303" s="131"/>
      <c r="D303" s="131"/>
      <c r="E303" s="131"/>
      <c r="F303" s="131"/>
      <c r="G303" s="131"/>
      <c r="H303" s="131"/>
      <c r="I303" s="131"/>
      <c r="J303" s="131"/>
      <c r="K303" s="131"/>
      <c r="L303" s="131"/>
    </row>
    <row r="304" spans="2:12">
      <c r="B304" s="130"/>
      <c r="C304" s="131"/>
      <c r="D304" s="131"/>
      <c r="E304" s="131"/>
      <c r="F304" s="131"/>
      <c r="G304" s="131"/>
      <c r="H304" s="131"/>
      <c r="I304" s="131"/>
      <c r="J304" s="131"/>
      <c r="K304" s="131"/>
      <c r="L304" s="131"/>
    </row>
    <row r="305" spans="2:12">
      <c r="B305" s="130"/>
      <c r="C305" s="131"/>
      <c r="D305" s="131"/>
      <c r="E305" s="131"/>
      <c r="F305" s="131"/>
      <c r="G305" s="131"/>
      <c r="H305" s="131"/>
      <c r="I305" s="131"/>
      <c r="J305" s="131"/>
      <c r="K305" s="131"/>
      <c r="L305" s="131"/>
    </row>
    <row r="306" spans="2:12">
      <c r="B306" s="130"/>
      <c r="C306" s="131"/>
      <c r="D306" s="131"/>
      <c r="E306" s="131"/>
      <c r="F306" s="131"/>
      <c r="G306" s="131"/>
      <c r="H306" s="131"/>
      <c r="I306" s="131"/>
      <c r="J306" s="131"/>
      <c r="K306" s="131"/>
      <c r="L306" s="131"/>
    </row>
    <row r="307" spans="2:12">
      <c r="B307" s="130"/>
      <c r="C307" s="131"/>
      <c r="D307" s="131"/>
      <c r="E307" s="131"/>
      <c r="F307" s="131"/>
      <c r="G307" s="131"/>
      <c r="H307" s="131"/>
      <c r="I307" s="131"/>
      <c r="J307" s="131"/>
      <c r="K307" s="131"/>
      <c r="L307" s="131"/>
    </row>
    <row r="308" spans="2:12">
      <c r="B308" s="130"/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</row>
    <row r="309" spans="2:12">
      <c r="B309" s="130"/>
      <c r="C309" s="131"/>
      <c r="D309" s="131"/>
      <c r="E309" s="131"/>
      <c r="F309" s="131"/>
      <c r="G309" s="131"/>
      <c r="H309" s="131"/>
      <c r="I309" s="131"/>
      <c r="J309" s="131"/>
      <c r="K309" s="131"/>
      <c r="L309" s="131"/>
    </row>
    <row r="310" spans="2:12">
      <c r="B310" s="130"/>
      <c r="C310" s="131"/>
      <c r="D310" s="131"/>
      <c r="E310" s="131"/>
      <c r="F310" s="131"/>
      <c r="G310" s="131"/>
      <c r="H310" s="131"/>
      <c r="I310" s="131"/>
      <c r="J310" s="131"/>
      <c r="K310" s="131"/>
      <c r="L310" s="131"/>
    </row>
    <row r="311" spans="2:12">
      <c r="B311" s="130"/>
      <c r="C311" s="131"/>
      <c r="D311" s="131"/>
      <c r="E311" s="131"/>
      <c r="F311" s="131"/>
      <c r="G311" s="131"/>
      <c r="H311" s="131"/>
      <c r="I311" s="131"/>
      <c r="J311" s="131"/>
      <c r="K311" s="131"/>
      <c r="L311" s="131"/>
    </row>
    <row r="312" spans="2:12">
      <c r="B312" s="130"/>
      <c r="C312" s="131"/>
      <c r="D312" s="131"/>
      <c r="E312" s="131"/>
      <c r="F312" s="131"/>
      <c r="G312" s="131"/>
      <c r="H312" s="131"/>
      <c r="I312" s="131"/>
      <c r="J312" s="131"/>
      <c r="K312" s="131"/>
      <c r="L312" s="131"/>
    </row>
    <row r="313" spans="2:12">
      <c r="B313" s="130"/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</row>
    <row r="314" spans="2:12">
      <c r="B314" s="130"/>
      <c r="C314" s="131"/>
      <c r="D314" s="131"/>
      <c r="E314" s="131"/>
      <c r="F314" s="131"/>
      <c r="G314" s="131"/>
      <c r="H314" s="131"/>
      <c r="I314" s="131"/>
      <c r="J314" s="131"/>
      <c r="K314" s="131"/>
      <c r="L314" s="131"/>
    </row>
    <row r="315" spans="2:12">
      <c r="B315" s="130"/>
      <c r="C315" s="131"/>
      <c r="D315" s="131"/>
      <c r="E315" s="131"/>
      <c r="F315" s="131"/>
      <c r="G315" s="131"/>
      <c r="H315" s="131"/>
      <c r="I315" s="131"/>
      <c r="J315" s="131"/>
      <c r="K315" s="131"/>
      <c r="L315" s="131"/>
    </row>
    <row r="316" spans="2:12">
      <c r="B316" s="130"/>
      <c r="C316" s="131"/>
      <c r="D316" s="131"/>
      <c r="E316" s="131"/>
      <c r="F316" s="131"/>
      <c r="G316" s="131"/>
      <c r="H316" s="131"/>
      <c r="I316" s="131"/>
      <c r="J316" s="131"/>
      <c r="K316" s="131"/>
      <c r="L316" s="131"/>
    </row>
    <row r="317" spans="2:12">
      <c r="B317" s="130"/>
      <c r="C317" s="131"/>
      <c r="D317" s="131"/>
      <c r="E317" s="131"/>
      <c r="F317" s="131"/>
      <c r="G317" s="131"/>
      <c r="H317" s="131"/>
      <c r="I317" s="131"/>
      <c r="J317" s="131"/>
      <c r="K317" s="131"/>
      <c r="L317" s="131"/>
    </row>
    <row r="318" spans="2:12">
      <c r="B318" s="130"/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</row>
    <row r="319" spans="2:12">
      <c r="B319" s="130"/>
      <c r="C319" s="131"/>
      <c r="D319" s="131"/>
      <c r="E319" s="131"/>
      <c r="F319" s="131"/>
      <c r="G319" s="131"/>
      <c r="H319" s="131"/>
      <c r="I319" s="131"/>
      <c r="J319" s="131"/>
      <c r="K319" s="131"/>
      <c r="L319" s="131"/>
    </row>
    <row r="320" spans="2:12">
      <c r="B320" s="130"/>
      <c r="C320" s="131"/>
      <c r="D320" s="131"/>
      <c r="E320" s="131"/>
      <c r="F320" s="131"/>
      <c r="G320" s="131"/>
      <c r="H320" s="131"/>
      <c r="I320" s="131"/>
      <c r="J320" s="131"/>
      <c r="K320" s="131"/>
      <c r="L320" s="131"/>
    </row>
    <row r="321" spans="2:12">
      <c r="B321" s="130"/>
      <c r="C321" s="131"/>
      <c r="D321" s="131"/>
      <c r="E321" s="131"/>
      <c r="F321" s="131"/>
      <c r="G321" s="131"/>
      <c r="H321" s="131"/>
      <c r="I321" s="131"/>
      <c r="J321" s="131"/>
      <c r="K321" s="131"/>
      <c r="L321" s="131"/>
    </row>
    <row r="322" spans="2:12">
      <c r="B322" s="130"/>
      <c r="C322" s="131"/>
      <c r="D322" s="131"/>
      <c r="E322" s="131"/>
      <c r="F322" s="131"/>
      <c r="G322" s="131"/>
      <c r="H322" s="131"/>
      <c r="I322" s="131"/>
      <c r="J322" s="131"/>
      <c r="K322" s="131"/>
      <c r="L322" s="131"/>
    </row>
    <row r="323" spans="2:12">
      <c r="B323" s="130"/>
      <c r="C323" s="131"/>
      <c r="D323" s="131"/>
      <c r="E323" s="131"/>
      <c r="F323" s="131"/>
      <c r="G323" s="131"/>
      <c r="H323" s="131"/>
      <c r="I323" s="131"/>
      <c r="J323" s="131"/>
      <c r="K323" s="131"/>
      <c r="L323" s="131"/>
    </row>
    <row r="324" spans="2:12">
      <c r="B324" s="130"/>
      <c r="C324" s="131"/>
      <c r="D324" s="131"/>
      <c r="E324" s="131"/>
      <c r="F324" s="131"/>
      <c r="G324" s="131"/>
      <c r="H324" s="131"/>
      <c r="I324" s="131"/>
      <c r="J324" s="131"/>
      <c r="K324" s="131"/>
      <c r="L324" s="131"/>
    </row>
    <row r="325" spans="2:12">
      <c r="B325" s="130"/>
      <c r="C325" s="131"/>
      <c r="D325" s="131"/>
      <c r="E325" s="131"/>
      <c r="F325" s="131"/>
      <c r="G325" s="131"/>
      <c r="H325" s="131"/>
      <c r="I325" s="131"/>
      <c r="J325" s="131"/>
      <c r="K325" s="131"/>
      <c r="L325" s="131"/>
    </row>
    <row r="326" spans="2:12">
      <c r="B326" s="130"/>
      <c r="C326" s="131"/>
      <c r="D326" s="131"/>
      <c r="E326" s="131"/>
      <c r="F326" s="131"/>
      <c r="G326" s="131"/>
      <c r="H326" s="131"/>
      <c r="I326" s="131"/>
      <c r="J326" s="131"/>
      <c r="K326" s="131"/>
      <c r="L326" s="131"/>
    </row>
    <row r="327" spans="2:12">
      <c r="B327" s="130"/>
      <c r="C327" s="131"/>
      <c r="D327" s="131"/>
      <c r="E327" s="131"/>
      <c r="F327" s="131"/>
      <c r="G327" s="131"/>
      <c r="H327" s="131"/>
      <c r="I327" s="131"/>
      <c r="J327" s="131"/>
      <c r="K327" s="131"/>
      <c r="L327" s="131"/>
    </row>
    <row r="328" spans="2:12">
      <c r="B328" s="130"/>
      <c r="C328" s="131"/>
      <c r="D328" s="131"/>
      <c r="E328" s="131"/>
      <c r="F328" s="131"/>
      <c r="G328" s="131"/>
      <c r="H328" s="131"/>
      <c r="I328" s="131"/>
      <c r="J328" s="131"/>
      <c r="K328" s="131"/>
      <c r="L328" s="131"/>
    </row>
    <row r="329" spans="2:12">
      <c r="B329" s="130"/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</row>
    <row r="330" spans="2:12">
      <c r="B330" s="130"/>
      <c r="C330" s="131"/>
      <c r="D330" s="131"/>
      <c r="E330" s="131"/>
      <c r="F330" s="131"/>
      <c r="G330" s="131"/>
      <c r="H330" s="131"/>
      <c r="I330" s="131"/>
      <c r="J330" s="131"/>
      <c r="K330" s="131"/>
      <c r="L330" s="131"/>
    </row>
    <row r="331" spans="2:12">
      <c r="B331" s="130"/>
      <c r="C331" s="131"/>
      <c r="D331" s="131"/>
      <c r="E331" s="131"/>
      <c r="F331" s="131"/>
      <c r="G331" s="131"/>
      <c r="H331" s="131"/>
      <c r="I331" s="131"/>
      <c r="J331" s="131"/>
      <c r="K331" s="131"/>
      <c r="L331" s="131"/>
    </row>
    <row r="332" spans="2:12">
      <c r="B332" s="130"/>
      <c r="C332" s="131"/>
      <c r="D332" s="131"/>
      <c r="E332" s="131"/>
      <c r="F332" s="131"/>
      <c r="G332" s="131"/>
      <c r="H332" s="131"/>
      <c r="I332" s="131"/>
      <c r="J332" s="131"/>
      <c r="K332" s="131"/>
      <c r="L332" s="131"/>
    </row>
    <row r="333" spans="2:12">
      <c r="B333" s="130"/>
      <c r="C333" s="131"/>
      <c r="D333" s="131"/>
      <c r="E333" s="131"/>
      <c r="F333" s="131"/>
      <c r="G333" s="131"/>
      <c r="H333" s="131"/>
      <c r="I333" s="131"/>
      <c r="J333" s="131"/>
      <c r="K333" s="131"/>
      <c r="L333" s="131"/>
    </row>
    <row r="334" spans="2:12">
      <c r="B334" s="130"/>
      <c r="C334" s="131"/>
      <c r="D334" s="131"/>
      <c r="E334" s="131"/>
      <c r="F334" s="131"/>
      <c r="G334" s="131"/>
      <c r="H334" s="131"/>
      <c r="I334" s="131"/>
      <c r="J334" s="131"/>
      <c r="K334" s="131"/>
      <c r="L334" s="131"/>
    </row>
    <row r="335" spans="2:12">
      <c r="B335" s="130"/>
      <c r="C335" s="131"/>
      <c r="D335" s="131"/>
      <c r="E335" s="131"/>
      <c r="F335" s="131"/>
      <c r="G335" s="131"/>
      <c r="H335" s="131"/>
      <c r="I335" s="131"/>
      <c r="J335" s="131"/>
      <c r="K335" s="131"/>
      <c r="L335" s="131"/>
    </row>
    <row r="336" spans="2:12">
      <c r="B336" s="130"/>
      <c r="C336" s="131"/>
      <c r="D336" s="131"/>
      <c r="E336" s="131"/>
      <c r="F336" s="131"/>
      <c r="G336" s="131"/>
      <c r="H336" s="131"/>
      <c r="I336" s="131"/>
      <c r="J336" s="131"/>
      <c r="K336" s="131"/>
      <c r="L336" s="131"/>
    </row>
    <row r="337" spans="2:12">
      <c r="B337" s="130"/>
      <c r="C337" s="131"/>
      <c r="D337" s="131"/>
      <c r="E337" s="131"/>
      <c r="F337" s="131"/>
      <c r="G337" s="131"/>
      <c r="H337" s="131"/>
      <c r="I337" s="131"/>
      <c r="J337" s="131"/>
      <c r="K337" s="131"/>
      <c r="L337" s="131"/>
    </row>
    <row r="338" spans="2:12">
      <c r="B338" s="130"/>
      <c r="C338" s="131"/>
      <c r="D338" s="131"/>
      <c r="E338" s="131"/>
      <c r="F338" s="131"/>
      <c r="G338" s="131"/>
      <c r="H338" s="131"/>
      <c r="I338" s="131"/>
      <c r="J338" s="131"/>
      <c r="K338" s="131"/>
      <c r="L338" s="131"/>
    </row>
    <row r="339" spans="2:12">
      <c r="B339" s="130"/>
      <c r="C339" s="131"/>
      <c r="D339" s="131"/>
      <c r="E339" s="131"/>
      <c r="F339" s="131"/>
      <c r="G339" s="131"/>
      <c r="H339" s="131"/>
      <c r="I339" s="131"/>
      <c r="J339" s="131"/>
      <c r="K339" s="131"/>
      <c r="L339" s="131"/>
    </row>
    <row r="340" spans="2:12">
      <c r="B340" s="130"/>
      <c r="C340" s="131"/>
      <c r="D340" s="131"/>
      <c r="E340" s="131"/>
      <c r="F340" s="131"/>
      <c r="G340" s="131"/>
      <c r="H340" s="131"/>
      <c r="I340" s="131"/>
      <c r="J340" s="131"/>
      <c r="K340" s="131"/>
      <c r="L340" s="131"/>
    </row>
    <row r="341" spans="2:12">
      <c r="B341" s="130"/>
      <c r="C341" s="131"/>
      <c r="D341" s="131"/>
      <c r="E341" s="131"/>
      <c r="F341" s="131"/>
      <c r="G341" s="131"/>
      <c r="H341" s="131"/>
      <c r="I341" s="131"/>
      <c r="J341" s="131"/>
      <c r="K341" s="131"/>
      <c r="L341" s="131"/>
    </row>
    <row r="342" spans="2:12">
      <c r="B342" s="130"/>
      <c r="C342" s="131"/>
      <c r="D342" s="131"/>
      <c r="E342" s="131"/>
      <c r="F342" s="131"/>
      <c r="G342" s="131"/>
      <c r="H342" s="131"/>
      <c r="I342" s="131"/>
      <c r="J342" s="131"/>
      <c r="K342" s="131"/>
      <c r="L342" s="131"/>
    </row>
    <row r="343" spans="2:12">
      <c r="B343" s="130"/>
      <c r="C343" s="131"/>
      <c r="D343" s="131"/>
      <c r="E343" s="131"/>
      <c r="F343" s="131"/>
      <c r="G343" s="131"/>
      <c r="H343" s="131"/>
      <c r="I343" s="131"/>
      <c r="J343" s="131"/>
      <c r="K343" s="131"/>
      <c r="L343" s="131"/>
    </row>
    <row r="344" spans="2:12">
      <c r="B344" s="130"/>
      <c r="C344" s="131"/>
      <c r="D344" s="131"/>
      <c r="E344" s="131"/>
      <c r="F344" s="131"/>
      <c r="G344" s="131"/>
      <c r="H344" s="131"/>
      <c r="I344" s="131"/>
      <c r="J344" s="131"/>
      <c r="K344" s="131"/>
      <c r="L344" s="131"/>
    </row>
    <row r="345" spans="2:12">
      <c r="B345" s="130"/>
      <c r="C345" s="131"/>
      <c r="D345" s="131"/>
      <c r="E345" s="131"/>
      <c r="F345" s="131"/>
      <c r="G345" s="131"/>
      <c r="H345" s="131"/>
      <c r="I345" s="131"/>
      <c r="J345" s="131"/>
      <c r="K345" s="131"/>
      <c r="L345" s="131"/>
    </row>
    <row r="346" spans="2:12">
      <c r="B346" s="130"/>
      <c r="C346" s="131"/>
      <c r="D346" s="131"/>
      <c r="E346" s="131"/>
      <c r="F346" s="131"/>
      <c r="G346" s="131"/>
      <c r="H346" s="131"/>
      <c r="I346" s="131"/>
      <c r="J346" s="131"/>
      <c r="K346" s="131"/>
      <c r="L346" s="131"/>
    </row>
    <row r="347" spans="2:12">
      <c r="B347" s="130"/>
      <c r="C347" s="131"/>
      <c r="D347" s="131"/>
      <c r="E347" s="131"/>
      <c r="F347" s="131"/>
      <c r="G347" s="131"/>
      <c r="H347" s="131"/>
      <c r="I347" s="131"/>
      <c r="J347" s="131"/>
      <c r="K347" s="131"/>
      <c r="L347" s="131"/>
    </row>
    <row r="348" spans="2:12">
      <c r="B348" s="130"/>
      <c r="C348" s="131"/>
      <c r="D348" s="131"/>
      <c r="E348" s="131"/>
      <c r="F348" s="131"/>
      <c r="G348" s="131"/>
      <c r="H348" s="131"/>
      <c r="I348" s="131"/>
      <c r="J348" s="131"/>
      <c r="K348" s="131"/>
      <c r="L348" s="131"/>
    </row>
    <row r="349" spans="2:12">
      <c r="B349" s="130"/>
      <c r="C349" s="131"/>
      <c r="D349" s="131"/>
      <c r="E349" s="131"/>
      <c r="F349" s="131"/>
      <c r="G349" s="131"/>
      <c r="H349" s="131"/>
      <c r="I349" s="131"/>
      <c r="J349" s="131"/>
      <c r="K349" s="131"/>
      <c r="L349" s="131"/>
    </row>
    <row r="350" spans="2:12">
      <c r="B350" s="130"/>
      <c r="C350" s="131"/>
      <c r="D350" s="131"/>
      <c r="E350" s="131"/>
      <c r="F350" s="131"/>
      <c r="G350" s="131"/>
      <c r="H350" s="131"/>
      <c r="I350" s="131"/>
      <c r="J350" s="131"/>
      <c r="K350" s="131"/>
      <c r="L350" s="131"/>
    </row>
    <row r="351" spans="2:12">
      <c r="B351" s="130"/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</row>
    <row r="352" spans="2:12">
      <c r="B352" s="130"/>
      <c r="C352" s="131"/>
      <c r="D352" s="131"/>
      <c r="E352" s="131"/>
      <c r="F352" s="131"/>
      <c r="G352" s="131"/>
      <c r="H352" s="131"/>
      <c r="I352" s="131"/>
      <c r="J352" s="131"/>
      <c r="K352" s="131"/>
      <c r="L352" s="131"/>
    </row>
    <row r="353" spans="2:12">
      <c r="B353" s="130"/>
      <c r="C353" s="131"/>
      <c r="D353" s="131"/>
      <c r="E353" s="131"/>
      <c r="F353" s="131"/>
      <c r="G353" s="131"/>
      <c r="H353" s="131"/>
      <c r="I353" s="131"/>
      <c r="J353" s="131"/>
      <c r="K353" s="131"/>
      <c r="L353" s="131"/>
    </row>
    <row r="354" spans="2:12">
      <c r="B354" s="130"/>
      <c r="C354" s="131"/>
      <c r="D354" s="131"/>
      <c r="E354" s="131"/>
      <c r="F354" s="131"/>
      <c r="G354" s="131"/>
      <c r="H354" s="131"/>
      <c r="I354" s="131"/>
      <c r="J354" s="131"/>
      <c r="K354" s="131"/>
      <c r="L354" s="131"/>
    </row>
    <row r="355" spans="2:12">
      <c r="B355" s="130"/>
      <c r="C355" s="131"/>
      <c r="D355" s="131"/>
      <c r="E355" s="131"/>
      <c r="F355" s="131"/>
      <c r="G355" s="131"/>
      <c r="H355" s="131"/>
      <c r="I355" s="131"/>
      <c r="J355" s="131"/>
      <c r="K355" s="131"/>
      <c r="L355" s="131"/>
    </row>
    <row r="356" spans="2:12">
      <c r="B356" s="130"/>
      <c r="C356" s="131"/>
      <c r="D356" s="131"/>
      <c r="E356" s="131"/>
      <c r="F356" s="131"/>
      <c r="G356" s="131"/>
      <c r="H356" s="131"/>
      <c r="I356" s="131"/>
      <c r="J356" s="131"/>
      <c r="K356" s="131"/>
      <c r="L356" s="131"/>
    </row>
    <row r="357" spans="2:12">
      <c r="B357" s="130"/>
      <c r="C357" s="131"/>
      <c r="D357" s="131"/>
      <c r="E357" s="131"/>
      <c r="F357" s="131"/>
      <c r="G357" s="131"/>
      <c r="H357" s="131"/>
      <c r="I357" s="131"/>
      <c r="J357" s="131"/>
      <c r="K357" s="131"/>
      <c r="L357" s="131"/>
    </row>
    <row r="358" spans="2:12">
      <c r="B358" s="130"/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</row>
    <row r="359" spans="2:12">
      <c r="B359" s="130"/>
      <c r="C359" s="131"/>
      <c r="D359" s="131"/>
      <c r="E359" s="131"/>
      <c r="F359" s="131"/>
      <c r="G359" s="131"/>
      <c r="H359" s="131"/>
      <c r="I359" s="131"/>
      <c r="J359" s="131"/>
      <c r="K359" s="131"/>
      <c r="L359" s="131"/>
    </row>
    <row r="360" spans="2:12">
      <c r="B360" s="130"/>
      <c r="C360" s="131"/>
      <c r="D360" s="131"/>
      <c r="E360" s="131"/>
      <c r="F360" s="131"/>
      <c r="G360" s="131"/>
      <c r="H360" s="131"/>
      <c r="I360" s="131"/>
      <c r="J360" s="131"/>
      <c r="K360" s="131"/>
      <c r="L360" s="131"/>
    </row>
    <row r="361" spans="2:12">
      <c r="B361" s="130"/>
      <c r="C361" s="131"/>
      <c r="D361" s="131"/>
      <c r="E361" s="131"/>
      <c r="F361" s="131"/>
      <c r="G361" s="131"/>
      <c r="H361" s="131"/>
      <c r="I361" s="131"/>
      <c r="J361" s="131"/>
      <c r="K361" s="131"/>
      <c r="L361" s="131"/>
    </row>
    <row r="362" spans="2:12">
      <c r="B362" s="130"/>
      <c r="C362" s="131"/>
      <c r="D362" s="131"/>
      <c r="E362" s="131"/>
      <c r="F362" s="131"/>
      <c r="G362" s="131"/>
      <c r="H362" s="131"/>
      <c r="I362" s="131"/>
      <c r="J362" s="131"/>
      <c r="K362" s="131"/>
      <c r="L362" s="131"/>
    </row>
    <row r="363" spans="2:12">
      <c r="B363" s="130"/>
      <c r="C363" s="131"/>
      <c r="D363" s="131"/>
      <c r="E363" s="131"/>
      <c r="F363" s="131"/>
      <c r="G363" s="131"/>
      <c r="H363" s="131"/>
      <c r="I363" s="131"/>
      <c r="J363" s="131"/>
      <c r="K363" s="131"/>
      <c r="L363" s="131"/>
    </row>
    <row r="364" spans="2:12">
      <c r="B364" s="130"/>
      <c r="C364" s="131"/>
      <c r="D364" s="131"/>
      <c r="E364" s="131"/>
      <c r="F364" s="131"/>
      <c r="G364" s="131"/>
      <c r="H364" s="131"/>
      <c r="I364" s="131"/>
      <c r="J364" s="131"/>
      <c r="K364" s="131"/>
      <c r="L364" s="131"/>
    </row>
    <row r="365" spans="2:12">
      <c r="B365" s="130"/>
      <c r="C365" s="131"/>
      <c r="D365" s="131"/>
      <c r="E365" s="131"/>
      <c r="F365" s="131"/>
      <c r="G365" s="131"/>
      <c r="H365" s="131"/>
      <c r="I365" s="131"/>
      <c r="J365" s="131"/>
      <c r="K365" s="131"/>
      <c r="L365" s="131"/>
    </row>
    <row r="366" spans="2:12">
      <c r="B366" s="130"/>
      <c r="C366" s="131"/>
      <c r="D366" s="131"/>
      <c r="E366" s="131"/>
      <c r="F366" s="131"/>
      <c r="G366" s="131"/>
      <c r="H366" s="131"/>
      <c r="I366" s="131"/>
      <c r="J366" s="131"/>
      <c r="K366" s="131"/>
      <c r="L366" s="131"/>
    </row>
    <row r="367" spans="2:12">
      <c r="B367" s="130"/>
      <c r="C367" s="131"/>
      <c r="D367" s="131"/>
      <c r="E367" s="131"/>
      <c r="F367" s="131"/>
      <c r="G367" s="131"/>
      <c r="H367" s="131"/>
      <c r="I367" s="131"/>
      <c r="J367" s="131"/>
      <c r="K367" s="131"/>
      <c r="L367" s="131"/>
    </row>
    <row r="368" spans="2:12">
      <c r="B368" s="130"/>
      <c r="C368" s="131"/>
      <c r="D368" s="131"/>
      <c r="E368" s="131"/>
      <c r="F368" s="131"/>
      <c r="G368" s="131"/>
      <c r="H368" s="131"/>
      <c r="I368" s="131"/>
      <c r="J368" s="131"/>
      <c r="K368" s="131"/>
      <c r="L368" s="131"/>
    </row>
    <row r="369" spans="2:12">
      <c r="B369" s="130"/>
      <c r="C369" s="131"/>
      <c r="D369" s="131"/>
      <c r="E369" s="131"/>
      <c r="F369" s="131"/>
      <c r="G369" s="131"/>
      <c r="H369" s="131"/>
      <c r="I369" s="131"/>
      <c r="J369" s="131"/>
      <c r="K369" s="131"/>
      <c r="L369" s="131"/>
    </row>
    <row r="370" spans="2:12">
      <c r="B370" s="130"/>
      <c r="C370" s="131"/>
      <c r="D370" s="131"/>
      <c r="E370" s="131"/>
      <c r="F370" s="131"/>
      <c r="G370" s="131"/>
      <c r="H370" s="131"/>
      <c r="I370" s="131"/>
      <c r="J370" s="131"/>
      <c r="K370" s="131"/>
      <c r="L370" s="131"/>
    </row>
    <row r="371" spans="2:12">
      <c r="B371" s="130"/>
      <c r="C371" s="131"/>
      <c r="D371" s="131"/>
      <c r="E371" s="131"/>
      <c r="F371" s="131"/>
      <c r="G371" s="131"/>
      <c r="H371" s="131"/>
      <c r="I371" s="131"/>
      <c r="J371" s="131"/>
      <c r="K371" s="131"/>
      <c r="L371" s="131"/>
    </row>
    <row r="372" spans="2:12">
      <c r="B372" s="130"/>
      <c r="C372" s="131"/>
      <c r="D372" s="131"/>
      <c r="E372" s="131"/>
      <c r="F372" s="131"/>
      <c r="G372" s="131"/>
      <c r="H372" s="131"/>
      <c r="I372" s="131"/>
      <c r="J372" s="131"/>
      <c r="K372" s="131"/>
      <c r="L372" s="131"/>
    </row>
    <row r="373" spans="2:12">
      <c r="B373" s="130"/>
      <c r="C373" s="131"/>
      <c r="D373" s="131"/>
      <c r="E373" s="131"/>
      <c r="F373" s="131"/>
      <c r="G373" s="131"/>
      <c r="H373" s="131"/>
      <c r="I373" s="131"/>
      <c r="J373" s="131"/>
      <c r="K373" s="131"/>
      <c r="L373" s="131"/>
    </row>
    <row r="374" spans="2:12">
      <c r="B374" s="130"/>
      <c r="C374" s="131"/>
      <c r="D374" s="131"/>
      <c r="E374" s="131"/>
      <c r="F374" s="131"/>
      <c r="G374" s="131"/>
      <c r="H374" s="131"/>
      <c r="I374" s="131"/>
      <c r="J374" s="131"/>
      <c r="K374" s="131"/>
      <c r="L374" s="131"/>
    </row>
    <row r="375" spans="2:12">
      <c r="B375" s="130"/>
      <c r="C375" s="131"/>
      <c r="D375" s="131"/>
      <c r="E375" s="131"/>
      <c r="F375" s="131"/>
      <c r="G375" s="131"/>
      <c r="H375" s="131"/>
      <c r="I375" s="131"/>
      <c r="J375" s="131"/>
      <c r="K375" s="131"/>
      <c r="L375" s="131"/>
    </row>
    <row r="376" spans="2:12">
      <c r="B376" s="130"/>
      <c r="C376" s="131"/>
      <c r="D376" s="131"/>
      <c r="E376" s="131"/>
      <c r="F376" s="131"/>
      <c r="G376" s="131"/>
      <c r="H376" s="131"/>
      <c r="I376" s="131"/>
      <c r="J376" s="131"/>
      <c r="K376" s="131"/>
      <c r="L376" s="131"/>
    </row>
    <row r="377" spans="2:12">
      <c r="B377" s="130"/>
      <c r="C377" s="131"/>
      <c r="D377" s="131"/>
      <c r="E377" s="131"/>
      <c r="F377" s="131"/>
      <c r="G377" s="131"/>
      <c r="H377" s="131"/>
      <c r="I377" s="131"/>
      <c r="J377" s="131"/>
      <c r="K377" s="131"/>
      <c r="L377" s="131"/>
    </row>
    <row r="378" spans="2:12">
      <c r="B378" s="130"/>
      <c r="C378" s="131"/>
      <c r="D378" s="131"/>
      <c r="E378" s="131"/>
      <c r="F378" s="131"/>
      <c r="G378" s="131"/>
      <c r="H378" s="131"/>
      <c r="I378" s="131"/>
      <c r="J378" s="131"/>
      <c r="K378" s="131"/>
      <c r="L378" s="131"/>
    </row>
    <row r="379" spans="2:12">
      <c r="B379" s="130"/>
      <c r="C379" s="131"/>
      <c r="D379" s="131"/>
      <c r="E379" s="131"/>
      <c r="F379" s="131"/>
      <c r="G379" s="131"/>
      <c r="H379" s="131"/>
      <c r="I379" s="131"/>
      <c r="J379" s="131"/>
      <c r="K379" s="131"/>
      <c r="L379" s="131"/>
    </row>
    <row r="380" spans="2:12">
      <c r="B380" s="130"/>
      <c r="C380" s="131"/>
      <c r="D380" s="131"/>
      <c r="E380" s="131"/>
      <c r="F380" s="131"/>
      <c r="G380" s="131"/>
      <c r="H380" s="131"/>
      <c r="I380" s="131"/>
      <c r="J380" s="131"/>
      <c r="K380" s="131"/>
      <c r="L380" s="131"/>
    </row>
    <row r="381" spans="2:12">
      <c r="B381" s="130"/>
      <c r="C381" s="131"/>
      <c r="D381" s="131"/>
      <c r="E381" s="131"/>
      <c r="F381" s="131"/>
      <c r="G381" s="131"/>
      <c r="H381" s="131"/>
      <c r="I381" s="131"/>
      <c r="J381" s="131"/>
      <c r="K381" s="131"/>
      <c r="L381" s="131"/>
    </row>
    <row r="382" spans="2:12">
      <c r="B382" s="130"/>
      <c r="C382" s="131"/>
      <c r="D382" s="131"/>
      <c r="E382" s="131"/>
      <c r="F382" s="131"/>
      <c r="G382" s="131"/>
      <c r="H382" s="131"/>
      <c r="I382" s="131"/>
      <c r="J382" s="131"/>
      <c r="K382" s="131"/>
      <c r="L382" s="131"/>
    </row>
    <row r="383" spans="2:12">
      <c r="B383" s="130"/>
      <c r="C383" s="131"/>
      <c r="D383" s="131"/>
      <c r="E383" s="131"/>
      <c r="F383" s="131"/>
      <c r="G383" s="131"/>
      <c r="H383" s="131"/>
      <c r="I383" s="131"/>
      <c r="J383" s="131"/>
      <c r="K383" s="131"/>
      <c r="L383" s="131"/>
    </row>
    <row r="384" spans="2:12">
      <c r="B384" s="130"/>
      <c r="C384" s="131"/>
      <c r="D384" s="131"/>
      <c r="E384" s="131"/>
      <c r="F384" s="131"/>
      <c r="G384" s="131"/>
      <c r="H384" s="131"/>
      <c r="I384" s="131"/>
      <c r="J384" s="131"/>
      <c r="K384" s="131"/>
      <c r="L384" s="131"/>
    </row>
    <row r="385" spans="2:12">
      <c r="B385" s="130"/>
      <c r="C385" s="131"/>
      <c r="D385" s="131"/>
      <c r="E385" s="131"/>
      <c r="F385" s="131"/>
      <c r="G385" s="131"/>
      <c r="H385" s="131"/>
      <c r="I385" s="131"/>
      <c r="J385" s="131"/>
      <c r="K385" s="131"/>
      <c r="L385" s="131"/>
    </row>
    <row r="386" spans="2:12">
      <c r="B386" s="130"/>
      <c r="C386" s="131"/>
      <c r="D386" s="131"/>
      <c r="E386" s="131"/>
      <c r="F386" s="131"/>
      <c r="G386" s="131"/>
      <c r="H386" s="131"/>
      <c r="I386" s="131"/>
      <c r="J386" s="131"/>
      <c r="K386" s="131"/>
      <c r="L386" s="131"/>
    </row>
    <row r="387" spans="2:12">
      <c r="B387" s="130"/>
      <c r="C387" s="131"/>
      <c r="D387" s="131"/>
      <c r="E387" s="131"/>
      <c r="F387" s="131"/>
      <c r="G387" s="131"/>
      <c r="H387" s="131"/>
      <c r="I387" s="131"/>
      <c r="J387" s="131"/>
      <c r="K387" s="131"/>
      <c r="L387" s="131"/>
    </row>
    <row r="388" spans="2:12">
      <c r="B388" s="130"/>
      <c r="C388" s="131"/>
      <c r="D388" s="131"/>
      <c r="E388" s="131"/>
      <c r="F388" s="131"/>
      <c r="G388" s="131"/>
      <c r="H388" s="131"/>
      <c r="I388" s="131"/>
      <c r="J388" s="131"/>
      <c r="K388" s="131"/>
      <c r="L388" s="131"/>
    </row>
    <row r="389" spans="2:12">
      <c r="B389" s="130"/>
      <c r="C389" s="131"/>
      <c r="D389" s="131"/>
      <c r="E389" s="131"/>
      <c r="F389" s="131"/>
      <c r="G389" s="131"/>
      <c r="H389" s="131"/>
      <c r="I389" s="131"/>
      <c r="J389" s="131"/>
      <c r="K389" s="131"/>
      <c r="L389" s="131"/>
    </row>
    <row r="390" spans="2:12">
      <c r="B390" s="130"/>
      <c r="C390" s="131"/>
      <c r="D390" s="131"/>
      <c r="E390" s="131"/>
      <c r="F390" s="131"/>
      <c r="G390" s="131"/>
      <c r="H390" s="131"/>
      <c r="I390" s="131"/>
      <c r="J390" s="131"/>
      <c r="K390" s="131"/>
      <c r="L390" s="131"/>
    </row>
    <row r="391" spans="2:12">
      <c r="B391" s="130"/>
      <c r="C391" s="131"/>
      <c r="D391" s="131"/>
      <c r="E391" s="131"/>
      <c r="F391" s="131"/>
      <c r="G391" s="131"/>
      <c r="H391" s="131"/>
      <c r="I391" s="131"/>
      <c r="J391" s="131"/>
      <c r="K391" s="131"/>
      <c r="L391" s="131"/>
    </row>
    <row r="392" spans="2:12">
      <c r="B392" s="130"/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</row>
    <row r="393" spans="2:12">
      <c r="B393" s="130"/>
      <c r="C393" s="131"/>
      <c r="D393" s="131"/>
      <c r="E393" s="131"/>
      <c r="F393" s="131"/>
      <c r="G393" s="131"/>
      <c r="H393" s="131"/>
      <c r="I393" s="131"/>
      <c r="J393" s="131"/>
      <c r="K393" s="131"/>
      <c r="L393" s="131"/>
    </row>
    <row r="394" spans="2:12">
      <c r="B394" s="130"/>
      <c r="C394" s="131"/>
      <c r="D394" s="131"/>
      <c r="E394" s="131"/>
      <c r="F394" s="131"/>
      <c r="G394" s="131"/>
      <c r="H394" s="131"/>
      <c r="I394" s="131"/>
      <c r="J394" s="131"/>
      <c r="K394" s="131"/>
      <c r="L394" s="131"/>
    </row>
    <row r="395" spans="2:12">
      <c r="B395" s="130"/>
      <c r="C395" s="131"/>
      <c r="D395" s="131"/>
      <c r="E395" s="131"/>
      <c r="F395" s="131"/>
      <c r="G395" s="131"/>
      <c r="H395" s="131"/>
      <c r="I395" s="131"/>
      <c r="J395" s="131"/>
      <c r="K395" s="131"/>
      <c r="L395" s="131"/>
    </row>
    <row r="396" spans="2:12">
      <c r="B396" s="130"/>
      <c r="C396" s="131"/>
      <c r="D396" s="131"/>
      <c r="E396" s="131"/>
      <c r="F396" s="131"/>
      <c r="G396" s="131"/>
      <c r="H396" s="131"/>
      <c r="I396" s="131"/>
      <c r="J396" s="131"/>
      <c r="K396" s="131"/>
      <c r="L396" s="131"/>
    </row>
    <row r="397" spans="2:12">
      <c r="B397" s="130"/>
      <c r="C397" s="131"/>
      <c r="D397" s="131"/>
      <c r="E397" s="131"/>
      <c r="F397" s="131"/>
      <c r="G397" s="131"/>
      <c r="H397" s="131"/>
      <c r="I397" s="131"/>
      <c r="J397" s="131"/>
      <c r="K397" s="131"/>
      <c r="L397" s="131"/>
    </row>
    <row r="398" spans="2:12">
      <c r="B398" s="130"/>
      <c r="C398" s="131"/>
      <c r="D398" s="131"/>
      <c r="E398" s="131"/>
      <c r="F398" s="131"/>
      <c r="G398" s="131"/>
      <c r="H398" s="131"/>
      <c r="I398" s="131"/>
      <c r="J398" s="131"/>
      <c r="K398" s="131"/>
      <c r="L398" s="131"/>
    </row>
    <row r="399" spans="2:12">
      <c r="B399" s="130"/>
      <c r="C399" s="131"/>
      <c r="D399" s="131"/>
      <c r="E399" s="131"/>
      <c r="F399" s="131"/>
      <c r="G399" s="131"/>
      <c r="H399" s="131"/>
      <c r="I399" s="131"/>
      <c r="J399" s="131"/>
      <c r="K399" s="131"/>
      <c r="L399" s="131"/>
    </row>
    <row r="400" spans="2:12">
      <c r="B400" s="130"/>
      <c r="C400" s="131"/>
      <c r="D400" s="131"/>
      <c r="E400" s="131"/>
      <c r="F400" s="131"/>
      <c r="G400" s="131"/>
      <c r="H400" s="131"/>
      <c r="I400" s="131"/>
      <c r="J400" s="131"/>
      <c r="K400" s="131"/>
      <c r="L400" s="131"/>
    </row>
    <row r="401" spans="2:12">
      <c r="B401" s="130"/>
      <c r="C401" s="131"/>
      <c r="D401" s="131"/>
      <c r="E401" s="131"/>
      <c r="F401" s="131"/>
      <c r="G401" s="131"/>
      <c r="H401" s="131"/>
      <c r="I401" s="131"/>
      <c r="J401" s="131"/>
      <c r="K401" s="131"/>
      <c r="L401" s="131"/>
    </row>
    <row r="402" spans="2:12">
      <c r="B402" s="130"/>
      <c r="C402" s="131"/>
      <c r="D402" s="131"/>
      <c r="E402" s="131"/>
      <c r="F402" s="131"/>
      <c r="G402" s="131"/>
      <c r="H402" s="131"/>
      <c r="I402" s="131"/>
      <c r="J402" s="131"/>
      <c r="K402" s="131"/>
      <c r="L402" s="131"/>
    </row>
    <row r="403" spans="2:12">
      <c r="B403" s="130"/>
      <c r="C403" s="131"/>
      <c r="D403" s="131"/>
      <c r="E403" s="131"/>
      <c r="F403" s="131"/>
      <c r="G403" s="131"/>
      <c r="H403" s="131"/>
      <c r="I403" s="131"/>
      <c r="J403" s="131"/>
      <c r="K403" s="131"/>
      <c r="L403" s="131"/>
    </row>
    <row r="404" spans="2:12">
      <c r="B404" s="130"/>
      <c r="C404" s="131"/>
      <c r="D404" s="131"/>
      <c r="E404" s="131"/>
      <c r="F404" s="131"/>
      <c r="G404" s="131"/>
      <c r="H404" s="131"/>
      <c r="I404" s="131"/>
      <c r="J404" s="131"/>
      <c r="K404" s="131"/>
      <c r="L404" s="131"/>
    </row>
    <row r="405" spans="2:12">
      <c r="B405" s="130"/>
      <c r="C405" s="131"/>
      <c r="D405" s="131"/>
      <c r="E405" s="131"/>
      <c r="F405" s="131"/>
      <c r="G405" s="131"/>
      <c r="H405" s="131"/>
      <c r="I405" s="131"/>
      <c r="J405" s="131"/>
      <c r="K405" s="131"/>
      <c r="L405" s="131"/>
    </row>
    <row r="406" spans="2:12">
      <c r="B406" s="130"/>
      <c r="C406" s="131"/>
      <c r="D406" s="131"/>
      <c r="E406" s="131"/>
      <c r="F406" s="131"/>
      <c r="G406" s="131"/>
      <c r="H406" s="131"/>
      <c r="I406" s="131"/>
      <c r="J406" s="131"/>
      <c r="K406" s="131"/>
      <c r="L406" s="131"/>
    </row>
    <row r="407" spans="2:12">
      <c r="B407" s="130"/>
      <c r="C407" s="131"/>
      <c r="D407" s="131"/>
      <c r="E407" s="131"/>
      <c r="F407" s="131"/>
      <c r="G407" s="131"/>
      <c r="H407" s="131"/>
      <c r="I407" s="131"/>
      <c r="J407" s="131"/>
      <c r="K407" s="131"/>
      <c r="L407" s="131"/>
    </row>
    <row r="408" spans="2:12">
      <c r="B408" s="130"/>
      <c r="C408" s="131"/>
      <c r="D408" s="131"/>
      <c r="E408" s="131"/>
      <c r="F408" s="131"/>
      <c r="G408" s="131"/>
      <c r="H408" s="131"/>
      <c r="I408" s="131"/>
      <c r="J408" s="131"/>
      <c r="K408" s="131"/>
      <c r="L408" s="131"/>
    </row>
    <row r="409" spans="2:12">
      <c r="B409" s="130"/>
      <c r="C409" s="131"/>
      <c r="D409" s="131"/>
      <c r="E409" s="131"/>
      <c r="F409" s="131"/>
      <c r="G409" s="131"/>
      <c r="H409" s="131"/>
      <c r="I409" s="131"/>
      <c r="J409" s="131"/>
      <c r="K409" s="131"/>
      <c r="L409" s="131"/>
    </row>
    <row r="410" spans="2:12">
      <c r="B410" s="130"/>
      <c r="C410" s="131"/>
      <c r="D410" s="131"/>
      <c r="E410" s="131"/>
      <c r="F410" s="131"/>
      <c r="G410" s="131"/>
      <c r="H410" s="131"/>
      <c r="I410" s="131"/>
      <c r="J410" s="131"/>
      <c r="K410" s="131"/>
      <c r="L410" s="131"/>
    </row>
    <row r="411" spans="2:12">
      <c r="B411" s="130"/>
      <c r="C411" s="131"/>
      <c r="D411" s="131"/>
      <c r="E411" s="131"/>
      <c r="F411" s="131"/>
      <c r="G411" s="131"/>
      <c r="H411" s="131"/>
      <c r="I411" s="131"/>
      <c r="J411" s="131"/>
      <c r="K411" s="131"/>
      <c r="L411" s="131"/>
    </row>
    <row r="412" spans="2:12">
      <c r="B412" s="130"/>
      <c r="C412" s="131"/>
      <c r="D412" s="131"/>
      <c r="E412" s="131"/>
      <c r="F412" s="131"/>
      <c r="G412" s="131"/>
      <c r="H412" s="131"/>
      <c r="I412" s="131"/>
      <c r="J412" s="131"/>
      <c r="K412" s="131"/>
      <c r="L412" s="131"/>
    </row>
    <row r="413" spans="2:12">
      <c r="B413" s="130"/>
      <c r="C413" s="131"/>
      <c r="D413" s="131"/>
      <c r="E413" s="131"/>
      <c r="F413" s="131"/>
      <c r="G413" s="131"/>
      <c r="H413" s="131"/>
      <c r="I413" s="131"/>
      <c r="J413" s="131"/>
      <c r="K413" s="131"/>
      <c r="L413" s="131"/>
    </row>
    <row r="414" spans="2:12">
      <c r="B414" s="130"/>
      <c r="C414" s="131"/>
      <c r="D414" s="131"/>
      <c r="E414" s="131"/>
      <c r="F414" s="131"/>
      <c r="G414" s="131"/>
      <c r="H414" s="131"/>
      <c r="I414" s="131"/>
      <c r="J414" s="131"/>
      <c r="K414" s="131"/>
      <c r="L414" s="131"/>
    </row>
    <row r="415" spans="2:12">
      <c r="B415" s="130"/>
      <c r="C415" s="131"/>
      <c r="D415" s="131"/>
      <c r="E415" s="131"/>
      <c r="F415" s="131"/>
      <c r="G415" s="131"/>
      <c r="H415" s="131"/>
      <c r="I415" s="131"/>
      <c r="J415" s="131"/>
      <c r="K415" s="131"/>
      <c r="L415" s="131"/>
    </row>
    <row r="416" spans="2:12">
      <c r="B416" s="130"/>
      <c r="C416" s="131"/>
      <c r="D416" s="131"/>
      <c r="E416" s="131"/>
      <c r="F416" s="131"/>
      <c r="G416" s="131"/>
      <c r="H416" s="131"/>
      <c r="I416" s="131"/>
      <c r="J416" s="131"/>
      <c r="K416" s="131"/>
      <c r="L416" s="131"/>
    </row>
    <row r="417" spans="2:12">
      <c r="B417" s="130"/>
      <c r="C417" s="131"/>
      <c r="D417" s="131"/>
      <c r="E417" s="131"/>
      <c r="F417" s="131"/>
      <c r="G417" s="131"/>
      <c r="H417" s="131"/>
      <c r="I417" s="131"/>
      <c r="J417" s="131"/>
      <c r="K417" s="131"/>
      <c r="L417" s="131"/>
    </row>
    <row r="418" spans="2:12">
      <c r="B418" s="130"/>
      <c r="C418" s="131"/>
      <c r="D418" s="131"/>
      <c r="E418" s="131"/>
      <c r="F418" s="131"/>
      <c r="G418" s="131"/>
      <c r="H418" s="131"/>
      <c r="I418" s="131"/>
      <c r="J418" s="131"/>
      <c r="K418" s="131"/>
      <c r="L418" s="131"/>
    </row>
    <row r="419" spans="2:12">
      <c r="B419" s="130"/>
      <c r="C419" s="131"/>
      <c r="D419" s="131"/>
      <c r="E419" s="131"/>
      <c r="F419" s="131"/>
      <c r="G419" s="131"/>
      <c r="H419" s="131"/>
      <c r="I419" s="131"/>
      <c r="J419" s="131"/>
      <c r="K419" s="131"/>
      <c r="L419" s="131"/>
    </row>
    <row r="420" spans="2:12">
      <c r="B420" s="130"/>
      <c r="C420" s="131"/>
      <c r="D420" s="131"/>
      <c r="E420" s="131"/>
      <c r="F420" s="131"/>
      <c r="G420" s="131"/>
      <c r="H420" s="131"/>
      <c r="I420" s="131"/>
      <c r="J420" s="131"/>
      <c r="K420" s="131"/>
      <c r="L420" s="131"/>
    </row>
    <row r="421" spans="2:12">
      <c r="B421" s="130"/>
      <c r="C421" s="131"/>
      <c r="D421" s="131"/>
      <c r="E421" s="131"/>
      <c r="F421" s="131"/>
      <c r="G421" s="131"/>
      <c r="H421" s="131"/>
      <c r="I421" s="131"/>
      <c r="J421" s="131"/>
      <c r="K421" s="131"/>
      <c r="L421" s="131"/>
    </row>
    <row r="422" spans="2:12">
      <c r="B422" s="130"/>
      <c r="C422" s="131"/>
      <c r="D422" s="131"/>
      <c r="E422" s="131"/>
      <c r="F422" s="131"/>
      <c r="G422" s="131"/>
      <c r="H422" s="131"/>
      <c r="I422" s="131"/>
      <c r="J422" s="131"/>
      <c r="K422" s="131"/>
      <c r="L422" s="131"/>
    </row>
    <row r="423" spans="2:12">
      <c r="B423" s="130"/>
      <c r="C423" s="131"/>
      <c r="D423" s="131"/>
      <c r="E423" s="131"/>
      <c r="F423" s="131"/>
      <c r="G423" s="131"/>
      <c r="H423" s="131"/>
      <c r="I423" s="131"/>
      <c r="J423" s="131"/>
      <c r="K423" s="131"/>
      <c r="L423" s="131"/>
    </row>
    <row r="424" spans="2:12">
      <c r="B424" s="130"/>
      <c r="C424" s="131"/>
      <c r="D424" s="131"/>
      <c r="E424" s="131"/>
      <c r="F424" s="131"/>
      <c r="G424" s="131"/>
      <c r="H424" s="131"/>
      <c r="I424" s="131"/>
      <c r="J424" s="131"/>
      <c r="K424" s="131"/>
      <c r="L424" s="131"/>
    </row>
    <row r="425" spans="2:12">
      <c r="B425" s="130"/>
      <c r="C425" s="131"/>
      <c r="D425" s="131"/>
      <c r="E425" s="131"/>
      <c r="F425" s="131"/>
      <c r="G425" s="131"/>
      <c r="H425" s="131"/>
      <c r="I425" s="131"/>
      <c r="J425" s="131"/>
      <c r="K425" s="131"/>
      <c r="L425" s="131"/>
    </row>
    <row r="426" spans="2:12">
      <c r="B426" s="130"/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</row>
    <row r="427" spans="2:12">
      <c r="B427" s="130"/>
      <c r="C427" s="131"/>
      <c r="D427" s="131"/>
      <c r="E427" s="131"/>
      <c r="F427" s="131"/>
      <c r="G427" s="131"/>
      <c r="H427" s="131"/>
      <c r="I427" s="131"/>
      <c r="J427" s="131"/>
      <c r="K427" s="131"/>
      <c r="L427" s="131"/>
    </row>
    <row r="428" spans="2:12">
      <c r="B428" s="130"/>
      <c r="C428" s="131"/>
      <c r="D428" s="131"/>
      <c r="E428" s="131"/>
      <c r="F428" s="131"/>
      <c r="G428" s="131"/>
      <c r="H428" s="131"/>
      <c r="I428" s="131"/>
      <c r="J428" s="131"/>
      <c r="K428" s="131"/>
      <c r="L428" s="131"/>
    </row>
    <row r="429" spans="2:12">
      <c r="B429" s="130"/>
      <c r="C429" s="131"/>
      <c r="D429" s="131"/>
      <c r="E429" s="131"/>
      <c r="F429" s="131"/>
      <c r="G429" s="131"/>
      <c r="H429" s="131"/>
      <c r="I429" s="131"/>
      <c r="J429" s="131"/>
      <c r="K429" s="131"/>
      <c r="L429" s="131"/>
    </row>
    <row r="430" spans="2:12">
      <c r="B430" s="130"/>
      <c r="C430" s="131"/>
      <c r="D430" s="131"/>
      <c r="E430" s="131"/>
      <c r="F430" s="131"/>
      <c r="G430" s="131"/>
      <c r="H430" s="131"/>
      <c r="I430" s="131"/>
      <c r="J430" s="131"/>
      <c r="K430" s="131"/>
      <c r="L430" s="131"/>
    </row>
    <row r="431" spans="2:12">
      <c r="B431" s="130"/>
      <c r="C431" s="131"/>
      <c r="D431" s="131"/>
      <c r="E431" s="131"/>
      <c r="F431" s="131"/>
      <c r="G431" s="131"/>
      <c r="H431" s="131"/>
      <c r="I431" s="131"/>
      <c r="J431" s="131"/>
      <c r="K431" s="131"/>
      <c r="L431" s="131"/>
    </row>
    <row r="432" spans="2:12">
      <c r="B432" s="130"/>
      <c r="C432" s="131"/>
      <c r="D432" s="131"/>
      <c r="E432" s="131"/>
      <c r="F432" s="131"/>
      <c r="G432" s="131"/>
      <c r="H432" s="131"/>
      <c r="I432" s="131"/>
      <c r="J432" s="131"/>
      <c r="K432" s="131"/>
      <c r="L432" s="131"/>
    </row>
    <row r="433" spans="2:12">
      <c r="B433" s="130"/>
      <c r="C433" s="131"/>
      <c r="D433" s="131"/>
      <c r="E433" s="131"/>
      <c r="F433" s="131"/>
      <c r="G433" s="131"/>
      <c r="H433" s="131"/>
      <c r="I433" s="131"/>
      <c r="J433" s="131"/>
      <c r="K433" s="131"/>
      <c r="L433" s="131"/>
    </row>
    <row r="434" spans="2:12">
      <c r="B434" s="130"/>
      <c r="C434" s="131"/>
      <c r="D434" s="131"/>
      <c r="E434" s="131"/>
      <c r="F434" s="131"/>
      <c r="G434" s="131"/>
      <c r="H434" s="131"/>
      <c r="I434" s="131"/>
      <c r="J434" s="131"/>
      <c r="K434" s="131"/>
      <c r="L434" s="131"/>
    </row>
    <row r="435" spans="2:12">
      <c r="B435" s="130"/>
      <c r="C435" s="131"/>
      <c r="D435" s="131"/>
      <c r="E435" s="131"/>
      <c r="F435" s="131"/>
      <c r="G435" s="131"/>
      <c r="H435" s="131"/>
      <c r="I435" s="131"/>
      <c r="J435" s="131"/>
      <c r="K435" s="131"/>
      <c r="L435" s="131"/>
    </row>
    <row r="436" spans="2:12">
      <c r="B436" s="130"/>
      <c r="C436" s="131"/>
      <c r="D436" s="131"/>
      <c r="E436" s="131"/>
      <c r="F436" s="131"/>
      <c r="G436" s="131"/>
      <c r="H436" s="131"/>
      <c r="I436" s="131"/>
      <c r="J436" s="131"/>
      <c r="K436" s="131"/>
      <c r="L436" s="131"/>
    </row>
    <row r="437" spans="2:12">
      <c r="B437" s="130"/>
      <c r="C437" s="131"/>
      <c r="D437" s="131"/>
      <c r="E437" s="131"/>
      <c r="F437" s="131"/>
      <c r="G437" s="131"/>
      <c r="H437" s="131"/>
      <c r="I437" s="131"/>
      <c r="J437" s="131"/>
      <c r="K437" s="131"/>
      <c r="L437" s="131"/>
    </row>
    <row r="438" spans="2:12">
      <c r="B438" s="130"/>
      <c r="C438" s="131"/>
      <c r="D438" s="131"/>
      <c r="E438" s="131"/>
      <c r="F438" s="131"/>
      <c r="G438" s="131"/>
      <c r="H438" s="131"/>
      <c r="I438" s="131"/>
      <c r="J438" s="131"/>
      <c r="K438" s="131"/>
      <c r="L438" s="131"/>
    </row>
    <row r="439" spans="2:12">
      <c r="B439" s="130"/>
      <c r="C439" s="131"/>
      <c r="D439" s="131"/>
      <c r="E439" s="131"/>
      <c r="F439" s="131"/>
      <c r="G439" s="131"/>
      <c r="H439" s="131"/>
      <c r="I439" s="131"/>
      <c r="J439" s="131"/>
      <c r="K439" s="131"/>
      <c r="L439" s="131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9.28515625" style="2" bestFit="1" customWidth="1"/>
    <col min="3" max="3" width="27.425781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56" t="s">
        <v>133</v>
      </c>
      <c r="C1" s="77" t="s" vm="1">
        <v>201</v>
      </c>
    </row>
    <row r="2" spans="2:17">
      <c r="B2" s="56" t="s">
        <v>132</v>
      </c>
      <c r="C2" s="77" t="s">
        <v>202</v>
      </c>
    </row>
    <row r="3" spans="2:17">
      <c r="B3" s="56" t="s">
        <v>134</v>
      </c>
      <c r="C3" s="77" t="s">
        <v>203</v>
      </c>
    </row>
    <row r="4" spans="2:17">
      <c r="B4" s="56" t="s">
        <v>135</v>
      </c>
      <c r="C4" s="77">
        <v>76</v>
      </c>
    </row>
    <row r="6" spans="2:17" ht="26.25" customHeight="1">
      <c r="B6" s="122" t="s">
        <v>161</v>
      </c>
      <c r="C6" s="123"/>
      <c r="D6" s="123"/>
      <c r="E6" s="123"/>
      <c r="F6" s="123"/>
      <c r="G6" s="123"/>
      <c r="H6" s="123"/>
      <c r="I6" s="123"/>
      <c r="J6" s="123"/>
      <c r="K6" s="124"/>
    </row>
    <row r="7" spans="2:17" ht="26.25" customHeight="1">
      <c r="B7" s="122" t="s">
        <v>90</v>
      </c>
      <c r="C7" s="123"/>
      <c r="D7" s="123"/>
      <c r="E7" s="123"/>
      <c r="F7" s="123"/>
      <c r="G7" s="123"/>
      <c r="H7" s="123"/>
      <c r="I7" s="123"/>
      <c r="J7" s="123"/>
      <c r="K7" s="124"/>
    </row>
    <row r="8" spans="2:17" s="3" customFormat="1" ht="63">
      <c r="B8" s="22" t="s">
        <v>107</v>
      </c>
      <c r="C8" s="30" t="s">
        <v>38</v>
      </c>
      <c r="D8" s="30" t="s">
        <v>54</v>
      </c>
      <c r="E8" s="30" t="s">
        <v>92</v>
      </c>
      <c r="F8" s="30" t="s">
        <v>93</v>
      </c>
      <c r="G8" s="30" t="s">
        <v>185</v>
      </c>
      <c r="H8" s="30" t="s">
        <v>184</v>
      </c>
      <c r="I8" s="30" t="s">
        <v>101</v>
      </c>
      <c r="J8" s="30" t="s">
        <v>136</v>
      </c>
      <c r="K8" s="31" t="s">
        <v>138</v>
      </c>
      <c r="O8" s="1"/>
    </row>
    <row r="9" spans="2:17" s="3" customFormat="1" ht="22.5" customHeight="1">
      <c r="B9" s="15"/>
      <c r="C9" s="16"/>
      <c r="D9" s="16"/>
      <c r="E9" s="16"/>
      <c r="F9" s="16" t="s">
        <v>22</v>
      </c>
      <c r="G9" s="16" t="s">
        <v>192</v>
      </c>
      <c r="H9" s="16"/>
      <c r="I9" s="16" t="s">
        <v>188</v>
      </c>
      <c r="J9" s="32" t="s">
        <v>20</v>
      </c>
      <c r="K9" s="17" t="s">
        <v>20</v>
      </c>
      <c r="O9" s="1"/>
    </row>
    <row r="10" spans="2:17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20" t="s">
        <v>8</v>
      </c>
      <c r="K10" s="20" t="s">
        <v>9</v>
      </c>
      <c r="O10" s="1"/>
    </row>
    <row r="11" spans="2:17" s="4" customFormat="1" ht="18" customHeight="1">
      <c r="B11" s="94" t="s">
        <v>41</v>
      </c>
      <c r="C11" s="96"/>
      <c r="D11" s="96"/>
      <c r="E11" s="96"/>
      <c r="F11" s="96"/>
      <c r="G11" s="97"/>
      <c r="H11" s="98"/>
      <c r="I11" s="97">
        <v>-397.68719999999985</v>
      </c>
      <c r="J11" s="99">
        <v>1</v>
      </c>
      <c r="K11" s="99">
        <v>-2.618564959036996E-4</v>
      </c>
      <c r="O11" s="1"/>
    </row>
    <row r="12" spans="2:17" ht="19.5" customHeight="1">
      <c r="B12" s="80" t="s">
        <v>33</v>
      </c>
      <c r="C12" s="81"/>
      <c r="D12" s="81"/>
      <c r="E12" s="81"/>
      <c r="F12" s="81"/>
      <c r="G12" s="89"/>
      <c r="H12" s="91"/>
      <c r="I12" s="89">
        <v>-397.68719999999996</v>
      </c>
      <c r="J12" s="90">
        <v>1.0000000000000002</v>
      </c>
      <c r="K12" s="90">
        <v>-2.618564959036997E-4</v>
      </c>
    </row>
    <row r="13" spans="2:17">
      <c r="B13" s="95" t="s">
        <v>928</v>
      </c>
      <c r="C13" s="81"/>
      <c r="D13" s="81"/>
      <c r="E13" s="81"/>
      <c r="F13" s="81"/>
      <c r="G13" s="89"/>
      <c r="H13" s="91"/>
      <c r="I13" s="89">
        <v>176.78726999999989</v>
      </c>
      <c r="J13" s="90">
        <v>-0.44453849658726746</v>
      </c>
      <c r="K13" s="90">
        <v>1.1640529301064059E-4</v>
      </c>
    </row>
    <row r="14" spans="2:17">
      <c r="B14" s="85" t="s">
        <v>929</v>
      </c>
      <c r="C14" s="79" t="s">
        <v>930</v>
      </c>
      <c r="D14" s="92" t="s">
        <v>903</v>
      </c>
      <c r="E14" s="92" t="s">
        <v>119</v>
      </c>
      <c r="F14" s="102">
        <v>43643</v>
      </c>
      <c r="G14" s="86">
        <v>1571940</v>
      </c>
      <c r="H14" s="88">
        <v>0.2228</v>
      </c>
      <c r="I14" s="86">
        <v>3.5028099999999998</v>
      </c>
      <c r="J14" s="87">
        <v>-8.8079525818281334E-3</v>
      </c>
      <c r="K14" s="87">
        <v>2.3064195991634588E-6</v>
      </c>
    </row>
    <row r="15" spans="2:17">
      <c r="B15" s="85" t="s">
        <v>931</v>
      </c>
      <c r="C15" s="79" t="s">
        <v>932</v>
      </c>
      <c r="D15" s="92" t="s">
        <v>903</v>
      </c>
      <c r="E15" s="92" t="s">
        <v>119</v>
      </c>
      <c r="F15" s="102">
        <v>43360</v>
      </c>
      <c r="G15" s="86">
        <v>5250000</v>
      </c>
      <c r="H15" s="88">
        <v>-1.6907000000000001</v>
      </c>
      <c r="I15" s="86">
        <v>-88.761719999999997</v>
      </c>
      <c r="J15" s="87">
        <v>0.22319481240532768</v>
      </c>
      <c r="K15" s="87">
        <v>-5.8445011480342691E-5</v>
      </c>
    </row>
    <row r="16" spans="2:17" s="6" customFormat="1">
      <c r="B16" s="85" t="s">
        <v>933</v>
      </c>
      <c r="C16" s="79" t="s">
        <v>934</v>
      </c>
      <c r="D16" s="92" t="s">
        <v>903</v>
      </c>
      <c r="E16" s="92" t="s">
        <v>119</v>
      </c>
      <c r="F16" s="102">
        <v>43571</v>
      </c>
      <c r="G16" s="86">
        <v>53726600</v>
      </c>
      <c r="H16" s="88">
        <v>-0.746</v>
      </c>
      <c r="I16" s="86">
        <v>-400.81303000000003</v>
      </c>
      <c r="J16" s="87">
        <v>1.0078600216451528</v>
      </c>
      <c r="K16" s="87">
        <v>-2.6391469362942654E-4</v>
      </c>
      <c r="O16" s="1"/>
      <c r="Q16" s="1"/>
    </row>
    <row r="17" spans="2:17" s="6" customFormat="1">
      <c r="B17" s="85" t="s">
        <v>935</v>
      </c>
      <c r="C17" s="79" t="s">
        <v>936</v>
      </c>
      <c r="D17" s="92" t="s">
        <v>903</v>
      </c>
      <c r="E17" s="92" t="s">
        <v>119</v>
      </c>
      <c r="F17" s="102">
        <v>43641</v>
      </c>
      <c r="G17" s="86">
        <v>1765000</v>
      </c>
      <c r="H17" s="88">
        <v>0.81340000000000001</v>
      </c>
      <c r="I17" s="86">
        <v>14.35713</v>
      </c>
      <c r="J17" s="87">
        <v>-3.6101564244461488E-2</v>
      </c>
      <c r="K17" s="87">
        <v>9.4534291096969781E-6</v>
      </c>
      <c r="O17" s="1"/>
      <c r="Q17" s="1"/>
    </row>
    <row r="18" spans="2:17" s="6" customFormat="1">
      <c r="B18" s="85" t="s">
        <v>937</v>
      </c>
      <c r="C18" s="79" t="s">
        <v>938</v>
      </c>
      <c r="D18" s="92" t="s">
        <v>903</v>
      </c>
      <c r="E18" s="92" t="s">
        <v>119</v>
      </c>
      <c r="F18" s="102">
        <v>43307</v>
      </c>
      <c r="G18" s="86">
        <v>3544800</v>
      </c>
      <c r="H18" s="88">
        <v>-0.49049999999999999</v>
      </c>
      <c r="I18" s="86">
        <v>-17.388060000000003</v>
      </c>
      <c r="J18" s="87">
        <v>4.3722956132357313E-2</v>
      </c>
      <c r="K18" s="87">
        <v>-1.1449140083370261E-5</v>
      </c>
      <c r="O18" s="1"/>
      <c r="Q18" s="1"/>
    </row>
    <row r="19" spans="2:17">
      <c r="B19" s="85" t="s">
        <v>939</v>
      </c>
      <c r="C19" s="79" t="s">
        <v>940</v>
      </c>
      <c r="D19" s="92" t="s">
        <v>903</v>
      </c>
      <c r="E19" s="92" t="s">
        <v>119</v>
      </c>
      <c r="F19" s="102">
        <v>43565</v>
      </c>
      <c r="G19" s="86">
        <v>1774000</v>
      </c>
      <c r="H19" s="88">
        <v>-0.2407</v>
      </c>
      <c r="I19" s="86">
        <v>-4.2703699999999998</v>
      </c>
      <c r="J19" s="87">
        <v>1.0738012186462127E-2</v>
      </c>
      <c r="K19" s="87">
        <v>-2.8118182441181967E-6</v>
      </c>
    </row>
    <row r="20" spans="2:17">
      <c r="B20" s="85" t="s">
        <v>941</v>
      </c>
      <c r="C20" s="79" t="s">
        <v>942</v>
      </c>
      <c r="D20" s="92" t="s">
        <v>903</v>
      </c>
      <c r="E20" s="92" t="s">
        <v>119</v>
      </c>
      <c r="F20" s="102">
        <v>43598</v>
      </c>
      <c r="G20" s="86">
        <v>3196800</v>
      </c>
      <c r="H20" s="88">
        <v>-0.16200000000000001</v>
      </c>
      <c r="I20" s="86">
        <v>-5.1780200000000001</v>
      </c>
      <c r="J20" s="87">
        <v>1.3020333568694194E-2</v>
      </c>
      <c r="K20" s="87">
        <v>-3.4094589237955743E-6</v>
      </c>
    </row>
    <row r="21" spans="2:17">
      <c r="B21" s="85" t="s">
        <v>943</v>
      </c>
      <c r="C21" s="79" t="s">
        <v>944</v>
      </c>
      <c r="D21" s="92" t="s">
        <v>903</v>
      </c>
      <c r="E21" s="92" t="s">
        <v>119</v>
      </c>
      <c r="F21" s="102">
        <v>43600</v>
      </c>
      <c r="G21" s="86">
        <v>1956625</v>
      </c>
      <c r="H21" s="88">
        <v>-0.17369999999999999</v>
      </c>
      <c r="I21" s="86">
        <v>-3.3989600000000002</v>
      </c>
      <c r="J21" s="87">
        <v>8.5468176999410634E-3</v>
      </c>
      <c r="K21" s="87">
        <v>-2.2380397340342844E-6</v>
      </c>
    </row>
    <row r="22" spans="2:17">
      <c r="B22" s="85" t="s">
        <v>945</v>
      </c>
      <c r="C22" s="79" t="s">
        <v>946</v>
      </c>
      <c r="D22" s="92" t="s">
        <v>903</v>
      </c>
      <c r="E22" s="92" t="s">
        <v>119</v>
      </c>
      <c r="F22" s="102">
        <v>43592</v>
      </c>
      <c r="G22" s="86">
        <v>59573360</v>
      </c>
      <c r="H22" s="88">
        <v>0.17549999999999999</v>
      </c>
      <c r="I22" s="86">
        <v>104.56456</v>
      </c>
      <c r="J22" s="87">
        <v>-0.26293167092126685</v>
      </c>
      <c r="K22" s="87">
        <v>6.8850366009547614E-5</v>
      </c>
    </row>
    <row r="23" spans="2:17">
      <c r="B23" s="85" t="s">
        <v>947</v>
      </c>
      <c r="C23" s="79" t="s">
        <v>948</v>
      </c>
      <c r="D23" s="92" t="s">
        <v>903</v>
      </c>
      <c r="E23" s="92" t="s">
        <v>119</v>
      </c>
      <c r="F23" s="102">
        <v>43592</v>
      </c>
      <c r="G23" s="86">
        <v>10339370</v>
      </c>
      <c r="H23" s="88">
        <v>0.1714</v>
      </c>
      <c r="I23" s="86">
        <v>17.7225</v>
      </c>
      <c r="J23" s="87">
        <v>-4.4563918577213465E-2</v>
      </c>
      <c r="K23" s="87">
        <v>1.1669351562366902E-5</v>
      </c>
    </row>
    <row r="24" spans="2:17">
      <c r="B24" s="85" t="s">
        <v>949</v>
      </c>
      <c r="C24" s="79" t="s">
        <v>950</v>
      </c>
      <c r="D24" s="92" t="s">
        <v>903</v>
      </c>
      <c r="E24" s="92" t="s">
        <v>119</v>
      </c>
      <c r="F24" s="102">
        <v>43587</v>
      </c>
      <c r="G24" s="86">
        <v>6420600</v>
      </c>
      <c r="H24" s="88">
        <v>0.40379999999999999</v>
      </c>
      <c r="I24" s="86">
        <v>25.926580000000001</v>
      </c>
      <c r="J24" s="87">
        <v>-6.5193398228557548E-2</v>
      </c>
      <c r="K24" s="87">
        <v>1.7071314816184538E-5</v>
      </c>
    </row>
    <row r="25" spans="2:17">
      <c r="B25" s="85" t="s">
        <v>951</v>
      </c>
      <c r="C25" s="79" t="s">
        <v>952</v>
      </c>
      <c r="D25" s="92" t="s">
        <v>903</v>
      </c>
      <c r="E25" s="92" t="s">
        <v>119</v>
      </c>
      <c r="F25" s="102">
        <v>43586</v>
      </c>
      <c r="G25" s="86">
        <v>10710000</v>
      </c>
      <c r="H25" s="88">
        <v>0.33150000000000002</v>
      </c>
      <c r="I25" s="86">
        <v>35.504719999999999</v>
      </c>
      <c r="J25" s="87">
        <v>-8.9278005427381152E-2</v>
      </c>
      <c r="K25" s="87">
        <v>2.3378025662485505E-5</v>
      </c>
    </row>
    <row r="26" spans="2:17">
      <c r="B26" s="85" t="s">
        <v>953</v>
      </c>
      <c r="C26" s="79" t="s">
        <v>954</v>
      </c>
      <c r="D26" s="92" t="s">
        <v>903</v>
      </c>
      <c r="E26" s="92" t="s">
        <v>119</v>
      </c>
      <c r="F26" s="102">
        <v>43312</v>
      </c>
      <c r="G26" s="86">
        <v>4998140</v>
      </c>
      <c r="H26" s="88">
        <v>0.2215</v>
      </c>
      <c r="I26" s="86">
        <v>11.07235</v>
      </c>
      <c r="J26" s="87">
        <v>-2.784185661494764E-2</v>
      </c>
      <c r="K26" s="87">
        <v>7.2905710126434287E-6</v>
      </c>
    </row>
    <row r="27" spans="2:17">
      <c r="B27" s="85" t="s">
        <v>955</v>
      </c>
      <c r="C27" s="79" t="s">
        <v>956</v>
      </c>
      <c r="D27" s="92" t="s">
        <v>903</v>
      </c>
      <c r="E27" s="92" t="s">
        <v>119</v>
      </c>
      <c r="F27" s="102">
        <v>43538</v>
      </c>
      <c r="G27" s="86">
        <v>7145200</v>
      </c>
      <c r="H27" s="88">
        <v>0.24959999999999999</v>
      </c>
      <c r="I27" s="86">
        <v>17.837880000000002</v>
      </c>
      <c r="J27" s="87">
        <v>-4.4854046094518527E-2</v>
      </c>
      <c r="K27" s="87">
        <v>1.1745323337413645E-5</v>
      </c>
    </row>
    <row r="28" spans="2:17">
      <c r="B28" s="85" t="s">
        <v>957</v>
      </c>
      <c r="C28" s="79" t="s">
        <v>958</v>
      </c>
      <c r="D28" s="92" t="s">
        <v>903</v>
      </c>
      <c r="E28" s="92" t="s">
        <v>119</v>
      </c>
      <c r="F28" s="102">
        <v>43558</v>
      </c>
      <c r="G28" s="86">
        <v>2501310</v>
      </c>
      <c r="H28" s="88">
        <v>0.39489999999999997</v>
      </c>
      <c r="I28" s="86">
        <v>9.8766200000000008</v>
      </c>
      <c r="J28" s="87">
        <v>-2.4835146818906931E-2</v>
      </c>
      <c r="K28" s="87">
        <v>6.5032445212528816E-6</v>
      </c>
    </row>
    <row r="29" spans="2:17">
      <c r="B29" s="85" t="s">
        <v>959</v>
      </c>
      <c r="C29" s="79" t="s">
        <v>960</v>
      </c>
      <c r="D29" s="92" t="s">
        <v>903</v>
      </c>
      <c r="E29" s="92" t="s">
        <v>119</v>
      </c>
      <c r="F29" s="102">
        <v>43313</v>
      </c>
      <c r="G29" s="86">
        <v>1789900</v>
      </c>
      <c r="H29" s="88">
        <v>0.57569999999999999</v>
      </c>
      <c r="I29" s="86">
        <v>10.30401</v>
      </c>
      <c r="J29" s="87">
        <v>-2.5909835669843041E-2</v>
      </c>
      <c r="K29" s="87">
        <v>6.7846587779457846E-6</v>
      </c>
    </row>
    <row r="30" spans="2:17">
      <c r="B30" s="85" t="s">
        <v>961</v>
      </c>
      <c r="C30" s="79" t="s">
        <v>962</v>
      </c>
      <c r="D30" s="92" t="s">
        <v>903</v>
      </c>
      <c r="E30" s="92" t="s">
        <v>119</v>
      </c>
      <c r="F30" s="102">
        <v>43537</v>
      </c>
      <c r="G30" s="86">
        <v>5552410</v>
      </c>
      <c r="H30" s="88">
        <v>0.51700000000000002</v>
      </c>
      <c r="I30" s="86">
        <v>28.703229999999998</v>
      </c>
      <c r="J30" s="87">
        <v>-7.2175393123037418E-2</v>
      </c>
      <c r="K30" s="87">
        <v>1.8899595533670558E-5</v>
      </c>
    </row>
    <row r="31" spans="2:17">
      <c r="B31" s="85" t="s">
        <v>963</v>
      </c>
      <c r="C31" s="79" t="s">
        <v>964</v>
      </c>
      <c r="D31" s="92" t="s">
        <v>903</v>
      </c>
      <c r="E31" s="92" t="s">
        <v>119</v>
      </c>
      <c r="F31" s="102">
        <v>43318</v>
      </c>
      <c r="G31" s="86">
        <v>11472000</v>
      </c>
      <c r="H31" s="88">
        <v>0.75980000000000003</v>
      </c>
      <c r="I31" s="86">
        <v>87.16104</v>
      </c>
      <c r="J31" s="87">
        <v>-0.21916984001496662</v>
      </c>
      <c r="K31" s="87">
        <v>5.7391046314093606E-5</v>
      </c>
    </row>
    <row r="32" spans="2:17">
      <c r="B32" s="85" t="s">
        <v>965</v>
      </c>
      <c r="C32" s="79" t="s">
        <v>966</v>
      </c>
      <c r="D32" s="92" t="s">
        <v>903</v>
      </c>
      <c r="E32" s="92" t="s">
        <v>119</v>
      </c>
      <c r="F32" s="102">
        <v>43614</v>
      </c>
      <c r="G32" s="86">
        <v>18575480</v>
      </c>
      <c r="H32" s="88">
        <v>1.0475000000000001</v>
      </c>
      <c r="I32" s="86">
        <v>194.57945000000001</v>
      </c>
      <c r="J32" s="87">
        <v>-0.4892776282465216</v>
      </c>
      <c r="K32" s="87">
        <v>1.2812052525670715E-4</v>
      </c>
    </row>
    <row r="33" spans="2:11">
      <c r="B33" s="85" t="s">
        <v>967</v>
      </c>
      <c r="C33" s="79" t="s">
        <v>968</v>
      </c>
      <c r="D33" s="92" t="s">
        <v>903</v>
      </c>
      <c r="E33" s="92" t="s">
        <v>119</v>
      </c>
      <c r="F33" s="102">
        <v>43613</v>
      </c>
      <c r="G33" s="86">
        <v>11839410</v>
      </c>
      <c r="H33" s="88">
        <v>1.0613999999999999</v>
      </c>
      <c r="I33" s="86">
        <v>125.66253</v>
      </c>
      <c r="J33" s="87">
        <v>-0.31598334067578754</v>
      </c>
      <c r="K33" s="87">
        <v>8.274229035330668E-5</v>
      </c>
    </row>
    <row r="34" spans="2:11">
      <c r="B34" s="85" t="s">
        <v>969</v>
      </c>
      <c r="C34" s="79" t="s">
        <v>970</v>
      </c>
      <c r="D34" s="92" t="s">
        <v>903</v>
      </c>
      <c r="E34" s="92" t="s">
        <v>119</v>
      </c>
      <c r="F34" s="102">
        <v>43613</v>
      </c>
      <c r="G34" s="86">
        <v>39934440</v>
      </c>
      <c r="H34" s="88">
        <v>1.0697000000000001</v>
      </c>
      <c r="I34" s="86">
        <v>427.1626</v>
      </c>
      <c r="J34" s="87">
        <v>-1.0741170447527608</v>
      </c>
      <c r="K34" s="87">
        <v>2.8126452552939527E-4</v>
      </c>
    </row>
    <row r="35" spans="2:11">
      <c r="B35" s="85" t="s">
        <v>971</v>
      </c>
      <c r="C35" s="79" t="s">
        <v>972</v>
      </c>
      <c r="D35" s="92" t="s">
        <v>903</v>
      </c>
      <c r="E35" s="92" t="s">
        <v>119</v>
      </c>
      <c r="F35" s="102">
        <v>43326</v>
      </c>
      <c r="G35" s="86">
        <v>3590000</v>
      </c>
      <c r="H35" s="88">
        <v>1.0416000000000001</v>
      </c>
      <c r="I35" s="86">
        <v>37.3934</v>
      </c>
      <c r="J35" s="87">
        <v>-9.4027165068425678E-2</v>
      </c>
      <c r="K35" s="87">
        <v>2.4621623964576696E-5</v>
      </c>
    </row>
    <row r="36" spans="2:11">
      <c r="B36" s="85" t="s">
        <v>973</v>
      </c>
      <c r="C36" s="79" t="s">
        <v>974</v>
      </c>
      <c r="D36" s="92" t="s">
        <v>903</v>
      </c>
      <c r="E36" s="92" t="s">
        <v>119</v>
      </c>
      <c r="F36" s="102">
        <v>43535</v>
      </c>
      <c r="G36" s="86">
        <v>7909000</v>
      </c>
      <c r="H36" s="88">
        <v>0.87109999999999999</v>
      </c>
      <c r="I36" s="86">
        <v>68.897949999999994</v>
      </c>
      <c r="J36" s="87">
        <v>-0.17324658676467339</v>
      </c>
      <c r="K36" s="87">
        <v>4.5365744137473643E-5</v>
      </c>
    </row>
    <row r="37" spans="2:11">
      <c r="B37" s="85" t="s">
        <v>975</v>
      </c>
      <c r="C37" s="79" t="s">
        <v>976</v>
      </c>
      <c r="D37" s="92" t="s">
        <v>903</v>
      </c>
      <c r="E37" s="92" t="s">
        <v>119</v>
      </c>
      <c r="F37" s="102">
        <v>43556</v>
      </c>
      <c r="G37" s="86">
        <v>2876320</v>
      </c>
      <c r="H37" s="88">
        <v>0.99519999999999997</v>
      </c>
      <c r="I37" s="86">
        <v>28.62593</v>
      </c>
      <c r="J37" s="87">
        <v>-7.1981019253322745E-2</v>
      </c>
      <c r="K37" s="87">
        <v>1.8848697473251829E-5</v>
      </c>
    </row>
    <row r="38" spans="2:11">
      <c r="B38" s="85" t="s">
        <v>977</v>
      </c>
      <c r="C38" s="79" t="s">
        <v>978</v>
      </c>
      <c r="D38" s="92" t="s">
        <v>903</v>
      </c>
      <c r="E38" s="92" t="s">
        <v>119</v>
      </c>
      <c r="F38" s="102">
        <v>43556</v>
      </c>
      <c r="G38" s="86">
        <v>3601150</v>
      </c>
      <c r="H38" s="88">
        <v>1.0286999999999999</v>
      </c>
      <c r="I38" s="86">
        <v>37.043570000000003</v>
      </c>
      <c r="J38" s="87">
        <v>-9.314750386736112E-2</v>
      </c>
      <c r="K38" s="87">
        <v>2.4391278964883492E-5</v>
      </c>
    </row>
    <row r="39" spans="2:11">
      <c r="B39" s="85" t="s">
        <v>979</v>
      </c>
      <c r="C39" s="79" t="s">
        <v>980</v>
      </c>
      <c r="D39" s="92" t="s">
        <v>903</v>
      </c>
      <c r="E39" s="92" t="s">
        <v>119</v>
      </c>
      <c r="F39" s="102">
        <v>43424</v>
      </c>
      <c r="G39" s="86">
        <v>9822600</v>
      </c>
      <c r="H39" s="88">
        <v>2.0836000000000001</v>
      </c>
      <c r="I39" s="86">
        <v>204.66122000000001</v>
      </c>
      <c r="J39" s="87">
        <v>-0.51462863275458726</v>
      </c>
      <c r="K39" s="87">
        <v>1.347588504648281E-4</v>
      </c>
    </row>
    <row r="40" spans="2:11">
      <c r="B40" s="85" t="s">
        <v>981</v>
      </c>
      <c r="C40" s="79" t="s">
        <v>982</v>
      </c>
      <c r="D40" s="92" t="s">
        <v>903</v>
      </c>
      <c r="E40" s="92" t="s">
        <v>119</v>
      </c>
      <c r="F40" s="102">
        <v>43598</v>
      </c>
      <c r="G40" s="86">
        <v>2139600</v>
      </c>
      <c r="H40" s="88">
        <v>0.14249999999999999</v>
      </c>
      <c r="I40" s="86">
        <v>3.048</v>
      </c>
      <c r="J40" s="87">
        <v>-7.6643150697332007E-3</v>
      </c>
      <c r="K40" s="87">
        <v>2.0069506876622552E-6</v>
      </c>
    </row>
    <row r="41" spans="2:11">
      <c r="B41" s="85" t="s">
        <v>983</v>
      </c>
      <c r="C41" s="79" t="s">
        <v>984</v>
      </c>
      <c r="D41" s="92" t="s">
        <v>903</v>
      </c>
      <c r="E41" s="92" t="s">
        <v>119</v>
      </c>
      <c r="F41" s="102">
        <v>43599</v>
      </c>
      <c r="G41" s="86">
        <v>5349000</v>
      </c>
      <c r="H41" s="88">
        <v>-0.11269999999999999</v>
      </c>
      <c r="I41" s="86">
        <v>-6.0289599999999997</v>
      </c>
      <c r="J41" s="87">
        <v>1.5160055440557308E-2</v>
      </c>
      <c r="K41" s="87">
        <v>-3.9697589953701535E-6</v>
      </c>
    </row>
    <row r="42" spans="2:11">
      <c r="B42" s="85" t="s">
        <v>985</v>
      </c>
      <c r="C42" s="79" t="s">
        <v>986</v>
      </c>
      <c r="D42" s="92" t="s">
        <v>903</v>
      </c>
      <c r="E42" s="92" t="s">
        <v>119</v>
      </c>
      <c r="F42" s="102">
        <v>43640</v>
      </c>
      <c r="G42" s="86">
        <v>6418800</v>
      </c>
      <c r="H42" s="88">
        <v>-1.0181</v>
      </c>
      <c r="I42" s="86">
        <v>-65.349580000000003</v>
      </c>
      <c r="J42" s="87">
        <v>0.16432407178304967</v>
      </c>
      <c r="K42" s="87">
        <v>-4.3029325629737385E-5</v>
      </c>
    </row>
    <row r="43" spans="2:11">
      <c r="B43" s="85" t="s">
        <v>987</v>
      </c>
      <c r="C43" s="79" t="s">
        <v>988</v>
      </c>
      <c r="D43" s="92" t="s">
        <v>903</v>
      </c>
      <c r="E43" s="92" t="s">
        <v>119</v>
      </c>
      <c r="F43" s="102">
        <v>43620</v>
      </c>
      <c r="G43" s="86">
        <v>12837600</v>
      </c>
      <c r="H43" s="88">
        <v>-1.1414</v>
      </c>
      <c r="I43" s="86">
        <v>-146.53304999999997</v>
      </c>
      <c r="J43" s="87">
        <v>0.36846307852000271</v>
      </c>
      <c r="K43" s="87">
        <v>-9.6484450611137643E-5</v>
      </c>
    </row>
    <row r="44" spans="2:11">
      <c r="B44" s="85" t="s">
        <v>989</v>
      </c>
      <c r="C44" s="79" t="s">
        <v>990</v>
      </c>
      <c r="D44" s="92" t="s">
        <v>903</v>
      </c>
      <c r="E44" s="92" t="s">
        <v>119</v>
      </c>
      <c r="F44" s="102">
        <v>43620</v>
      </c>
      <c r="G44" s="86">
        <v>8558400</v>
      </c>
      <c r="H44" s="88">
        <v>-1.1498999999999999</v>
      </c>
      <c r="I44" s="86">
        <v>-98.411380000000008</v>
      </c>
      <c r="J44" s="87">
        <v>0.24745925943807104</v>
      </c>
      <c r="K44" s="87">
        <v>-6.4798814555377791E-5</v>
      </c>
    </row>
    <row r="45" spans="2:11">
      <c r="B45" s="85" t="s">
        <v>991</v>
      </c>
      <c r="C45" s="79" t="s">
        <v>992</v>
      </c>
      <c r="D45" s="92" t="s">
        <v>903</v>
      </c>
      <c r="E45" s="92" t="s">
        <v>119</v>
      </c>
      <c r="F45" s="102">
        <v>43620</v>
      </c>
      <c r="G45" s="86">
        <v>26994620</v>
      </c>
      <c r="H45" s="88">
        <v>-1.3220000000000001</v>
      </c>
      <c r="I45" s="86">
        <v>-356.86137000000002</v>
      </c>
      <c r="J45" s="87">
        <v>0.89734185560913238</v>
      </c>
      <c r="K45" s="87">
        <v>-2.34974793937531E-4</v>
      </c>
    </row>
    <row r="46" spans="2:11">
      <c r="B46" s="85" t="s">
        <v>993</v>
      </c>
      <c r="C46" s="79" t="s">
        <v>994</v>
      </c>
      <c r="D46" s="92" t="s">
        <v>903</v>
      </c>
      <c r="E46" s="92" t="s">
        <v>119</v>
      </c>
      <c r="F46" s="102">
        <v>43620</v>
      </c>
      <c r="G46" s="86">
        <v>7132000</v>
      </c>
      <c r="H46" s="88">
        <v>-1.1557999999999999</v>
      </c>
      <c r="I46" s="86">
        <v>-82.433009999999996</v>
      </c>
      <c r="J46" s="87">
        <v>0.20728102388007466</v>
      </c>
      <c r="K46" s="87">
        <v>-5.4277882580567436E-5</v>
      </c>
    </row>
    <row r="47" spans="2:11">
      <c r="B47" s="85" t="s">
        <v>995</v>
      </c>
      <c r="C47" s="79" t="s">
        <v>996</v>
      </c>
      <c r="D47" s="92" t="s">
        <v>903</v>
      </c>
      <c r="E47" s="92" t="s">
        <v>119</v>
      </c>
      <c r="F47" s="102">
        <v>43620</v>
      </c>
      <c r="G47" s="86">
        <v>3566000</v>
      </c>
      <c r="H47" s="88">
        <v>-1.1608000000000001</v>
      </c>
      <c r="I47" s="86">
        <v>-41.393300000000004</v>
      </c>
      <c r="J47" s="87">
        <v>0.10408506987401159</v>
      </c>
      <c r="K47" s="87">
        <v>-2.7255351673100403E-5</v>
      </c>
    </row>
    <row r="48" spans="2:11">
      <c r="B48" s="82"/>
      <c r="C48" s="79"/>
      <c r="D48" s="79"/>
      <c r="E48" s="79"/>
      <c r="F48" s="79"/>
      <c r="G48" s="86"/>
      <c r="H48" s="88"/>
      <c r="I48" s="79"/>
      <c r="J48" s="87"/>
      <c r="K48" s="79"/>
    </row>
    <row r="49" spans="2:11">
      <c r="B49" s="95" t="s">
        <v>179</v>
      </c>
      <c r="C49" s="81"/>
      <c r="D49" s="81"/>
      <c r="E49" s="81"/>
      <c r="F49" s="81"/>
      <c r="G49" s="89"/>
      <c r="H49" s="91"/>
      <c r="I49" s="89">
        <v>-574.47447000000011</v>
      </c>
      <c r="J49" s="90">
        <v>1.4445384965872685</v>
      </c>
      <c r="K49" s="90">
        <v>-3.7826178891434045E-4</v>
      </c>
    </row>
    <row r="50" spans="2:11">
      <c r="B50" s="85" t="s">
        <v>997</v>
      </c>
      <c r="C50" s="79" t="s">
        <v>998</v>
      </c>
      <c r="D50" s="92" t="s">
        <v>903</v>
      </c>
      <c r="E50" s="92" t="s">
        <v>122</v>
      </c>
      <c r="F50" s="102">
        <v>43605</v>
      </c>
      <c r="G50" s="86">
        <v>6330240</v>
      </c>
      <c r="H50" s="88">
        <v>-0.73670000000000002</v>
      </c>
      <c r="I50" s="86">
        <v>-46.636559999999996</v>
      </c>
      <c r="J50" s="87">
        <v>0.11726945197129808</v>
      </c>
      <c r="K50" s="87">
        <v>-3.0707767769751315E-5</v>
      </c>
    </row>
    <row r="51" spans="2:11">
      <c r="B51" s="85" t="s">
        <v>999</v>
      </c>
      <c r="C51" s="79" t="s">
        <v>1000</v>
      </c>
      <c r="D51" s="92" t="s">
        <v>903</v>
      </c>
      <c r="E51" s="92" t="s">
        <v>122</v>
      </c>
      <c r="F51" s="102">
        <v>43605</v>
      </c>
      <c r="G51" s="86">
        <v>1039968</v>
      </c>
      <c r="H51" s="88">
        <v>-0.74460000000000004</v>
      </c>
      <c r="I51" s="86">
        <v>-7.74336</v>
      </c>
      <c r="J51" s="87">
        <v>1.9470981213375746E-2</v>
      </c>
      <c r="K51" s="87">
        <v>-5.0986029123413384E-6</v>
      </c>
    </row>
    <row r="52" spans="2:11">
      <c r="B52" s="85" t="s">
        <v>1001</v>
      </c>
      <c r="C52" s="79" t="s">
        <v>1002</v>
      </c>
      <c r="D52" s="92" t="s">
        <v>903</v>
      </c>
      <c r="E52" s="92" t="s">
        <v>122</v>
      </c>
      <c r="F52" s="102">
        <v>43592</v>
      </c>
      <c r="G52" s="86">
        <v>58780.800000000003</v>
      </c>
      <c r="H52" s="88">
        <v>-3.3645999999999998</v>
      </c>
      <c r="I52" s="86">
        <v>-1.97776</v>
      </c>
      <c r="J52" s="87">
        <v>4.9731547809434163E-3</v>
      </c>
      <c r="K52" s="87">
        <v>-1.3022528845245741E-6</v>
      </c>
    </row>
    <row r="53" spans="2:11">
      <c r="B53" s="85" t="s">
        <v>1003</v>
      </c>
      <c r="C53" s="79" t="s">
        <v>1004</v>
      </c>
      <c r="D53" s="92" t="s">
        <v>903</v>
      </c>
      <c r="E53" s="92" t="s">
        <v>122</v>
      </c>
      <c r="F53" s="102">
        <v>43592</v>
      </c>
      <c r="G53" s="86">
        <v>6171984</v>
      </c>
      <c r="H53" s="88">
        <v>-3.6091000000000002</v>
      </c>
      <c r="I53" s="86">
        <v>-222.7533</v>
      </c>
      <c r="J53" s="87">
        <v>0.56012187467939645</v>
      </c>
      <c r="K53" s="87">
        <v>-1.4667155138255793E-4</v>
      </c>
    </row>
    <row r="54" spans="2:11">
      <c r="B54" s="85" t="s">
        <v>1005</v>
      </c>
      <c r="C54" s="79" t="s">
        <v>1006</v>
      </c>
      <c r="D54" s="92" t="s">
        <v>903</v>
      </c>
      <c r="E54" s="92" t="s">
        <v>119</v>
      </c>
      <c r="F54" s="102">
        <v>43633</v>
      </c>
      <c r="G54" s="86">
        <v>2517880</v>
      </c>
      <c r="H54" s="88">
        <v>0.72640000000000005</v>
      </c>
      <c r="I54" s="86">
        <v>18.289870000000001</v>
      </c>
      <c r="J54" s="87">
        <v>-4.5990592606450519E-2</v>
      </c>
      <c r="K54" s="87">
        <v>1.2042935424459728E-5</v>
      </c>
    </row>
    <row r="55" spans="2:11">
      <c r="B55" s="85" t="s">
        <v>1007</v>
      </c>
      <c r="C55" s="79" t="s">
        <v>1008</v>
      </c>
      <c r="D55" s="92" t="s">
        <v>903</v>
      </c>
      <c r="E55" s="92" t="s">
        <v>119</v>
      </c>
      <c r="F55" s="102">
        <v>43591</v>
      </c>
      <c r="G55" s="86">
        <v>417063.3</v>
      </c>
      <c r="H55" s="88">
        <v>2.8986000000000001</v>
      </c>
      <c r="I55" s="86">
        <v>12.089079999999999</v>
      </c>
      <c r="J55" s="87">
        <v>-3.039846391837606E-2</v>
      </c>
      <c r="K55" s="87">
        <v>7.9600352425210021E-6</v>
      </c>
    </row>
    <row r="56" spans="2:11">
      <c r="B56" s="85" t="s">
        <v>1009</v>
      </c>
      <c r="C56" s="79" t="s">
        <v>1010</v>
      </c>
      <c r="D56" s="92" t="s">
        <v>903</v>
      </c>
      <c r="E56" s="92" t="s">
        <v>119</v>
      </c>
      <c r="F56" s="102">
        <v>43524</v>
      </c>
      <c r="G56" s="86">
        <v>184369.26</v>
      </c>
      <c r="H56" s="88">
        <v>-0.41699999999999998</v>
      </c>
      <c r="I56" s="86">
        <v>-0.76876</v>
      </c>
      <c r="J56" s="87">
        <v>1.9330770515118422E-3</v>
      </c>
      <c r="K56" s="87">
        <v>-5.0618878302074647E-7</v>
      </c>
    </row>
    <row r="57" spans="2:11">
      <c r="B57" s="85" t="s">
        <v>1011</v>
      </c>
      <c r="C57" s="79" t="s">
        <v>1012</v>
      </c>
      <c r="D57" s="92" t="s">
        <v>903</v>
      </c>
      <c r="E57" s="92" t="s">
        <v>119</v>
      </c>
      <c r="F57" s="102">
        <v>43444</v>
      </c>
      <c r="G57" s="86">
        <v>1008180.02</v>
      </c>
      <c r="H57" s="88">
        <v>-1.2696000000000001</v>
      </c>
      <c r="I57" s="86">
        <v>-12.800040000000001</v>
      </c>
      <c r="J57" s="87">
        <v>3.2186200611938241E-2</v>
      </c>
      <c r="K57" s="87">
        <v>-8.4281657086956611E-6</v>
      </c>
    </row>
    <row r="58" spans="2:11">
      <c r="B58" s="85" t="s">
        <v>1013</v>
      </c>
      <c r="C58" s="79" t="s">
        <v>1014</v>
      </c>
      <c r="D58" s="92" t="s">
        <v>903</v>
      </c>
      <c r="E58" s="92" t="s">
        <v>119</v>
      </c>
      <c r="F58" s="102">
        <v>43622</v>
      </c>
      <c r="G58" s="86">
        <v>2930240.4</v>
      </c>
      <c r="H58" s="88">
        <v>-2.1055999999999999</v>
      </c>
      <c r="I58" s="86">
        <v>-61.69894</v>
      </c>
      <c r="J58" s="87">
        <v>0.15514439489126133</v>
      </c>
      <c r="K58" s="87">
        <v>-4.0625567605325532E-5</v>
      </c>
    </row>
    <row r="59" spans="2:11">
      <c r="B59" s="85" t="s">
        <v>1015</v>
      </c>
      <c r="C59" s="79" t="s">
        <v>1016</v>
      </c>
      <c r="D59" s="92" t="s">
        <v>903</v>
      </c>
      <c r="E59" s="92" t="s">
        <v>121</v>
      </c>
      <c r="F59" s="102">
        <v>43614</v>
      </c>
      <c r="G59" s="86">
        <v>2703044.05</v>
      </c>
      <c r="H59" s="88">
        <v>-1.6134999999999999</v>
      </c>
      <c r="I59" s="86">
        <v>-43.614460000000001</v>
      </c>
      <c r="J59" s="87">
        <v>0.1096702634633451</v>
      </c>
      <c r="K59" s="87">
        <v>-2.8717870895347086E-5</v>
      </c>
    </row>
    <row r="60" spans="2:11">
      <c r="B60" s="85" t="s">
        <v>1017</v>
      </c>
      <c r="C60" s="79" t="s">
        <v>1018</v>
      </c>
      <c r="D60" s="92" t="s">
        <v>903</v>
      </c>
      <c r="E60" s="92" t="s">
        <v>121</v>
      </c>
      <c r="F60" s="102">
        <v>43614</v>
      </c>
      <c r="G60" s="86">
        <v>15873162.529999999</v>
      </c>
      <c r="H60" s="88">
        <v>-1.5762</v>
      </c>
      <c r="I60" s="86">
        <v>-250.19159999999999</v>
      </c>
      <c r="J60" s="87">
        <v>0.629116551903104</v>
      </c>
      <c r="K60" s="87">
        <v>-1.6473825579636477E-4</v>
      </c>
    </row>
    <row r="61" spans="2:11">
      <c r="B61" s="85" t="s">
        <v>1019</v>
      </c>
      <c r="C61" s="79" t="s">
        <v>1020</v>
      </c>
      <c r="D61" s="92" t="s">
        <v>903</v>
      </c>
      <c r="E61" s="92" t="s">
        <v>121</v>
      </c>
      <c r="F61" s="102">
        <v>43634</v>
      </c>
      <c r="G61" s="86">
        <v>2455651.0099999998</v>
      </c>
      <c r="H61" s="88">
        <v>-1.17</v>
      </c>
      <c r="I61" s="86">
        <v>-28.730450000000001</v>
      </c>
      <c r="J61" s="87">
        <v>7.2243838876383276E-2</v>
      </c>
      <c r="K61" s="87">
        <v>-1.8917518498801195E-5</v>
      </c>
    </row>
    <row r="62" spans="2:11">
      <c r="B62" s="85" t="s">
        <v>1021</v>
      </c>
      <c r="C62" s="79" t="s">
        <v>1022</v>
      </c>
      <c r="D62" s="92" t="s">
        <v>903</v>
      </c>
      <c r="E62" s="92" t="s">
        <v>121</v>
      </c>
      <c r="F62" s="102">
        <v>43627</v>
      </c>
      <c r="G62" s="86">
        <v>7071687.71</v>
      </c>
      <c r="H62" s="88">
        <v>-0.33510000000000001</v>
      </c>
      <c r="I62" s="86">
        <v>-23.69792</v>
      </c>
      <c r="J62" s="87">
        <v>5.9589345596237464E-2</v>
      </c>
      <c r="K62" s="87">
        <v>-1.5603857231025296E-5</v>
      </c>
    </row>
    <row r="63" spans="2:11">
      <c r="B63" s="85" t="s">
        <v>1023</v>
      </c>
      <c r="C63" s="79" t="s">
        <v>1024</v>
      </c>
      <c r="D63" s="92" t="s">
        <v>903</v>
      </c>
      <c r="E63" s="92" t="s">
        <v>121</v>
      </c>
      <c r="F63" s="102">
        <v>43628</v>
      </c>
      <c r="G63" s="86">
        <v>2053302.8</v>
      </c>
      <c r="H63" s="88">
        <v>-0.38579999999999998</v>
      </c>
      <c r="I63" s="86">
        <v>-7.9221400000000006</v>
      </c>
      <c r="J63" s="87">
        <v>1.9920530507393761E-2</v>
      </c>
      <c r="K63" s="87">
        <v>-5.2163203152088771E-6</v>
      </c>
    </row>
    <row r="64" spans="2:11">
      <c r="B64" s="85" t="s">
        <v>1025</v>
      </c>
      <c r="C64" s="79" t="s">
        <v>1026</v>
      </c>
      <c r="D64" s="92" t="s">
        <v>903</v>
      </c>
      <c r="E64" s="92" t="s">
        <v>121</v>
      </c>
      <c r="F64" s="102">
        <v>43641</v>
      </c>
      <c r="G64" s="86">
        <v>6240495.8300000001</v>
      </c>
      <c r="H64" s="88">
        <v>0.03</v>
      </c>
      <c r="I64" s="86">
        <v>1.8718900000000001</v>
      </c>
      <c r="J64" s="87">
        <v>-4.7069405301453024E-3</v>
      </c>
      <c r="K64" s="87">
        <v>1.2325429536509511E-6</v>
      </c>
    </row>
    <row r="65" spans="2:11">
      <c r="B65" s="85" t="s">
        <v>1027</v>
      </c>
      <c r="C65" s="79" t="s">
        <v>1028</v>
      </c>
      <c r="D65" s="92" t="s">
        <v>903</v>
      </c>
      <c r="E65" s="92" t="s">
        <v>122</v>
      </c>
      <c r="F65" s="102">
        <v>43563</v>
      </c>
      <c r="G65" s="86">
        <v>60770.7</v>
      </c>
      <c r="H65" s="88">
        <v>3.2696999999999998</v>
      </c>
      <c r="I65" s="86">
        <v>1.9870300000000001</v>
      </c>
      <c r="J65" s="87">
        <v>-4.9964645580747903E-3</v>
      </c>
      <c r="K65" s="87">
        <v>1.3083567010844917E-6</v>
      </c>
    </row>
    <row r="66" spans="2:11">
      <c r="B66" s="85" t="s">
        <v>1029</v>
      </c>
      <c r="C66" s="79" t="s">
        <v>1030</v>
      </c>
      <c r="D66" s="92" t="s">
        <v>903</v>
      </c>
      <c r="E66" s="92" t="s">
        <v>122</v>
      </c>
      <c r="F66" s="102">
        <v>43536</v>
      </c>
      <c r="G66" s="86">
        <v>3763014.37</v>
      </c>
      <c r="H66" s="88">
        <v>3.8681000000000001</v>
      </c>
      <c r="I66" s="86">
        <v>145.55613</v>
      </c>
      <c r="J66" s="87">
        <v>-0.36600657501674694</v>
      </c>
      <c r="K66" s="87">
        <v>9.5841199211599927E-5</v>
      </c>
    </row>
    <row r="67" spans="2:11">
      <c r="B67" s="85" t="s">
        <v>1031</v>
      </c>
      <c r="C67" s="79" t="s">
        <v>1032</v>
      </c>
      <c r="D67" s="92" t="s">
        <v>903</v>
      </c>
      <c r="E67" s="92" t="s">
        <v>122</v>
      </c>
      <c r="F67" s="102">
        <v>43570</v>
      </c>
      <c r="G67" s="86">
        <v>1082170.1000000001</v>
      </c>
      <c r="H67" s="88">
        <v>3.5846</v>
      </c>
      <c r="I67" s="86">
        <v>38.791870000000003</v>
      </c>
      <c r="J67" s="87">
        <v>-9.7543672514478763E-2</v>
      </c>
      <c r="K67" s="87">
        <v>2.5542444282219426E-5</v>
      </c>
    </row>
    <row r="68" spans="2:11">
      <c r="B68" s="85" t="s">
        <v>1033</v>
      </c>
      <c r="C68" s="79" t="s">
        <v>1034</v>
      </c>
      <c r="D68" s="92" t="s">
        <v>903</v>
      </c>
      <c r="E68" s="92" t="s">
        <v>122</v>
      </c>
      <c r="F68" s="102">
        <v>43570</v>
      </c>
      <c r="G68" s="86">
        <v>12760196.970000001</v>
      </c>
      <c r="H68" s="88">
        <v>3.5846</v>
      </c>
      <c r="I68" s="86">
        <v>457.40674000000001</v>
      </c>
      <c r="J68" s="87">
        <v>-1.1501671162662519</v>
      </c>
      <c r="K68" s="87">
        <v>3.011787307691438E-4</v>
      </c>
    </row>
    <row r="69" spans="2:11">
      <c r="B69" s="85" t="s">
        <v>1035</v>
      </c>
      <c r="C69" s="79" t="s">
        <v>1036</v>
      </c>
      <c r="D69" s="92" t="s">
        <v>903</v>
      </c>
      <c r="E69" s="92" t="s">
        <v>122</v>
      </c>
      <c r="F69" s="102">
        <v>43538</v>
      </c>
      <c r="G69" s="86">
        <v>2682793.62</v>
      </c>
      <c r="H69" s="88">
        <v>4.7697000000000003</v>
      </c>
      <c r="I69" s="86">
        <v>127.96210000000001</v>
      </c>
      <c r="J69" s="87">
        <v>-0.32176569927319776</v>
      </c>
      <c r="K69" s="87">
        <v>8.4256438513683157E-5</v>
      </c>
    </row>
    <row r="70" spans="2:11">
      <c r="B70" s="85" t="s">
        <v>1037</v>
      </c>
      <c r="C70" s="79" t="s">
        <v>1038</v>
      </c>
      <c r="D70" s="92" t="s">
        <v>903</v>
      </c>
      <c r="E70" s="92" t="s">
        <v>119</v>
      </c>
      <c r="F70" s="102">
        <v>43605</v>
      </c>
      <c r="G70" s="86">
        <v>3075300.46</v>
      </c>
      <c r="H70" s="88">
        <v>-1.534</v>
      </c>
      <c r="I70" s="86">
        <v>-47.173929999999999</v>
      </c>
      <c r="J70" s="87">
        <v>0.11862068982858895</v>
      </c>
      <c r="K70" s="87">
        <v>-3.1061598180193922E-5</v>
      </c>
    </row>
    <row r="71" spans="2:11">
      <c r="B71" s="85" t="s">
        <v>1039</v>
      </c>
      <c r="C71" s="79" t="s">
        <v>1040</v>
      </c>
      <c r="D71" s="92" t="s">
        <v>903</v>
      </c>
      <c r="E71" s="92" t="s">
        <v>119</v>
      </c>
      <c r="F71" s="102">
        <v>43524</v>
      </c>
      <c r="G71" s="86">
        <v>23716317.640000001</v>
      </c>
      <c r="H71" s="88">
        <v>-1.8342000000000001</v>
      </c>
      <c r="I71" s="86">
        <v>-434.99728999999996</v>
      </c>
      <c r="J71" s="87">
        <v>1.0938176788189313</v>
      </c>
      <c r="K71" s="87">
        <v>-2.8642326453304375E-4</v>
      </c>
    </row>
    <row r="72" spans="2:11">
      <c r="B72" s="85" t="s">
        <v>1041</v>
      </c>
      <c r="C72" s="79" t="s">
        <v>1042</v>
      </c>
      <c r="D72" s="92" t="s">
        <v>903</v>
      </c>
      <c r="E72" s="92" t="s">
        <v>119</v>
      </c>
      <c r="F72" s="102">
        <v>43566</v>
      </c>
      <c r="G72" s="86">
        <v>8671553.7400000002</v>
      </c>
      <c r="H72" s="88">
        <v>-2.4230999999999998</v>
      </c>
      <c r="I72" s="86">
        <v>-210.12021999999999</v>
      </c>
      <c r="J72" s="87">
        <v>0.52835550150972943</v>
      </c>
      <c r="K72" s="87">
        <v>-1.3835332021677963E-4</v>
      </c>
    </row>
    <row r="73" spans="2:11">
      <c r="B73" s="85" t="s">
        <v>1043</v>
      </c>
      <c r="C73" s="79" t="s">
        <v>1044</v>
      </c>
      <c r="D73" s="92" t="s">
        <v>903</v>
      </c>
      <c r="E73" s="92" t="s">
        <v>119</v>
      </c>
      <c r="F73" s="102">
        <v>43474</v>
      </c>
      <c r="G73" s="86">
        <v>439770.67</v>
      </c>
      <c r="H73" s="88">
        <v>5.093</v>
      </c>
      <c r="I73" s="86">
        <v>22.397549999999999</v>
      </c>
      <c r="J73" s="87">
        <v>-5.6319514432448432E-2</v>
      </c>
      <c r="K73" s="87">
        <v>1.4747630700278785E-5</v>
      </c>
    </row>
    <row r="74" spans="2:11">
      <c r="B74" s="130"/>
      <c r="C74" s="131"/>
      <c r="D74" s="131"/>
      <c r="E74" s="131"/>
      <c r="F74" s="131"/>
      <c r="G74" s="131"/>
      <c r="H74" s="131"/>
      <c r="I74" s="131"/>
      <c r="J74" s="131"/>
      <c r="K74" s="131"/>
    </row>
    <row r="75" spans="2:11">
      <c r="B75" s="130"/>
      <c r="C75" s="131"/>
      <c r="D75" s="131"/>
      <c r="E75" s="131"/>
      <c r="F75" s="131"/>
      <c r="G75" s="131"/>
      <c r="H75" s="131"/>
      <c r="I75" s="131"/>
      <c r="J75" s="131"/>
      <c r="K75" s="131"/>
    </row>
    <row r="76" spans="2:11">
      <c r="B76" s="130"/>
      <c r="C76" s="131"/>
      <c r="D76" s="131"/>
      <c r="E76" s="131"/>
      <c r="F76" s="131"/>
      <c r="G76" s="131"/>
      <c r="H76" s="131"/>
      <c r="I76" s="131"/>
      <c r="J76" s="131"/>
      <c r="K76" s="131"/>
    </row>
    <row r="77" spans="2:11">
      <c r="B77" s="132" t="s">
        <v>200</v>
      </c>
      <c r="C77" s="131"/>
      <c r="D77" s="131"/>
      <c r="E77" s="131"/>
      <c r="F77" s="131"/>
      <c r="G77" s="131"/>
      <c r="H77" s="131"/>
      <c r="I77" s="131"/>
      <c r="J77" s="131"/>
      <c r="K77" s="131"/>
    </row>
    <row r="78" spans="2:11">
      <c r="B78" s="132" t="s">
        <v>103</v>
      </c>
      <c r="C78" s="131"/>
      <c r="D78" s="131"/>
      <c r="E78" s="131"/>
      <c r="F78" s="131"/>
      <c r="G78" s="131"/>
      <c r="H78" s="131"/>
      <c r="I78" s="131"/>
      <c r="J78" s="131"/>
      <c r="K78" s="131"/>
    </row>
    <row r="79" spans="2:11">
      <c r="B79" s="132" t="s">
        <v>183</v>
      </c>
      <c r="C79" s="131"/>
      <c r="D79" s="131"/>
      <c r="E79" s="131"/>
      <c r="F79" s="131"/>
      <c r="G79" s="131"/>
      <c r="H79" s="131"/>
      <c r="I79" s="131"/>
      <c r="J79" s="131"/>
      <c r="K79" s="131"/>
    </row>
    <row r="80" spans="2:11">
      <c r="B80" s="132" t="s">
        <v>191</v>
      </c>
      <c r="C80" s="131"/>
      <c r="D80" s="131"/>
      <c r="E80" s="131"/>
      <c r="F80" s="131"/>
      <c r="G80" s="131"/>
      <c r="H80" s="131"/>
      <c r="I80" s="131"/>
      <c r="J80" s="131"/>
      <c r="K80" s="131"/>
    </row>
    <row r="81" spans="2:11">
      <c r="B81" s="130"/>
      <c r="C81" s="131"/>
      <c r="D81" s="131"/>
      <c r="E81" s="131"/>
      <c r="F81" s="131"/>
      <c r="G81" s="131"/>
      <c r="H81" s="131"/>
      <c r="I81" s="131"/>
      <c r="J81" s="131"/>
      <c r="K81" s="131"/>
    </row>
    <row r="82" spans="2:11">
      <c r="B82" s="130"/>
      <c r="C82" s="131"/>
      <c r="D82" s="131"/>
      <c r="E82" s="131"/>
      <c r="F82" s="131"/>
      <c r="G82" s="131"/>
      <c r="H82" s="131"/>
      <c r="I82" s="131"/>
      <c r="J82" s="131"/>
      <c r="K82" s="131"/>
    </row>
    <row r="83" spans="2:11">
      <c r="B83" s="130"/>
      <c r="C83" s="131"/>
      <c r="D83" s="131"/>
      <c r="E83" s="131"/>
      <c r="F83" s="131"/>
      <c r="G83" s="131"/>
      <c r="H83" s="131"/>
      <c r="I83" s="131"/>
      <c r="J83" s="131"/>
      <c r="K83" s="131"/>
    </row>
    <row r="84" spans="2:11">
      <c r="B84" s="130"/>
      <c r="C84" s="131"/>
      <c r="D84" s="131"/>
      <c r="E84" s="131"/>
      <c r="F84" s="131"/>
      <c r="G84" s="131"/>
      <c r="H84" s="131"/>
      <c r="I84" s="131"/>
      <c r="J84" s="131"/>
      <c r="K84" s="131"/>
    </row>
    <row r="85" spans="2:11">
      <c r="B85" s="130"/>
      <c r="C85" s="131"/>
      <c r="D85" s="131"/>
      <c r="E85" s="131"/>
      <c r="F85" s="131"/>
      <c r="G85" s="131"/>
      <c r="H85" s="131"/>
      <c r="I85" s="131"/>
      <c r="J85" s="131"/>
      <c r="K85" s="131"/>
    </row>
    <row r="86" spans="2:11">
      <c r="B86" s="130"/>
      <c r="C86" s="131"/>
      <c r="D86" s="131"/>
      <c r="E86" s="131"/>
      <c r="F86" s="131"/>
      <c r="G86" s="131"/>
      <c r="H86" s="131"/>
      <c r="I86" s="131"/>
      <c r="J86" s="131"/>
      <c r="K86" s="131"/>
    </row>
    <row r="87" spans="2:11">
      <c r="B87" s="130"/>
      <c r="C87" s="131"/>
      <c r="D87" s="131"/>
      <c r="E87" s="131"/>
      <c r="F87" s="131"/>
      <c r="G87" s="131"/>
      <c r="H87" s="131"/>
      <c r="I87" s="131"/>
      <c r="J87" s="131"/>
      <c r="K87" s="131"/>
    </row>
    <row r="88" spans="2:11">
      <c r="B88" s="130"/>
      <c r="C88" s="131"/>
      <c r="D88" s="131"/>
      <c r="E88" s="131"/>
      <c r="F88" s="131"/>
      <c r="G88" s="131"/>
      <c r="H88" s="131"/>
      <c r="I88" s="131"/>
      <c r="J88" s="131"/>
      <c r="K88" s="131"/>
    </row>
    <row r="89" spans="2:11">
      <c r="B89" s="130"/>
      <c r="C89" s="131"/>
      <c r="D89" s="131"/>
      <c r="E89" s="131"/>
      <c r="F89" s="131"/>
      <c r="G89" s="131"/>
      <c r="H89" s="131"/>
      <c r="I89" s="131"/>
      <c r="J89" s="131"/>
      <c r="K89" s="131"/>
    </row>
    <row r="90" spans="2:11">
      <c r="B90" s="130"/>
      <c r="C90" s="131"/>
      <c r="D90" s="131"/>
      <c r="E90" s="131"/>
      <c r="F90" s="131"/>
      <c r="G90" s="131"/>
      <c r="H90" s="131"/>
      <c r="I90" s="131"/>
      <c r="J90" s="131"/>
      <c r="K90" s="131"/>
    </row>
    <row r="91" spans="2:11">
      <c r="B91" s="130"/>
      <c r="C91" s="131"/>
      <c r="D91" s="131"/>
      <c r="E91" s="131"/>
      <c r="F91" s="131"/>
      <c r="G91" s="131"/>
      <c r="H91" s="131"/>
      <c r="I91" s="131"/>
      <c r="J91" s="131"/>
      <c r="K91" s="131"/>
    </row>
    <row r="92" spans="2:11">
      <c r="B92" s="130"/>
      <c r="C92" s="131"/>
      <c r="D92" s="131"/>
      <c r="E92" s="131"/>
      <c r="F92" s="131"/>
      <c r="G92" s="131"/>
      <c r="H92" s="131"/>
      <c r="I92" s="131"/>
      <c r="J92" s="131"/>
      <c r="K92" s="131"/>
    </row>
    <row r="93" spans="2:11">
      <c r="B93" s="130"/>
      <c r="C93" s="131"/>
      <c r="D93" s="131"/>
      <c r="E93" s="131"/>
      <c r="F93" s="131"/>
      <c r="G93" s="131"/>
      <c r="H93" s="131"/>
      <c r="I93" s="131"/>
      <c r="J93" s="131"/>
      <c r="K93" s="131"/>
    </row>
    <row r="94" spans="2:11">
      <c r="B94" s="130"/>
      <c r="C94" s="131"/>
      <c r="D94" s="131"/>
      <c r="E94" s="131"/>
      <c r="F94" s="131"/>
      <c r="G94" s="131"/>
      <c r="H94" s="131"/>
      <c r="I94" s="131"/>
      <c r="J94" s="131"/>
      <c r="K94" s="131"/>
    </row>
    <row r="95" spans="2:11">
      <c r="B95" s="130"/>
      <c r="C95" s="131"/>
      <c r="D95" s="131"/>
      <c r="E95" s="131"/>
      <c r="F95" s="131"/>
      <c r="G95" s="131"/>
      <c r="H95" s="131"/>
      <c r="I95" s="131"/>
      <c r="J95" s="131"/>
      <c r="K95" s="131"/>
    </row>
    <row r="96" spans="2:11">
      <c r="B96" s="130"/>
      <c r="C96" s="131"/>
      <c r="D96" s="131"/>
      <c r="E96" s="131"/>
      <c r="F96" s="131"/>
      <c r="G96" s="131"/>
      <c r="H96" s="131"/>
      <c r="I96" s="131"/>
      <c r="J96" s="131"/>
      <c r="K96" s="131"/>
    </row>
    <row r="97" spans="2:11">
      <c r="B97" s="130"/>
      <c r="C97" s="131"/>
      <c r="D97" s="131"/>
      <c r="E97" s="131"/>
      <c r="F97" s="131"/>
      <c r="G97" s="131"/>
      <c r="H97" s="131"/>
      <c r="I97" s="131"/>
      <c r="J97" s="131"/>
      <c r="K97" s="131"/>
    </row>
    <row r="98" spans="2:11">
      <c r="B98" s="130"/>
      <c r="C98" s="131"/>
      <c r="D98" s="131"/>
      <c r="E98" s="131"/>
      <c r="F98" s="131"/>
      <c r="G98" s="131"/>
      <c r="H98" s="131"/>
      <c r="I98" s="131"/>
      <c r="J98" s="131"/>
      <c r="K98" s="131"/>
    </row>
    <row r="99" spans="2:11">
      <c r="B99" s="130"/>
      <c r="C99" s="131"/>
      <c r="D99" s="131"/>
      <c r="E99" s="131"/>
      <c r="F99" s="131"/>
      <c r="G99" s="131"/>
      <c r="H99" s="131"/>
      <c r="I99" s="131"/>
      <c r="J99" s="131"/>
      <c r="K99" s="131"/>
    </row>
    <row r="100" spans="2:11">
      <c r="B100" s="130"/>
      <c r="C100" s="131"/>
      <c r="D100" s="131"/>
      <c r="E100" s="131"/>
      <c r="F100" s="131"/>
      <c r="G100" s="131"/>
      <c r="H100" s="131"/>
      <c r="I100" s="131"/>
      <c r="J100" s="131"/>
      <c r="K100" s="131"/>
    </row>
    <row r="101" spans="2:11">
      <c r="B101" s="130"/>
      <c r="C101" s="131"/>
      <c r="D101" s="131"/>
      <c r="E101" s="131"/>
      <c r="F101" s="131"/>
      <c r="G101" s="131"/>
      <c r="H101" s="131"/>
      <c r="I101" s="131"/>
      <c r="J101" s="131"/>
      <c r="K101" s="131"/>
    </row>
    <row r="102" spans="2:11">
      <c r="B102" s="130"/>
      <c r="C102" s="131"/>
      <c r="D102" s="131"/>
      <c r="E102" s="131"/>
      <c r="F102" s="131"/>
      <c r="G102" s="131"/>
      <c r="H102" s="131"/>
      <c r="I102" s="131"/>
      <c r="J102" s="131"/>
      <c r="K102" s="131"/>
    </row>
    <row r="103" spans="2:11">
      <c r="B103" s="130"/>
      <c r="C103" s="131"/>
      <c r="D103" s="131"/>
      <c r="E103" s="131"/>
      <c r="F103" s="131"/>
      <c r="G103" s="131"/>
      <c r="H103" s="131"/>
      <c r="I103" s="131"/>
      <c r="J103" s="131"/>
      <c r="K103" s="131"/>
    </row>
    <row r="104" spans="2:11">
      <c r="B104" s="130"/>
      <c r="C104" s="131"/>
      <c r="D104" s="131"/>
      <c r="E104" s="131"/>
      <c r="F104" s="131"/>
      <c r="G104" s="131"/>
      <c r="H104" s="131"/>
      <c r="I104" s="131"/>
      <c r="J104" s="131"/>
      <c r="K104" s="131"/>
    </row>
    <row r="105" spans="2:11">
      <c r="B105" s="130"/>
      <c r="C105" s="131"/>
      <c r="D105" s="131"/>
      <c r="E105" s="131"/>
      <c r="F105" s="131"/>
      <c r="G105" s="131"/>
      <c r="H105" s="131"/>
      <c r="I105" s="131"/>
      <c r="J105" s="131"/>
      <c r="K105" s="131"/>
    </row>
    <row r="106" spans="2:11">
      <c r="B106" s="130"/>
      <c r="C106" s="131"/>
      <c r="D106" s="131"/>
      <c r="E106" s="131"/>
      <c r="F106" s="131"/>
      <c r="G106" s="131"/>
      <c r="H106" s="131"/>
      <c r="I106" s="131"/>
      <c r="J106" s="131"/>
      <c r="K106" s="131"/>
    </row>
    <row r="107" spans="2:11">
      <c r="B107" s="130"/>
      <c r="C107" s="131"/>
      <c r="D107" s="131"/>
      <c r="E107" s="131"/>
      <c r="F107" s="131"/>
      <c r="G107" s="131"/>
      <c r="H107" s="131"/>
      <c r="I107" s="131"/>
      <c r="J107" s="131"/>
      <c r="K107" s="131"/>
    </row>
    <row r="108" spans="2:11">
      <c r="B108" s="130"/>
      <c r="C108" s="131"/>
      <c r="D108" s="131"/>
      <c r="E108" s="131"/>
      <c r="F108" s="131"/>
      <c r="G108" s="131"/>
      <c r="H108" s="131"/>
      <c r="I108" s="131"/>
      <c r="J108" s="131"/>
      <c r="K108" s="131"/>
    </row>
    <row r="109" spans="2:11">
      <c r="B109" s="130"/>
      <c r="C109" s="131"/>
      <c r="D109" s="131"/>
      <c r="E109" s="131"/>
      <c r="F109" s="131"/>
      <c r="G109" s="131"/>
      <c r="H109" s="131"/>
      <c r="I109" s="131"/>
      <c r="J109" s="131"/>
      <c r="K109" s="131"/>
    </row>
    <row r="110" spans="2:11">
      <c r="B110" s="130"/>
      <c r="C110" s="131"/>
      <c r="D110" s="131"/>
      <c r="E110" s="131"/>
      <c r="F110" s="131"/>
      <c r="G110" s="131"/>
      <c r="H110" s="131"/>
      <c r="I110" s="131"/>
      <c r="J110" s="131"/>
      <c r="K110" s="131"/>
    </row>
    <row r="111" spans="2:11">
      <c r="B111" s="130"/>
      <c r="C111" s="131"/>
      <c r="D111" s="131"/>
      <c r="E111" s="131"/>
      <c r="F111" s="131"/>
      <c r="G111" s="131"/>
      <c r="H111" s="131"/>
      <c r="I111" s="131"/>
      <c r="J111" s="131"/>
      <c r="K111" s="131"/>
    </row>
    <row r="112" spans="2:11">
      <c r="B112" s="130"/>
      <c r="C112" s="131"/>
      <c r="D112" s="131"/>
      <c r="E112" s="131"/>
      <c r="F112" s="131"/>
      <c r="G112" s="131"/>
      <c r="H112" s="131"/>
      <c r="I112" s="131"/>
      <c r="J112" s="131"/>
      <c r="K112" s="131"/>
    </row>
    <row r="113" spans="2:11">
      <c r="B113" s="130"/>
      <c r="C113" s="131"/>
      <c r="D113" s="131"/>
      <c r="E113" s="131"/>
      <c r="F113" s="131"/>
      <c r="G113" s="131"/>
      <c r="H113" s="131"/>
      <c r="I113" s="131"/>
      <c r="J113" s="131"/>
      <c r="K113" s="131"/>
    </row>
    <row r="114" spans="2:11">
      <c r="B114" s="130"/>
      <c r="C114" s="131"/>
      <c r="D114" s="131"/>
      <c r="E114" s="131"/>
      <c r="F114" s="131"/>
      <c r="G114" s="131"/>
      <c r="H114" s="131"/>
      <c r="I114" s="131"/>
      <c r="J114" s="131"/>
      <c r="K114" s="131"/>
    </row>
    <row r="115" spans="2:11">
      <c r="B115" s="130"/>
      <c r="C115" s="131"/>
      <c r="D115" s="131"/>
      <c r="E115" s="131"/>
      <c r="F115" s="131"/>
      <c r="G115" s="131"/>
      <c r="H115" s="131"/>
      <c r="I115" s="131"/>
      <c r="J115" s="131"/>
      <c r="K115" s="131"/>
    </row>
    <row r="116" spans="2:11">
      <c r="B116" s="130"/>
      <c r="C116" s="131"/>
      <c r="D116" s="131"/>
      <c r="E116" s="131"/>
      <c r="F116" s="131"/>
      <c r="G116" s="131"/>
      <c r="H116" s="131"/>
      <c r="I116" s="131"/>
      <c r="J116" s="131"/>
      <c r="K116" s="131"/>
    </row>
    <row r="117" spans="2:11">
      <c r="B117" s="130"/>
      <c r="C117" s="131"/>
      <c r="D117" s="131"/>
      <c r="E117" s="131"/>
      <c r="F117" s="131"/>
      <c r="G117" s="131"/>
      <c r="H117" s="131"/>
      <c r="I117" s="131"/>
      <c r="J117" s="131"/>
      <c r="K117" s="131"/>
    </row>
    <row r="118" spans="2:11">
      <c r="B118" s="130"/>
      <c r="C118" s="131"/>
      <c r="D118" s="131"/>
      <c r="E118" s="131"/>
      <c r="F118" s="131"/>
      <c r="G118" s="131"/>
      <c r="H118" s="131"/>
      <c r="I118" s="131"/>
      <c r="J118" s="131"/>
      <c r="K118" s="131"/>
    </row>
    <row r="119" spans="2:11">
      <c r="B119" s="130"/>
      <c r="C119" s="131"/>
      <c r="D119" s="131"/>
      <c r="E119" s="131"/>
      <c r="F119" s="131"/>
      <c r="G119" s="131"/>
      <c r="H119" s="131"/>
      <c r="I119" s="131"/>
      <c r="J119" s="131"/>
      <c r="K119" s="131"/>
    </row>
    <row r="120" spans="2:11">
      <c r="B120" s="130"/>
      <c r="C120" s="131"/>
      <c r="D120" s="131"/>
      <c r="E120" s="131"/>
      <c r="F120" s="131"/>
      <c r="G120" s="131"/>
      <c r="H120" s="131"/>
      <c r="I120" s="131"/>
      <c r="J120" s="131"/>
      <c r="K120" s="131"/>
    </row>
    <row r="121" spans="2:11">
      <c r="B121" s="130"/>
      <c r="C121" s="131"/>
      <c r="D121" s="131"/>
      <c r="E121" s="131"/>
      <c r="F121" s="131"/>
      <c r="G121" s="131"/>
      <c r="H121" s="131"/>
      <c r="I121" s="131"/>
      <c r="J121" s="131"/>
      <c r="K121" s="131"/>
    </row>
    <row r="122" spans="2:11">
      <c r="B122" s="130"/>
      <c r="C122" s="131"/>
      <c r="D122" s="131"/>
      <c r="E122" s="131"/>
      <c r="F122" s="131"/>
      <c r="G122" s="131"/>
      <c r="H122" s="131"/>
      <c r="I122" s="131"/>
      <c r="J122" s="131"/>
      <c r="K122" s="131"/>
    </row>
    <row r="123" spans="2:11">
      <c r="B123" s="130"/>
      <c r="C123" s="131"/>
      <c r="D123" s="131"/>
      <c r="E123" s="131"/>
      <c r="F123" s="131"/>
      <c r="G123" s="131"/>
      <c r="H123" s="131"/>
      <c r="I123" s="131"/>
      <c r="J123" s="131"/>
      <c r="K123" s="131"/>
    </row>
    <row r="124" spans="2:11">
      <c r="B124" s="130"/>
      <c r="C124" s="131"/>
      <c r="D124" s="131"/>
      <c r="E124" s="131"/>
      <c r="F124" s="131"/>
      <c r="G124" s="131"/>
      <c r="H124" s="131"/>
      <c r="I124" s="131"/>
      <c r="J124" s="131"/>
      <c r="K124" s="131"/>
    </row>
    <row r="125" spans="2:11">
      <c r="B125" s="130"/>
      <c r="C125" s="131"/>
      <c r="D125" s="131"/>
      <c r="E125" s="131"/>
      <c r="F125" s="131"/>
      <c r="G125" s="131"/>
      <c r="H125" s="131"/>
      <c r="I125" s="131"/>
      <c r="J125" s="131"/>
      <c r="K125" s="131"/>
    </row>
    <row r="126" spans="2:11">
      <c r="B126" s="130"/>
      <c r="C126" s="131"/>
      <c r="D126" s="131"/>
      <c r="E126" s="131"/>
      <c r="F126" s="131"/>
      <c r="G126" s="131"/>
      <c r="H126" s="131"/>
      <c r="I126" s="131"/>
      <c r="J126" s="131"/>
      <c r="K126" s="131"/>
    </row>
    <row r="127" spans="2:11">
      <c r="B127" s="130"/>
      <c r="C127" s="131"/>
      <c r="D127" s="131"/>
      <c r="E127" s="131"/>
      <c r="F127" s="131"/>
      <c r="G127" s="131"/>
      <c r="H127" s="131"/>
      <c r="I127" s="131"/>
      <c r="J127" s="131"/>
      <c r="K127" s="131"/>
    </row>
    <row r="128" spans="2:11">
      <c r="B128" s="130"/>
      <c r="C128" s="131"/>
      <c r="D128" s="131"/>
      <c r="E128" s="131"/>
      <c r="F128" s="131"/>
      <c r="G128" s="131"/>
      <c r="H128" s="131"/>
      <c r="I128" s="131"/>
      <c r="J128" s="131"/>
      <c r="K128" s="131"/>
    </row>
    <row r="129" spans="2:11">
      <c r="B129" s="130"/>
      <c r="C129" s="131"/>
      <c r="D129" s="131"/>
      <c r="E129" s="131"/>
      <c r="F129" s="131"/>
      <c r="G129" s="131"/>
      <c r="H129" s="131"/>
      <c r="I129" s="131"/>
      <c r="J129" s="131"/>
      <c r="K129" s="131"/>
    </row>
    <row r="130" spans="2:11">
      <c r="B130" s="130"/>
      <c r="C130" s="131"/>
      <c r="D130" s="131"/>
      <c r="E130" s="131"/>
      <c r="F130" s="131"/>
      <c r="G130" s="131"/>
      <c r="H130" s="131"/>
      <c r="I130" s="131"/>
      <c r="J130" s="131"/>
      <c r="K130" s="131"/>
    </row>
    <row r="131" spans="2:11">
      <c r="B131" s="130"/>
      <c r="C131" s="131"/>
      <c r="D131" s="131"/>
      <c r="E131" s="131"/>
      <c r="F131" s="131"/>
      <c r="G131" s="131"/>
      <c r="H131" s="131"/>
      <c r="I131" s="131"/>
      <c r="J131" s="131"/>
      <c r="K131" s="131"/>
    </row>
    <row r="132" spans="2:11">
      <c r="B132" s="130"/>
      <c r="C132" s="131"/>
      <c r="D132" s="131"/>
      <c r="E132" s="131"/>
      <c r="F132" s="131"/>
      <c r="G132" s="131"/>
      <c r="H132" s="131"/>
      <c r="I132" s="131"/>
      <c r="J132" s="131"/>
      <c r="K132" s="131"/>
    </row>
    <row r="133" spans="2:11">
      <c r="B133" s="130"/>
      <c r="C133" s="131"/>
      <c r="D133" s="131"/>
      <c r="E133" s="131"/>
      <c r="F133" s="131"/>
      <c r="G133" s="131"/>
      <c r="H133" s="131"/>
      <c r="I133" s="131"/>
      <c r="J133" s="131"/>
      <c r="K133" s="131"/>
    </row>
    <row r="134" spans="2:11">
      <c r="B134" s="130"/>
      <c r="C134" s="131"/>
      <c r="D134" s="131"/>
      <c r="E134" s="131"/>
      <c r="F134" s="131"/>
      <c r="G134" s="131"/>
      <c r="H134" s="131"/>
      <c r="I134" s="131"/>
      <c r="J134" s="131"/>
      <c r="K134" s="131"/>
    </row>
    <row r="135" spans="2:11">
      <c r="B135" s="130"/>
      <c r="C135" s="131"/>
      <c r="D135" s="131"/>
      <c r="E135" s="131"/>
      <c r="F135" s="131"/>
      <c r="G135" s="131"/>
      <c r="H135" s="131"/>
      <c r="I135" s="131"/>
      <c r="J135" s="131"/>
      <c r="K135" s="131"/>
    </row>
    <row r="136" spans="2:11">
      <c r="B136" s="130"/>
      <c r="C136" s="131"/>
      <c r="D136" s="131"/>
      <c r="E136" s="131"/>
      <c r="F136" s="131"/>
      <c r="G136" s="131"/>
      <c r="H136" s="131"/>
      <c r="I136" s="131"/>
      <c r="J136" s="131"/>
      <c r="K136" s="131"/>
    </row>
    <row r="137" spans="2:11">
      <c r="B137" s="130"/>
      <c r="C137" s="131"/>
      <c r="D137" s="131"/>
      <c r="E137" s="131"/>
      <c r="F137" s="131"/>
      <c r="G137" s="131"/>
      <c r="H137" s="131"/>
      <c r="I137" s="131"/>
      <c r="J137" s="131"/>
      <c r="K137" s="131"/>
    </row>
    <row r="138" spans="2:11">
      <c r="B138" s="130"/>
      <c r="C138" s="131"/>
      <c r="D138" s="131"/>
      <c r="E138" s="131"/>
      <c r="F138" s="131"/>
      <c r="G138" s="131"/>
      <c r="H138" s="131"/>
      <c r="I138" s="131"/>
      <c r="J138" s="131"/>
      <c r="K138" s="131"/>
    </row>
    <row r="139" spans="2:11">
      <c r="B139" s="130"/>
      <c r="C139" s="131"/>
      <c r="D139" s="131"/>
      <c r="E139" s="131"/>
      <c r="F139" s="131"/>
      <c r="G139" s="131"/>
      <c r="H139" s="131"/>
      <c r="I139" s="131"/>
      <c r="J139" s="131"/>
      <c r="K139" s="131"/>
    </row>
    <row r="140" spans="2:11">
      <c r="B140" s="130"/>
      <c r="C140" s="131"/>
      <c r="D140" s="131"/>
      <c r="E140" s="131"/>
      <c r="F140" s="131"/>
      <c r="G140" s="131"/>
      <c r="H140" s="131"/>
      <c r="I140" s="131"/>
      <c r="J140" s="131"/>
      <c r="K140" s="131"/>
    </row>
    <row r="141" spans="2:11">
      <c r="B141" s="130"/>
      <c r="C141" s="131"/>
      <c r="D141" s="131"/>
      <c r="E141" s="131"/>
      <c r="F141" s="131"/>
      <c r="G141" s="131"/>
      <c r="H141" s="131"/>
      <c r="I141" s="131"/>
      <c r="J141" s="131"/>
      <c r="K141" s="131"/>
    </row>
    <row r="142" spans="2:11">
      <c r="B142" s="130"/>
      <c r="C142" s="131"/>
      <c r="D142" s="131"/>
      <c r="E142" s="131"/>
      <c r="F142" s="131"/>
      <c r="G142" s="131"/>
      <c r="H142" s="131"/>
      <c r="I142" s="131"/>
      <c r="J142" s="131"/>
      <c r="K142" s="131"/>
    </row>
    <row r="143" spans="2:11">
      <c r="B143" s="130"/>
      <c r="C143" s="131"/>
      <c r="D143" s="131"/>
      <c r="E143" s="131"/>
      <c r="F143" s="131"/>
      <c r="G143" s="131"/>
      <c r="H143" s="131"/>
      <c r="I143" s="131"/>
      <c r="J143" s="131"/>
      <c r="K143" s="131"/>
    </row>
    <row r="144" spans="2:11">
      <c r="B144" s="130"/>
      <c r="C144" s="131"/>
      <c r="D144" s="131"/>
      <c r="E144" s="131"/>
      <c r="F144" s="131"/>
      <c r="G144" s="131"/>
      <c r="H144" s="131"/>
      <c r="I144" s="131"/>
      <c r="J144" s="131"/>
      <c r="K144" s="131"/>
    </row>
    <row r="145" spans="2:11">
      <c r="B145" s="130"/>
      <c r="C145" s="131"/>
      <c r="D145" s="131"/>
      <c r="E145" s="131"/>
      <c r="F145" s="131"/>
      <c r="G145" s="131"/>
      <c r="H145" s="131"/>
      <c r="I145" s="131"/>
      <c r="J145" s="131"/>
      <c r="K145" s="131"/>
    </row>
    <row r="146" spans="2:11">
      <c r="B146" s="130"/>
      <c r="C146" s="131"/>
      <c r="D146" s="131"/>
      <c r="E146" s="131"/>
      <c r="F146" s="131"/>
      <c r="G146" s="131"/>
      <c r="H146" s="131"/>
      <c r="I146" s="131"/>
      <c r="J146" s="131"/>
      <c r="K146" s="131"/>
    </row>
    <row r="147" spans="2:11">
      <c r="B147" s="130"/>
      <c r="C147" s="131"/>
      <c r="D147" s="131"/>
      <c r="E147" s="131"/>
      <c r="F147" s="131"/>
      <c r="G147" s="131"/>
      <c r="H147" s="131"/>
      <c r="I147" s="131"/>
      <c r="J147" s="131"/>
      <c r="K147" s="131"/>
    </row>
    <row r="148" spans="2:11">
      <c r="B148" s="130"/>
      <c r="C148" s="131"/>
      <c r="D148" s="131"/>
      <c r="E148" s="131"/>
      <c r="F148" s="131"/>
      <c r="G148" s="131"/>
      <c r="H148" s="131"/>
      <c r="I148" s="131"/>
      <c r="J148" s="131"/>
      <c r="K148" s="131"/>
    </row>
    <row r="149" spans="2:11">
      <c r="B149" s="130"/>
      <c r="C149" s="131"/>
      <c r="D149" s="131"/>
      <c r="E149" s="131"/>
      <c r="F149" s="131"/>
      <c r="G149" s="131"/>
      <c r="H149" s="131"/>
      <c r="I149" s="131"/>
      <c r="J149" s="131"/>
      <c r="K149" s="131"/>
    </row>
    <row r="150" spans="2:11">
      <c r="B150" s="130"/>
      <c r="C150" s="131"/>
      <c r="D150" s="131"/>
      <c r="E150" s="131"/>
      <c r="F150" s="131"/>
      <c r="G150" s="131"/>
      <c r="H150" s="131"/>
      <c r="I150" s="131"/>
      <c r="J150" s="131"/>
      <c r="K150" s="131"/>
    </row>
    <row r="151" spans="2:11">
      <c r="B151" s="130"/>
      <c r="C151" s="131"/>
      <c r="D151" s="131"/>
      <c r="E151" s="131"/>
      <c r="F151" s="131"/>
      <c r="G151" s="131"/>
      <c r="H151" s="131"/>
      <c r="I151" s="131"/>
      <c r="J151" s="131"/>
      <c r="K151" s="131"/>
    </row>
    <row r="152" spans="2:11">
      <c r="B152" s="130"/>
      <c r="C152" s="131"/>
      <c r="D152" s="131"/>
      <c r="E152" s="131"/>
      <c r="F152" s="131"/>
      <c r="G152" s="131"/>
      <c r="H152" s="131"/>
      <c r="I152" s="131"/>
      <c r="J152" s="131"/>
      <c r="K152" s="131"/>
    </row>
    <row r="153" spans="2:11">
      <c r="B153" s="130"/>
      <c r="C153" s="131"/>
      <c r="D153" s="131"/>
      <c r="E153" s="131"/>
      <c r="F153" s="131"/>
      <c r="G153" s="131"/>
      <c r="H153" s="131"/>
      <c r="I153" s="131"/>
      <c r="J153" s="131"/>
      <c r="K153" s="131"/>
    </row>
    <row r="154" spans="2:11">
      <c r="B154" s="130"/>
      <c r="C154" s="131"/>
      <c r="D154" s="131"/>
      <c r="E154" s="131"/>
      <c r="F154" s="131"/>
      <c r="G154" s="131"/>
      <c r="H154" s="131"/>
      <c r="I154" s="131"/>
      <c r="J154" s="131"/>
      <c r="K154" s="131"/>
    </row>
    <row r="155" spans="2:11">
      <c r="B155" s="130"/>
      <c r="C155" s="131"/>
      <c r="D155" s="131"/>
      <c r="E155" s="131"/>
      <c r="F155" s="131"/>
      <c r="G155" s="131"/>
      <c r="H155" s="131"/>
      <c r="I155" s="131"/>
      <c r="J155" s="131"/>
      <c r="K155" s="131"/>
    </row>
    <row r="156" spans="2:11">
      <c r="B156" s="130"/>
      <c r="C156" s="131"/>
      <c r="D156" s="131"/>
      <c r="E156" s="131"/>
      <c r="F156" s="131"/>
      <c r="G156" s="131"/>
      <c r="H156" s="131"/>
      <c r="I156" s="131"/>
      <c r="J156" s="131"/>
      <c r="K156" s="131"/>
    </row>
    <row r="157" spans="2:11">
      <c r="B157" s="130"/>
      <c r="C157" s="131"/>
      <c r="D157" s="131"/>
      <c r="E157" s="131"/>
      <c r="F157" s="131"/>
      <c r="G157" s="131"/>
      <c r="H157" s="131"/>
      <c r="I157" s="131"/>
      <c r="J157" s="131"/>
      <c r="K157" s="131"/>
    </row>
    <row r="158" spans="2:11">
      <c r="B158" s="130"/>
      <c r="C158" s="131"/>
      <c r="D158" s="131"/>
      <c r="E158" s="131"/>
      <c r="F158" s="131"/>
      <c r="G158" s="131"/>
      <c r="H158" s="131"/>
      <c r="I158" s="131"/>
      <c r="J158" s="131"/>
      <c r="K158" s="131"/>
    </row>
    <row r="159" spans="2:11">
      <c r="B159" s="130"/>
      <c r="C159" s="131"/>
      <c r="D159" s="131"/>
      <c r="E159" s="131"/>
      <c r="F159" s="131"/>
      <c r="G159" s="131"/>
      <c r="H159" s="131"/>
      <c r="I159" s="131"/>
      <c r="J159" s="131"/>
      <c r="K159" s="131"/>
    </row>
    <row r="160" spans="2:11">
      <c r="B160" s="130"/>
      <c r="C160" s="131"/>
      <c r="D160" s="131"/>
      <c r="E160" s="131"/>
      <c r="F160" s="131"/>
      <c r="G160" s="131"/>
      <c r="H160" s="131"/>
      <c r="I160" s="131"/>
      <c r="J160" s="131"/>
      <c r="K160" s="131"/>
    </row>
    <row r="161" spans="2:11">
      <c r="B161" s="130"/>
      <c r="C161" s="131"/>
      <c r="D161" s="131"/>
      <c r="E161" s="131"/>
      <c r="F161" s="131"/>
      <c r="G161" s="131"/>
      <c r="H161" s="131"/>
      <c r="I161" s="131"/>
      <c r="J161" s="131"/>
      <c r="K161" s="131"/>
    </row>
    <row r="162" spans="2:11">
      <c r="B162" s="130"/>
      <c r="C162" s="131"/>
      <c r="D162" s="131"/>
      <c r="E162" s="131"/>
      <c r="F162" s="131"/>
      <c r="G162" s="131"/>
      <c r="H162" s="131"/>
      <c r="I162" s="131"/>
      <c r="J162" s="131"/>
      <c r="K162" s="131"/>
    </row>
    <row r="163" spans="2:11">
      <c r="B163" s="130"/>
      <c r="C163" s="131"/>
      <c r="D163" s="131"/>
      <c r="E163" s="131"/>
      <c r="F163" s="131"/>
      <c r="G163" s="131"/>
      <c r="H163" s="131"/>
      <c r="I163" s="131"/>
      <c r="J163" s="131"/>
      <c r="K163" s="131"/>
    </row>
    <row r="164" spans="2:11">
      <c r="B164" s="130"/>
      <c r="C164" s="131"/>
      <c r="D164" s="131"/>
      <c r="E164" s="131"/>
      <c r="F164" s="131"/>
      <c r="G164" s="131"/>
      <c r="H164" s="131"/>
      <c r="I164" s="131"/>
      <c r="J164" s="131"/>
      <c r="K164" s="131"/>
    </row>
    <row r="165" spans="2:11">
      <c r="B165" s="130"/>
      <c r="C165" s="131"/>
      <c r="D165" s="131"/>
      <c r="E165" s="131"/>
      <c r="F165" s="131"/>
      <c r="G165" s="131"/>
      <c r="H165" s="131"/>
      <c r="I165" s="131"/>
      <c r="J165" s="131"/>
      <c r="K165" s="131"/>
    </row>
    <row r="166" spans="2:11">
      <c r="B166" s="130"/>
      <c r="C166" s="131"/>
      <c r="D166" s="131"/>
      <c r="E166" s="131"/>
      <c r="F166" s="131"/>
      <c r="G166" s="131"/>
      <c r="H166" s="131"/>
      <c r="I166" s="131"/>
      <c r="J166" s="131"/>
      <c r="K166" s="131"/>
    </row>
    <row r="167" spans="2:11">
      <c r="B167" s="130"/>
      <c r="C167" s="131"/>
      <c r="D167" s="131"/>
      <c r="E167" s="131"/>
      <c r="F167" s="131"/>
      <c r="G167" s="131"/>
      <c r="H167" s="131"/>
      <c r="I167" s="131"/>
      <c r="J167" s="131"/>
      <c r="K167" s="131"/>
    </row>
    <row r="168" spans="2:11">
      <c r="B168" s="130"/>
      <c r="C168" s="131"/>
      <c r="D168" s="131"/>
      <c r="E168" s="131"/>
      <c r="F168" s="131"/>
      <c r="G168" s="131"/>
      <c r="H168" s="131"/>
      <c r="I168" s="131"/>
      <c r="J168" s="131"/>
      <c r="K168" s="131"/>
    </row>
    <row r="169" spans="2:11">
      <c r="B169" s="130"/>
      <c r="C169" s="131"/>
      <c r="D169" s="131"/>
      <c r="E169" s="131"/>
      <c r="F169" s="131"/>
      <c r="G169" s="131"/>
      <c r="H169" s="131"/>
      <c r="I169" s="131"/>
      <c r="J169" s="131"/>
      <c r="K169" s="131"/>
    </row>
    <row r="170" spans="2:11">
      <c r="B170" s="130"/>
      <c r="C170" s="131"/>
      <c r="D170" s="131"/>
      <c r="E170" s="131"/>
      <c r="F170" s="131"/>
      <c r="G170" s="131"/>
      <c r="H170" s="131"/>
      <c r="I170" s="131"/>
      <c r="J170" s="131"/>
      <c r="K170" s="131"/>
    </row>
    <row r="171" spans="2:11">
      <c r="B171" s="130"/>
      <c r="C171" s="131"/>
      <c r="D171" s="131"/>
      <c r="E171" s="131"/>
      <c r="F171" s="131"/>
      <c r="G171" s="131"/>
      <c r="H171" s="131"/>
      <c r="I171" s="131"/>
      <c r="J171" s="131"/>
      <c r="K171" s="131"/>
    </row>
    <row r="172" spans="2:11">
      <c r="B172" s="130"/>
      <c r="C172" s="131"/>
      <c r="D172" s="131"/>
      <c r="E172" s="131"/>
      <c r="F172" s="131"/>
      <c r="G172" s="131"/>
      <c r="H172" s="131"/>
      <c r="I172" s="131"/>
      <c r="J172" s="131"/>
      <c r="K172" s="131"/>
    </row>
    <row r="173" spans="2:11">
      <c r="B173" s="130"/>
      <c r="C173" s="131"/>
      <c r="D173" s="131"/>
      <c r="E173" s="131"/>
      <c r="F173" s="131"/>
      <c r="G173" s="131"/>
      <c r="H173" s="131"/>
      <c r="I173" s="131"/>
      <c r="J173" s="131"/>
      <c r="K173" s="131"/>
    </row>
    <row r="174" spans="2:11">
      <c r="B174" s="130"/>
      <c r="C174" s="131"/>
      <c r="D174" s="131"/>
      <c r="E174" s="131"/>
      <c r="F174" s="131"/>
      <c r="G174" s="131"/>
      <c r="H174" s="131"/>
      <c r="I174" s="131"/>
      <c r="J174" s="131"/>
      <c r="K174" s="131"/>
    </row>
    <row r="175" spans="2:11">
      <c r="B175" s="130"/>
      <c r="C175" s="131"/>
      <c r="D175" s="131"/>
      <c r="E175" s="131"/>
      <c r="F175" s="131"/>
      <c r="G175" s="131"/>
      <c r="H175" s="131"/>
      <c r="I175" s="131"/>
      <c r="J175" s="131"/>
      <c r="K175" s="131"/>
    </row>
    <row r="176" spans="2:11">
      <c r="B176" s="130"/>
      <c r="C176" s="131"/>
      <c r="D176" s="131"/>
      <c r="E176" s="131"/>
      <c r="F176" s="131"/>
      <c r="G176" s="131"/>
      <c r="H176" s="131"/>
      <c r="I176" s="131"/>
      <c r="J176" s="131"/>
      <c r="K176" s="131"/>
    </row>
    <row r="177" spans="2:11">
      <c r="B177" s="130"/>
      <c r="C177" s="131"/>
      <c r="D177" s="131"/>
      <c r="E177" s="131"/>
      <c r="F177" s="131"/>
      <c r="G177" s="131"/>
      <c r="H177" s="131"/>
      <c r="I177" s="131"/>
      <c r="J177" s="131"/>
      <c r="K177" s="131"/>
    </row>
    <row r="178" spans="2:11">
      <c r="B178" s="130"/>
      <c r="C178" s="131"/>
      <c r="D178" s="131"/>
      <c r="E178" s="131"/>
      <c r="F178" s="131"/>
      <c r="G178" s="131"/>
      <c r="H178" s="131"/>
      <c r="I178" s="131"/>
      <c r="J178" s="131"/>
      <c r="K178" s="131"/>
    </row>
    <row r="179" spans="2:11">
      <c r="B179" s="130"/>
      <c r="C179" s="131"/>
      <c r="D179" s="131"/>
      <c r="E179" s="131"/>
      <c r="F179" s="131"/>
      <c r="G179" s="131"/>
      <c r="H179" s="131"/>
      <c r="I179" s="131"/>
      <c r="J179" s="131"/>
      <c r="K179" s="131"/>
    </row>
    <row r="180" spans="2:11">
      <c r="B180" s="130"/>
      <c r="C180" s="131"/>
      <c r="D180" s="131"/>
      <c r="E180" s="131"/>
      <c r="F180" s="131"/>
      <c r="G180" s="131"/>
      <c r="H180" s="131"/>
      <c r="I180" s="131"/>
      <c r="J180" s="131"/>
      <c r="K180" s="131"/>
    </row>
    <row r="181" spans="2:11">
      <c r="B181" s="130"/>
      <c r="C181" s="131"/>
      <c r="D181" s="131"/>
      <c r="E181" s="131"/>
      <c r="F181" s="131"/>
      <c r="G181" s="131"/>
      <c r="H181" s="131"/>
      <c r="I181" s="131"/>
      <c r="J181" s="131"/>
      <c r="K181" s="131"/>
    </row>
    <row r="182" spans="2:11">
      <c r="B182" s="130"/>
      <c r="C182" s="131"/>
      <c r="D182" s="131"/>
      <c r="E182" s="131"/>
      <c r="F182" s="131"/>
      <c r="G182" s="131"/>
      <c r="H182" s="131"/>
      <c r="I182" s="131"/>
      <c r="J182" s="131"/>
      <c r="K182" s="131"/>
    </row>
    <row r="183" spans="2:11">
      <c r="B183" s="130"/>
      <c r="C183" s="131"/>
      <c r="D183" s="131"/>
      <c r="E183" s="131"/>
      <c r="F183" s="131"/>
      <c r="G183" s="131"/>
      <c r="H183" s="131"/>
      <c r="I183" s="131"/>
      <c r="J183" s="131"/>
      <c r="K183" s="131"/>
    </row>
    <row r="184" spans="2:11">
      <c r="B184" s="130"/>
      <c r="C184" s="131"/>
      <c r="D184" s="131"/>
      <c r="E184" s="131"/>
      <c r="F184" s="131"/>
      <c r="G184" s="131"/>
      <c r="H184" s="131"/>
      <c r="I184" s="131"/>
      <c r="J184" s="131"/>
      <c r="K184" s="131"/>
    </row>
    <row r="185" spans="2:11">
      <c r="B185" s="130"/>
      <c r="C185" s="131"/>
      <c r="D185" s="131"/>
      <c r="E185" s="131"/>
      <c r="F185" s="131"/>
      <c r="G185" s="131"/>
      <c r="H185" s="131"/>
      <c r="I185" s="131"/>
      <c r="J185" s="131"/>
      <c r="K185" s="131"/>
    </row>
    <row r="186" spans="2:11">
      <c r="B186" s="130"/>
      <c r="C186" s="131"/>
      <c r="D186" s="131"/>
      <c r="E186" s="131"/>
      <c r="F186" s="131"/>
      <c r="G186" s="131"/>
      <c r="H186" s="131"/>
      <c r="I186" s="131"/>
      <c r="J186" s="131"/>
      <c r="K186" s="131"/>
    </row>
    <row r="187" spans="2:11">
      <c r="B187" s="130"/>
      <c r="C187" s="131"/>
      <c r="D187" s="131"/>
      <c r="E187" s="131"/>
      <c r="F187" s="131"/>
      <c r="G187" s="131"/>
      <c r="H187" s="131"/>
      <c r="I187" s="131"/>
      <c r="J187" s="131"/>
      <c r="K187" s="131"/>
    </row>
    <row r="188" spans="2:11">
      <c r="B188" s="130"/>
      <c r="C188" s="131"/>
      <c r="D188" s="131"/>
      <c r="E188" s="131"/>
      <c r="F188" s="131"/>
      <c r="G188" s="131"/>
      <c r="H188" s="131"/>
      <c r="I188" s="131"/>
      <c r="J188" s="131"/>
      <c r="K188" s="131"/>
    </row>
    <row r="189" spans="2:11">
      <c r="B189" s="130"/>
      <c r="C189" s="131"/>
      <c r="D189" s="131"/>
      <c r="E189" s="131"/>
      <c r="F189" s="131"/>
      <c r="G189" s="131"/>
      <c r="H189" s="131"/>
      <c r="I189" s="131"/>
      <c r="J189" s="131"/>
      <c r="K189" s="131"/>
    </row>
    <row r="190" spans="2:11">
      <c r="B190" s="130"/>
      <c r="C190" s="131"/>
      <c r="D190" s="131"/>
      <c r="E190" s="131"/>
      <c r="F190" s="131"/>
      <c r="G190" s="131"/>
      <c r="H190" s="131"/>
      <c r="I190" s="131"/>
      <c r="J190" s="131"/>
      <c r="K190" s="131"/>
    </row>
    <row r="191" spans="2:11">
      <c r="B191" s="130"/>
      <c r="C191" s="131"/>
      <c r="D191" s="131"/>
      <c r="E191" s="131"/>
      <c r="F191" s="131"/>
      <c r="G191" s="131"/>
      <c r="H191" s="131"/>
      <c r="I191" s="131"/>
      <c r="J191" s="131"/>
      <c r="K191" s="131"/>
    </row>
    <row r="192" spans="2:11">
      <c r="B192" s="130"/>
      <c r="C192" s="131"/>
      <c r="D192" s="131"/>
      <c r="E192" s="131"/>
      <c r="F192" s="131"/>
      <c r="G192" s="131"/>
      <c r="H192" s="131"/>
      <c r="I192" s="131"/>
      <c r="J192" s="131"/>
      <c r="K192" s="131"/>
    </row>
    <row r="193" spans="2:11">
      <c r="B193" s="130"/>
      <c r="C193" s="131"/>
      <c r="D193" s="131"/>
      <c r="E193" s="131"/>
      <c r="F193" s="131"/>
      <c r="G193" s="131"/>
      <c r="H193" s="131"/>
      <c r="I193" s="131"/>
      <c r="J193" s="131"/>
      <c r="K193" s="131"/>
    </row>
    <row r="194" spans="2:11">
      <c r="B194" s="130"/>
      <c r="C194" s="131"/>
      <c r="D194" s="131"/>
      <c r="E194" s="131"/>
      <c r="F194" s="131"/>
      <c r="G194" s="131"/>
      <c r="H194" s="131"/>
      <c r="I194" s="131"/>
      <c r="J194" s="131"/>
      <c r="K194" s="131"/>
    </row>
    <row r="195" spans="2:11">
      <c r="B195" s="130"/>
      <c r="C195" s="131"/>
      <c r="D195" s="131"/>
      <c r="E195" s="131"/>
      <c r="F195" s="131"/>
      <c r="G195" s="131"/>
      <c r="H195" s="131"/>
      <c r="I195" s="131"/>
      <c r="J195" s="131"/>
      <c r="K195" s="131"/>
    </row>
    <row r="196" spans="2:11">
      <c r="B196" s="130"/>
      <c r="C196" s="131"/>
      <c r="D196" s="131"/>
      <c r="E196" s="131"/>
      <c r="F196" s="131"/>
      <c r="G196" s="131"/>
      <c r="H196" s="131"/>
      <c r="I196" s="131"/>
      <c r="J196" s="131"/>
      <c r="K196" s="131"/>
    </row>
    <row r="197" spans="2:11">
      <c r="B197" s="130"/>
      <c r="C197" s="131"/>
      <c r="D197" s="131"/>
      <c r="E197" s="131"/>
      <c r="F197" s="131"/>
      <c r="G197" s="131"/>
      <c r="H197" s="131"/>
      <c r="I197" s="131"/>
      <c r="J197" s="131"/>
      <c r="K197" s="131"/>
    </row>
    <row r="198" spans="2:11">
      <c r="B198" s="130"/>
      <c r="C198" s="131"/>
      <c r="D198" s="131"/>
      <c r="E198" s="131"/>
      <c r="F198" s="131"/>
      <c r="G198" s="131"/>
      <c r="H198" s="131"/>
      <c r="I198" s="131"/>
      <c r="J198" s="131"/>
      <c r="K198" s="131"/>
    </row>
    <row r="199" spans="2:11">
      <c r="B199" s="130"/>
      <c r="C199" s="131"/>
      <c r="D199" s="131"/>
      <c r="E199" s="131"/>
      <c r="F199" s="131"/>
      <c r="G199" s="131"/>
      <c r="H199" s="131"/>
      <c r="I199" s="131"/>
      <c r="J199" s="131"/>
      <c r="K199" s="131"/>
    </row>
    <row r="200" spans="2:11">
      <c r="B200" s="130"/>
      <c r="C200" s="131"/>
      <c r="D200" s="131"/>
      <c r="E200" s="131"/>
      <c r="F200" s="131"/>
      <c r="G200" s="131"/>
      <c r="H200" s="131"/>
      <c r="I200" s="131"/>
      <c r="J200" s="131"/>
      <c r="K200" s="131"/>
    </row>
    <row r="201" spans="2:11">
      <c r="B201" s="130"/>
      <c r="C201" s="131"/>
      <c r="D201" s="131"/>
      <c r="E201" s="131"/>
      <c r="F201" s="131"/>
      <c r="G201" s="131"/>
      <c r="H201" s="131"/>
      <c r="I201" s="131"/>
      <c r="J201" s="131"/>
      <c r="K201" s="131"/>
    </row>
    <row r="202" spans="2:11">
      <c r="B202" s="130"/>
      <c r="C202" s="131"/>
      <c r="D202" s="131"/>
      <c r="E202" s="131"/>
      <c r="F202" s="131"/>
      <c r="G202" s="131"/>
      <c r="H202" s="131"/>
      <c r="I202" s="131"/>
      <c r="J202" s="131"/>
      <c r="K202" s="131"/>
    </row>
    <row r="203" spans="2:11">
      <c r="B203" s="130"/>
      <c r="C203" s="131"/>
      <c r="D203" s="131"/>
      <c r="E203" s="131"/>
      <c r="F203" s="131"/>
      <c r="G203" s="131"/>
      <c r="H203" s="131"/>
      <c r="I203" s="131"/>
      <c r="J203" s="131"/>
      <c r="K203" s="131"/>
    </row>
    <row r="204" spans="2:11">
      <c r="B204" s="130"/>
      <c r="C204" s="131"/>
      <c r="D204" s="131"/>
      <c r="E204" s="131"/>
      <c r="F204" s="131"/>
      <c r="G204" s="131"/>
      <c r="H204" s="131"/>
      <c r="I204" s="131"/>
      <c r="J204" s="131"/>
      <c r="K204" s="131"/>
    </row>
    <row r="205" spans="2:11">
      <c r="B205" s="130"/>
      <c r="C205" s="131"/>
      <c r="D205" s="131"/>
      <c r="E205" s="131"/>
      <c r="F205" s="131"/>
      <c r="G205" s="131"/>
      <c r="H205" s="131"/>
      <c r="I205" s="131"/>
      <c r="J205" s="131"/>
      <c r="K205" s="131"/>
    </row>
    <row r="206" spans="2:11">
      <c r="B206" s="130"/>
      <c r="C206" s="131"/>
      <c r="D206" s="131"/>
      <c r="E206" s="131"/>
      <c r="F206" s="131"/>
      <c r="G206" s="131"/>
      <c r="H206" s="131"/>
      <c r="I206" s="131"/>
      <c r="J206" s="131"/>
      <c r="K206" s="131"/>
    </row>
    <row r="207" spans="2:11">
      <c r="B207" s="130"/>
      <c r="C207" s="131"/>
      <c r="D207" s="131"/>
      <c r="E207" s="131"/>
      <c r="F207" s="131"/>
      <c r="G207" s="131"/>
      <c r="H207" s="131"/>
      <c r="I207" s="131"/>
      <c r="J207" s="131"/>
      <c r="K207" s="131"/>
    </row>
    <row r="208" spans="2:11">
      <c r="B208" s="130"/>
      <c r="C208" s="131"/>
      <c r="D208" s="131"/>
      <c r="E208" s="131"/>
      <c r="F208" s="131"/>
      <c r="G208" s="131"/>
      <c r="H208" s="131"/>
      <c r="I208" s="131"/>
      <c r="J208" s="131"/>
      <c r="K208" s="131"/>
    </row>
    <row r="209" spans="2:11">
      <c r="B209" s="130"/>
      <c r="C209" s="131"/>
      <c r="D209" s="131"/>
      <c r="E209" s="131"/>
      <c r="F209" s="131"/>
      <c r="G209" s="131"/>
      <c r="H209" s="131"/>
      <c r="I209" s="131"/>
      <c r="J209" s="131"/>
      <c r="K209" s="131"/>
    </row>
    <row r="210" spans="2:11">
      <c r="B210" s="130"/>
      <c r="C210" s="131"/>
      <c r="D210" s="131"/>
      <c r="E210" s="131"/>
      <c r="F210" s="131"/>
      <c r="G210" s="131"/>
      <c r="H210" s="131"/>
      <c r="I210" s="131"/>
      <c r="J210" s="131"/>
      <c r="K210" s="131"/>
    </row>
    <row r="211" spans="2:11">
      <c r="B211" s="130"/>
      <c r="C211" s="131"/>
      <c r="D211" s="131"/>
      <c r="E211" s="131"/>
      <c r="F211" s="131"/>
      <c r="G211" s="131"/>
      <c r="H211" s="131"/>
      <c r="I211" s="131"/>
      <c r="J211" s="131"/>
      <c r="K211" s="131"/>
    </row>
    <row r="212" spans="2:11">
      <c r="B212" s="130"/>
      <c r="C212" s="131"/>
      <c r="D212" s="131"/>
      <c r="E212" s="131"/>
      <c r="F212" s="131"/>
      <c r="G212" s="131"/>
      <c r="H212" s="131"/>
      <c r="I212" s="131"/>
      <c r="J212" s="131"/>
      <c r="K212" s="131"/>
    </row>
    <row r="213" spans="2:11">
      <c r="B213" s="130"/>
      <c r="C213" s="131"/>
      <c r="D213" s="131"/>
      <c r="E213" s="131"/>
      <c r="F213" s="131"/>
      <c r="G213" s="131"/>
      <c r="H213" s="131"/>
      <c r="I213" s="131"/>
      <c r="J213" s="131"/>
      <c r="K213" s="131"/>
    </row>
    <row r="214" spans="2:11">
      <c r="B214" s="130"/>
      <c r="C214" s="131"/>
      <c r="D214" s="131"/>
      <c r="E214" s="131"/>
      <c r="F214" s="131"/>
      <c r="G214" s="131"/>
      <c r="H214" s="131"/>
      <c r="I214" s="131"/>
      <c r="J214" s="131"/>
      <c r="K214" s="131"/>
    </row>
    <row r="215" spans="2:11">
      <c r="B215" s="130"/>
      <c r="C215" s="131"/>
      <c r="D215" s="131"/>
      <c r="E215" s="131"/>
      <c r="F215" s="131"/>
      <c r="G215" s="131"/>
      <c r="H215" s="131"/>
      <c r="I215" s="131"/>
      <c r="J215" s="131"/>
      <c r="K215" s="131"/>
    </row>
    <row r="216" spans="2:11">
      <c r="B216" s="130"/>
      <c r="C216" s="131"/>
      <c r="D216" s="131"/>
      <c r="E216" s="131"/>
      <c r="F216" s="131"/>
      <c r="G216" s="131"/>
      <c r="H216" s="131"/>
      <c r="I216" s="131"/>
      <c r="J216" s="131"/>
      <c r="K216" s="131"/>
    </row>
    <row r="217" spans="2:11">
      <c r="B217" s="130"/>
      <c r="C217" s="131"/>
      <c r="D217" s="131"/>
      <c r="E217" s="131"/>
      <c r="F217" s="131"/>
      <c r="G217" s="131"/>
      <c r="H217" s="131"/>
      <c r="I217" s="131"/>
      <c r="J217" s="131"/>
      <c r="K217" s="131"/>
    </row>
    <row r="218" spans="2:11">
      <c r="B218" s="130"/>
      <c r="C218" s="131"/>
      <c r="D218" s="131"/>
      <c r="E218" s="131"/>
      <c r="F218" s="131"/>
      <c r="G218" s="131"/>
      <c r="H218" s="131"/>
      <c r="I218" s="131"/>
      <c r="J218" s="131"/>
      <c r="K218" s="131"/>
    </row>
    <row r="219" spans="2:11">
      <c r="B219" s="130"/>
      <c r="C219" s="131"/>
      <c r="D219" s="131"/>
      <c r="E219" s="131"/>
      <c r="F219" s="131"/>
      <c r="G219" s="131"/>
      <c r="H219" s="131"/>
      <c r="I219" s="131"/>
      <c r="J219" s="131"/>
      <c r="K219" s="131"/>
    </row>
    <row r="220" spans="2:11">
      <c r="B220" s="130"/>
      <c r="C220" s="131"/>
      <c r="D220" s="131"/>
      <c r="E220" s="131"/>
      <c r="F220" s="131"/>
      <c r="G220" s="131"/>
      <c r="H220" s="131"/>
      <c r="I220" s="131"/>
      <c r="J220" s="131"/>
      <c r="K220" s="131"/>
    </row>
    <row r="221" spans="2:11">
      <c r="B221" s="130"/>
      <c r="C221" s="131"/>
      <c r="D221" s="131"/>
      <c r="E221" s="131"/>
      <c r="F221" s="131"/>
      <c r="G221" s="131"/>
      <c r="H221" s="131"/>
      <c r="I221" s="131"/>
      <c r="J221" s="131"/>
      <c r="K221" s="131"/>
    </row>
    <row r="222" spans="2:11">
      <c r="B222" s="130"/>
      <c r="C222" s="131"/>
      <c r="D222" s="131"/>
      <c r="E222" s="131"/>
      <c r="F222" s="131"/>
      <c r="G222" s="131"/>
      <c r="H222" s="131"/>
      <c r="I222" s="131"/>
      <c r="J222" s="131"/>
      <c r="K222" s="131"/>
    </row>
    <row r="223" spans="2:11">
      <c r="B223" s="130"/>
      <c r="C223" s="131"/>
      <c r="D223" s="131"/>
      <c r="E223" s="131"/>
      <c r="F223" s="131"/>
      <c r="G223" s="131"/>
      <c r="H223" s="131"/>
      <c r="I223" s="131"/>
      <c r="J223" s="131"/>
      <c r="K223" s="131"/>
    </row>
    <row r="224" spans="2:11">
      <c r="B224" s="130"/>
      <c r="C224" s="131"/>
      <c r="D224" s="131"/>
      <c r="E224" s="131"/>
      <c r="F224" s="131"/>
      <c r="G224" s="131"/>
      <c r="H224" s="131"/>
      <c r="I224" s="131"/>
      <c r="J224" s="131"/>
      <c r="K224" s="131"/>
    </row>
    <row r="225" spans="2:11">
      <c r="B225" s="130"/>
      <c r="C225" s="131"/>
      <c r="D225" s="131"/>
      <c r="E225" s="131"/>
      <c r="F225" s="131"/>
      <c r="G225" s="131"/>
      <c r="H225" s="131"/>
      <c r="I225" s="131"/>
      <c r="J225" s="131"/>
      <c r="K225" s="131"/>
    </row>
    <row r="226" spans="2:11">
      <c r="B226" s="130"/>
      <c r="C226" s="131"/>
      <c r="D226" s="131"/>
      <c r="E226" s="131"/>
      <c r="F226" s="131"/>
      <c r="G226" s="131"/>
      <c r="H226" s="131"/>
      <c r="I226" s="131"/>
      <c r="J226" s="131"/>
      <c r="K226" s="131"/>
    </row>
    <row r="227" spans="2:11">
      <c r="B227" s="130"/>
      <c r="C227" s="131"/>
      <c r="D227" s="131"/>
      <c r="E227" s="131"/>
      <c r="F227" s="131"/>
      <c r="G227" s="131"/>
      <c r="H227" s="131"/>
      <c r="I227" s="131"/>
      <c r="J227" s="131"/>
      <c r="K227" s="131"/>
    </row>
    <row r="228" spans="2:11">
      <c r="B228" s="130"/>
      <c r="C228" s="131"/>
      <c r="D228" s="131"/>
      <c r="E228" s="131"/>
      <c r="F228" s="131"/>
      <c r="G228" s="131"/>
      <c r="H228" s="131"/>
      <c r="I228" s="131"/>
      <c r="J228" s="131"/>
      <c r="K228" s="131"/>
    </row>
    <row r="229" spans="2:11">
      <c r="B229" s="130"/>
      <c r="C229" s="131"/>
      <c r="D229" s="131"/>
      <c r="E229" s="131"/>
      <c r="F229" s="131"/>
      <c r="G229" s="131"/>
      <c r="H229" s="131"/>
      <c r="I229" s="131"/>
      <c r="J229" s="131"/>
      <c r="K229" s="131"/>
    </row>
    <row r="230" spans="2:11">
      <c r="B230" s="130"/>
      <c r="C230" s="131"/>
      <c r="D230" s="131"/>
      <c r="E230" s="131"/>
      <c r="F230" s="131"/>
      <c r="G230" s="131"/>
      <c r="H230" s="131"/>
      <c r="I230" s="131"/>
      <c r="J230" s="131"/>
      <c r="K230" s="131"/>
    </row>
    <row r="231" spans="2:11">
      <c r="B231" s="130"/>
      <c r="C231" s="131"/>
      <c r="D231" s="131"/>
      <c r="E231" s="131"/>
      <c r="F231" s="131"/>
      <c r="G231" s="131"/>
      <c r="H231" s="131"/>
      <c r="I231" s="131"/>
      <c r="J231" s="131"/>
      <c r="K231" s="131"/>
    </row>
    <row r="232" spans="2:11">
      <c r="B232" s="130"/>
      <c r="C232" s="131"/>
      <c r="D232" s="131"/>
      <c r="E232" s="131"/>
      <c r="F232" s="131"/>
      <c r="G232" s="131"/>
      <c r="H232" s="131"/>
      <c r="I232" s="131"/>
      <c r="J232" s="131"/>
      <c r="K232" s="131"/>
    </row>
    <row r="233" spans="2:11">
      <c r="B233" s="130"/>
      <c r="C233" s="131"/>
      <c r="D233" s="131"/>
      <c r="E233" s="131"/>
      <c r="F233" s="131"/>
      <c r="G233" s="131"/>
      <c r="H233" s="131"/>
      <c r="I233" s="131"/>
      <c r="J233" s="131"/>
      <c r="K233" s="131"/>
    </row>
    <row r="234" spans="2:11">
      <c r="B234" s="130"/>
      <c r="C234" s="131"/>
      <c r="D234" s="131"/>
      <c r="E234" s="131"/>
      <c r="F234" s="131"/>
      <c r="G234" s="131"/>
      <c r="H234" s="131"/>
      <c r="I234" s="131"/>
      <c r="J234" s="131"/>
      <c r="K234" s="131"/>
    </row>
    <row r="235" spans="2:11">
      <c r="B235" s="130"/>
      <c r="C235" s="131"/>
      <c r="D235" s="131"/>
      <c r="E235" s="131"/>
      <c r="F235" s="131"/>
      <c r="G235" s="131"/>
      <c r="H235" s="131"/>
      <c r="I235" s="131"/>
      <c r="J235" s="131"/>
      <c r="K235" s="131"/>
    </row>
    <row r="236" spans="2:11">
      <c r="B236" s="130"/>
      <c r="C236" s="131"/>
      <c r="D236" s="131"/>
      <c r="E236" s="131"/>
      <c r="F236" s="131"/>
      <c r="G236" s="131"/>
      <c r="H236" s="131"/>
      <c r="I236" s="131"/>
      <c r="J236" s="131"/>
      <c r="K236" s="131"/>
    </row>
    <row r="237" spans="2:11">
      <c r="B237" s="130"/>
      <c r="C237" s="131"/>
      <c r="D237" s="131"/>
      <c r="E237" s="131"/>
      <c r="F237" s="131"/>
      <c r="G237" s="131"/>
      <c r="H237" s="131"/>
      <c r="I237" s="131"/>
      <c r="J237" s="131"/>
      <c r="K237" s="131"/>
    </row>
    <row r="238" spans="2:11">
      <c r="B238" s="130"/>
      <c r="C238" s="131"/>
      <c r="D238" s="131"/>
      <c r="E238" s="131"/>
      <c r="F238" s="131"/>
      <c r="G238" s="131"/>
      <c r="H238" s="131"/>
      <c r="I238" s="131"/>
      <c r="J238" s="131"/>
      <c r="K238" s="131"/>
    </row>
    <row r="239" spans="2:11">
      <c r="B239" s="130"/>
      <c r="C239" s="131"/>
      <c r="D239" s="131"/>
      <c r="E239" s="131"/>
      <c r="F239" s="131"/>
      <c r="G239" s="131"/>
      <c r="H239" s="131"/>
      <c r="I239" s="131"/>
      <c r="J239" s="131"/>
      <c r="K239" s="131"/>
    </row>
    <row r="240" spans="2:11">
      <c r="B240" s="130"/>
      <c r="C240" s="131"/>
      <c r="D240" s="131"/>
      <c r="E240" s="131"/>
      <c r="F240" s="131"/>
      <c r="G240" s="131"/>
      <c r="H240" s="131"/>
      <c r="I240" s="131"/>
      <c r="J240" s="131"/>
      <c r="K240" s="131"/>
    </row>
    <row r="241" spans="2:11">
      <c r="B241" s="130"/>
      <c r="C241" s="131"/>
      <c r="D241" s="131"/>
      <c r="E241" s="131"/>
      <c r="F241" s="131"/>
      <c r="G241" s="131"/>
      <c r="H241" s="131"/>
      <c r="I241" s="131"/>
      <c r="J241" s="131"/>
      <c r="K241" s="131"/>
    </row>
    <row r="242" spans="2:11">
      <c r="B242" s="130"/>
      <c r="C242" s="131"/>
      <c r="D242" s="131"/>
      <c r="E242" s="131"/>
      <c r="F242" s="131"/>
      <c r="G242" s="131"/>
      <c r="H242" s="131"/>
      <c r="I242" s="131"/>
      <c r="J242" s="131"/>
      <c r="K242" s="131"/>
    </row>
    <row r="243" spans="2:11">
      <c r="B243" s="130"/>
      <c r="C243" s="131"/>
      <c r="D243" s="131"/>
      <c r="E243" s="131"/>
      <c r="F243" s="131"/>
      <c r="G243" s="131"/>
      <c r="H243" s="131"/>
      <c r="I243" s="131"/>
      <c r="J243" s="131"/>
      <c r="K243" s="131"/>
    </row>
    <row r="244" spans="2:11">
      <c r="B244" s="130"/>
      <c r="C244" s="131"/>
      <c r="D244" s="131"/>
      <c r="E244" s="131"/>
      <c r="F244" s="131"/>
      <c r="G244" s="131"/>
      <c r="H244" s="131"/>
      <c r="I244" s="131"/>
      <c r="J244" s="131"/>
      <c r="K244" s="131"/>
    </row>
    <row r="245" spans="2:11">
      <c r="B245" s="130"/>
      <c r="C245" s="131"/>
      <c r="D245" s="131"/>
      <c r="E245" s="131"/>
      <c r="F245" s="131"/>
      <c r="G245" s="131"/>
      <c r="H245" s="131"/>
      <c r="I245" s="131"/>
      <c r="J245" s="131"/>
      <c r="K245" s="131"/>
    </row>
    <row r="246" spans="2:11">
      <c r="B246" s="130"/>
      <c r="C246" s="131"/>
      <c r="D246" s="131"/>
      <c r="E246" s="131"/>
      <c r="F246" s="131"/>
      <c r="G246" s="131"/>
      <c r="H246" s="131"/>
      <c r="I246" s="131"/>
      <c r="J246" s="131"/>
      <c r="K246" s="131"/>
    </row>
    <row r="247" spans="2:11">
      <c r="B247" s="130"/>
      <c r="C247" s="131"/>
      <c r="D247" s="131"/>
      <c r="E247" s="131"/>
      <c r="F247" s="131"/>
      <c r="G247" s="131"/>
      <c r="H247" s="131"/>
      <c r="I247" s="131"/>
      <c r="J247" s="131"/>
      <c r="K247" s="131"/>
    </row>
    <row r="248" spans="2:11">
      <c r="B248" s="130"/>
      <c r="C248" s="131"/>
      <c r="D248" s="131"/>
      <c r="E248" s="131"/>
      <c r="F248" s="131"/>
      <c r="G248" s="131"/>
      <c r="H248" s="131"/>
      <c r="I248" s="131"/>
      <c r="J248" s="131"/>
      <c r="K248" s="131"/>
    </row>
    <row r="249" spans="2:11">
      <c r="B249" s="130"/>
      <c r="C249" s="131"/>
      <c r="D249" s="131"/>
      <c r="E249" s="131"/>
      <c r="F249" s="131"/>
      <c r="G249" s="131"/>
      <c r="H249" s="131"/>
      <c r="I249" s="131"/>
      <c r="J249" s="131"/>
      <c r="K249" s="131"/>
    </row>
    <row r="250" spans="2:11">
      <c r="B250" s="130"/>
      <c r="C250" s="131"/>
      <c r="D250" s="131"/>
      <c r="E250" s="131"/>
      <c r="F250" s="131"/>
      <c r="G250" s="131"/>
      <c r="H250" s="131"/>
      <c r="I250" s="131"/>
      <c r="J250" s="131"/>
      <c r="K250" s="131"/>
    </row>
    <row r="251" spans="2:11">
      <c r="B251" s="130"/>
      <c r="C251" s="131"/>
      <c r="D251" s="131"/>
      <c r="E251" s="131"/>
      <c r="F251" s="131"/>
      <c r="G251" s="131"/>
      <c r="H251" s="131"/>
      <c r="I251" s="131"/>
      <c r="J251" s="131"/>
      <c r="K251" s="131"/>
    </row>
    <row r="252" spans="2:11">
      <c r="B252" s="130"/>
      <c r="C252" s="131"/>
      <c r="D252" s="131"/>
      <c r="E252" s="131"/>
      <c r="F252" s="131"/>
      <c r="G252" s="131"/>
      <c r="H252" s="131"/>
      <c r="I252" s="131"/>
      <c r="J252" s="131"/>
      <c r="K252" s="131"/>
    </row>
    <row r="253" spans="2:11">
      <c r="B253" s="130"/>
      <c r="C253" s="131"/>
      <c r="D253" s="131"/>
      <c r="E253" s="131"/>
      <c r="F253" s="131"/>
      <c r="G253" s="131"/>
      <c r="H253" s="131"/>
      <c r="I253" s="131"/>
      <c r="J253" s="131"/>
      <c r="K253" s="131"/>
    </row>
    <row r="254" spans="2:11">
      <c r="B254" s="130"/>
      <c r="C254" s="131"/>
      <c r="D254" s="131"/>
      <c r="E254" s="131"/>
      <c r="F254" s="131"/>
      <c r="G254" s="131"/>
      <c r="H254" s="131"/>
      <c r="I254" s="131"/>
      <c r="J254" s="131"/>
      <c r="K254" s="131"/>
    </row>
    <row r="255" spans="2:11">
      <c r="B255" s="130"/>
      <c r="C255" s="131"/>
      <c r="D255" s="131"/>
      <c r="E255" s="131"/>
      <c r="F255" s="131"/>
      <c r="G255" s="131"/>
      <c r="H255" s="131"/>
      <c r="I255" s="131"/>
      <c r="J255" s="131"/>
      <c r="K255" s="131"/>
    </row>
    <row r="256" spans="2:11">
      <c r="B256" s="130"/>
      <c r="C256" s="131"/>
      <c r="D256" s="131"/>
      <c r="E256" s="131"/>
      <c r="F256" s="131"/>
      <c r="G256" s="131"/>
      <c r="H256" s="131"/>
      <c r="I256" s="131"/>
      <c r="J256" s="131"/>
      <c r="K256" s="131"/>
    </row>
    <row r="257" spans="2:11">
      <c r="B257" s="130"/>
      <c r="C257" s="131"/>
      <c r="D257" s="131"/>
      <c r="E257" s="131"/>
      <c r="F257" s="131"/>
      <c r="G257" s="131"/>
      <c r="H257" s="131"/>
      <c r="I257" s="131"/>
      <c r="J257" s="131"/>
      <c r="K257" s="131"/>
    </row>
    <row r="258" spans="2:11">
      <c r="B258" s="130"/>
      <c r="C258" s="131"/>
      <c r="D258" s="131"/>
      <c r="E258" s="131"/>
      <c r="F258" s="131"/>
      <c r="G258" s="131"/>
      <c r="H258" s="131"/>
      <c r="I258" s="131"/>
      <c r="J258" s="131"/>
      <c r="K258" s="131"/>
    </row>
    <row r="259" spans="2:11">
      <c r="B259" s="130"/>
      <c r="C259" s="131"/>
      <c r="D259" s="131"/>
      <c r="E259" s="131"/>
      <c r="F259" s="131"/>
      <c r="G259" s="131"/>
      <c r="H259" s="131"/>
      <c r="I259" s="131"/>
      <c r="J259" s="131"/>
      <c r="K259" s="131"/>
    </row>
    <row r="260" spans="2:11">
      <c r="B260" s="130"/>
      <c r="C260" s="131"/>
      <c r="D260" s="131"/>
      <c r="E260" s="131"/>
      <c r="F260" s="131"/>
      <c r="G260" s="131"/>
      <c r="H260" s="131"/>
      <c r="I260" s="131"/>
      <c r="J260" s="131"/>
      <c r="K260" s="131"/>
    </row>
    <row r="261" spans="2:11">
      <c r="B261" s="130"/>
      <c r="C261" s="131"/>
      <c r="D261" s="131"/>
      <c r="E261" s="131"/>
      <c r="F261" s="131"/>
      <c r="G261" s="131"/>
      <c r="H261" s="131"/>
      <c r="I261" s="131"/>
      <c r="J261" s="131"/>
      <c r="K261" s="131"/>
    </row>
    <row r="262" spans="2:11">
      <c r="B262" s="130"/>
      <c r="C262" s="131"/>
      <c r="D262" s="131"/>
      <c r="E262" s="131"/>
      <c r="F262" s="131"/>
      <c r="G262" s="131"/>
      <c r="H262" s="131"/>
      <c r="I262" s="131"/>
      <c r="J262" s="131"/>
      <c r="K262" s="131"/>
    </row>
    <row r="263" spans="2:11">
      <c r="B263" s="130"/>
      <c r="C263" s="131"/>
      <c r="D263" s="131"/>
      <c r="E263" s="131"/>
      <c r="F263" s="131"/>
      <c r="G263" s="131"/>
      <c r="H263" s="131"/>
      <c r="I263" s="131"/>
      <c r="J263" s="131"/>
      <c r="K263" s="131"/>
    </row>
    <row r="264" spans="2:11">
      <c r="B264" s="130"/>
      <c r="C264" s="131"/>
      <c r="D264" s="131"/>
      <c r="E264" s="131"/>
      <c r="F264" s="131"/>
      <c r="G264" s="131"/>
      <c r="H264" s="131"/>
      <c r="I264" s="131"/>
      <c r="J264" s="131"/>
      <c r="K264" s="131"/>
    </row>
    <row r="265" spans="2:11">
      <c r="B265" s="130"/>
      <c r="C265" s="131"/>
      <c r="D265" s="131"/>
      <c r="E265" s="131"/>
      <c r="F265" s="131"/>
      <c r="G265" s="131"/>
      <c r="H265" s="131"/>
      <c r="I265" s="131"/>
      <c r="J265" s="131"/>
      <c r="K265" s="131"/>
    </row>
    <row r="266" spans="2:11">
      <c r="B266" s="130"/>
      <c r="C266" s="131"/>
      <c r="D266" s="131"/>
      <c r="E266" s="131"/>
      <c r="F266" s="131"/>
      <c r="G266" s="131"/>
      <c r="H266" s="131"/>
      <c r="I266" s="131"/>
      <c r="J266" s="131"/>
      <c r="K266" s="131"/>
    </row>
    <row r="267" spans="2:11">
      <c r="B267" s="130"/>
      <c r="C267" s="131"/>
      <c r="D267" s="131"/>
      <c r="E267" s="131"/>
      <c r="F267" s="131"/>
      <c r="G267" s="131"/>
      <c r="H267" s="131"/>
      <c r="I267" s="131"/>
      <c r="J267" s="131"/>
      <c r="K267" s="131"/>
    </row>
    <row r="268" spans="2:11">
      <c r="B268" s="130"/>
      <c r="C268" s="131"/>
      <c r="D268" s="131"/>
      <c r="E268" s="131"/>
      <c r="F268" s="131"/>
      <c r="G268" s="131"/>
      <c r="H268" s="131"/>
      <c r="I268" s="131"/>
      <c r="J268" s="131"/>
      <c r="K268" s="131"/>
    </row>
    <row r="269" spans="2:11">
      <c r="B269" s="130"/>
      <c r="C269" s="131"/>
      <c r="D269" s="131"/>
      <c r="E269" s="131"/>
      <c r="F269" s="131"/>
      <c r="G269" s="131"/>
      <c r="H269" s="131"/>
      <c r="I269" s="131"/>
      <c r="J269" s="131"/>
      <c r="K269" s="131"/>
    </row>
    <row r="270" spans="2:11">
      <c r="B270" s="130"/>
      <c r="C270" s="131"/>
      <c r="D270" s="131"/>
      <c r="E270" s="131"/>
      <c r="F270" s="131"/>
      <c r="G270" s="131"/>
      <c r="H270" s="131"/>
      <c r="I270" s="131"/>
      <c r="J270" s="131"/>
      <c r="K270" s="131"/>
    </row>
    <row r="271" spans="2:11">
      <c r="B271" s="130"/>
      <c r="C271" s="131"/>
      <c r="D271" s="131"/>
      <c r="E271" s="131"/>
      <c r="F271" s="131"/>
      <c r="G271" s="131"/>
      <c r="H271" s="131"/>
      <c r="I271" s="131"/>
      <c r="J271" s="131"/>
      <c r="K271" s="131"/>
    </row>
    <row r="272" spans="2:11">
      <c r="B272" s="130"/>
      <c r="C272" s="131"/>
      <c r="D272" s="131"/>
      <c r="E272" s="131"/>
      <c r="F272" s="131"/>
      <c r="G272" s="131"/>
      <c r="H272" s="131"/>
      <c r="I272" s="131"/>
      <c r="J272" s="131"/>
      <c r="K272" s="131"/>
    </row>
    <row r="273" spans="2:11">
      <c r="B273" s="130"/>
      <c r="C273" s="131"/>
      <c r="D273" s="131"/>
      <c r="E273" s="131"/>
      <c r="F273" s="131"/>
      <c r="G273" s="131"/>
      <c r="H273" s="131"/>
      <c r="I273" s="131"/>
      <c r="J273" s="131"/>
      <c r="K273" s="131"/>
    </row>
    <row r="274" spans="2:11">
      <c r="B274" s="130"/>
      <c r="C274" s="131"/>
      <c r="D274" s="131"/>
      <c r="E274" s="131"/>
      <c r="F274" s="131"/>
      <c r="G274" s="131"/>
      <c r="H274" s="131"/>
      <c r="I274" s="131"/>
      <c r="J274" s="131"/>
      <c r="K274" s="131"/>
    </row>
    <row r="275" spans="2:11">
      <c r="B275" s="130"/>
      <c r="C275" s="131"/>
      <c r="D275" s="131"/>
      <c r="E275" s="131"/>
      <c r="F275" s="131"/>
      <c r="G275" s="131"/>
      <c r="H275" s="131"/>
      <c r="I275" s="131"/>
      <c r="J275" s="131"/>
      <c r="K275" s="131"/>
    </row>
    <row r="276" spans="2:11">
      <c r="B276" s="130"/>
      <c r="C276" s="131"/>
      <c r="D276" s="131"/>
      <c r="E276" s="131"/>
      <c r="F276" s="131"/>
      <c r="G276" s="131"/>
      <c r="H276" s="131"/>
      <c r="I276" s="131"/>
      <c r="J276" s="131"/>
      <c r="K276" s="131"/>
    </row>
    <row r="277" spans="2:11">
      <c r="B277" s="130"/>
      <c r="C277" s="131"/>
      <c r="D277" s="131"/>
      <c r="E277" s="131"/>
      <c r="F277" s="131"/>
      <c r="G277" s="131"/>
      <c r="H277" s="131"/>
      <c r="I277" s="131"/>
      <c r="J277" s="131"/>
      <c r="K277" s="131"/>
    </row>
    <row r="278" spans="2:11">
      <c r="B278" s="130"/>
      <c r="C278" s="131"/>
      <c r="D278" s="131"/>
      <c r="E278" s="131"/>
      <c r="F278" s="131"/>
      <c r="G278" s="131"/>
      <c r="H278" s="131"/>
      <c r="I278" s="131"/>
      <c r="J278" s="131"/>
      <c r="K278" s="131"/>
    </row>
    <row r="279" spans="2:11">
      <c r="B279" s="130"/>
      <c r="C279" s="131"/>
      <c r="D279" s="131"/>
      <c r="E279" s="131"/>
      <c r="F279" s="131"/>
      <c r="G279" s="131"/>
      <c r="H279" s="131"/>
      <c r="I279" s="131"/>
      <c r="J279" s="131"/>
      <c r="K279" s="131"/>
    </row>
    <row r="280" spans="2:11">
      <c r="B280" s="130"/>
      <c r="C280" s="131"/>
      <c r="D280" s="131"/>
      <c r="E280" s="131"/>
      <c r="F280" s="131"/>
      <c r="G280" s="131"/>
      <c r="H280" s="131"/>
      <c r="I280" s="131"/>
      <c r="J280" s="131"/>
      <c r="K280" s="131"/>
    </row>
    <row r="281" spans="2:11">
      <c r="B281" s="130"/>
      <c r="C281" s="131"/>
      <c r="D281" s="131"/>
      <c r="E281" s="131"/>
      <c r="F281" s="131"/>
      <c r="G281" s="131"/>
      <c r="H281" s="131"/>
      <c r="I281" s="131"/>
      <c r="J281" s="131"/>
      <c r="K281" s="131"/>
    </row>
    <row r="282" spans="2:11">
      <c r="B282" s="130"/>
      <c r="C282" s="131"/>
      <c r="D282" s="131"/>
      <c r="E282" s="131"/>
      <c r="F282" s="131"/>
      <c r="G282" s="131"/>
      <c r="H282" s="131"/>
      <c r="I282" s="131"/>
      <c r="J282" s="131"/>
      <c r="K282" s="131"/>
    </row>
    <row r="283" spans="2:11">
      <c r="B283" s="130"/>
      <c r="C283" s="131"/>
      <c r="D283" s="131"/>
      <c r="E283" s="131"/>
      <c r="F283" s="131"/>
      <c r="G283" s="131"/>
      <c r="H283" s="131"/>
      <c r="I283" s="131"/>
      <c r="J283" s="131"/>
      <c r="K283" s="131"/>
    </row>
    <row r="284" spans="2:11">
      <c r="B284" s="130"/>
      <c r="C284" s="131"/>
      <c r="D284" s="131"/>
      <c r="E284" s="131"/>
      <c r="F284" s="131"/>
      <c r="G284" s="131"/>
      <c r="H284" s="131"/>
      <c r="I284" s="131"/>
      <c r="J284" s="131"/>
      <c r="K284" s="131"/>
    </row>
    <row r="285" spans="2:11">
      <c r="B285" s="130"/>
      <c r="C285" s="131"/>
      <c r="D285" s="131"/>
      <c r="E285" s="131"/>
      <c r="F285" s="131"/>
      <c r="G285" s="131"/>
      <c r="H285" s="131"/>
      <c r="I285" s="131"/>
      <c r="J285" s="131"/>
      <c r="K285" s="131"/>
    </row>
    <row r="286" spans="2:11">
      <c r="B286" s="130"/>
      <c r="C286" s="131"/>
      <c r="D286" s="131"/>
      <c r="E286" s="131"/>
      <c r="F286" s="131"/>
      <c r="G286" s="131"/>
      <c r="H286" s="131"/>
      <c r="I286" s="131"/>
      <c r="J286" s="131"/>
      <c r="K286" s="131"/>
    </row>
    <row r="287" spans="2:11">
      <c r="B287" s="130"/>
      <c r="C287" s="131"/>
      <c r="D287" s="131"/>
      <c r="E287" s="131"/>
      <c r="F287" s="131"/>
      <c r="G287" s="131"/>
      <c r="H287" s="131"/>
      <c r="I287" s="131"/>
      <c r="J287" s="131"/>
      <c r="K287" s="131"/>
    </row>
    <row r="288" spans="2:11">
      <c r="B288" s="130"/>
      <c r="C288" s="131"/>
      <c r="D288" s="131"/>
      <c r="E288" s="131"/>
      <c r="F288" s="131"/>
      <c r="G288" s="131"/>
      <c r="H288" s="131"/>
      <c r="I288" s="131"/>
      <c r="J288" s="131"/>
      <c r="K288" s="131"/>
    </row>
    <row r="289" spans="2:11">
      <c r="B289" s="130"/>
      <c r="C289" s="131"/>
      <c r="D289" s="131"/>
      <c r="E289" s="131"/>
      <c r="F289" s="131"/>
      <c r="G289" s="131"/>
      <c r="H289" s="131"/>
      <c r="I289" s="131"/>
      <c r="J289" s="131"/>
      <c r="K289" s="131"/>
    </row>
    <row r="290" spans="2:11">
      <c r="B290" s="130"/>
      <c r="C290" s="131"/>
      <c r="D290" s="131"/>
      <c r="E290" s="131"/>
      <c r="F290" s="131"/>
      <c r="G290" s="131"/>
      <c r="H290" s="131"/>
      <c r="I290" s="131"/>
      <c r="J290" s="131"/>
      <c r="K290" s="131"/>
    </row>
    <row r="291" spans="2:11">
      <c r="B291" s="130"/>
      <c r="C291" s="131"/>
      <c r="D291" s="131"/>
      <c r="E291" s="131"/>
      <c r="F291" s="131"/>
      <c r="G291" s="131"/>
      <c r="H291" s="131"/>
      <c r="I291" s="131"/>
      <c r="J291" s="131"/>
      <c r="K291" s="131"/>
    </row>
    <row r="292" spans="2:11">
      <c r="B292" s="130"/>
      <c r="C292" s="131"/>
      <c r="D292" s="131"/>
      <c r="E292" s="131"/>
      <c r="F292" s="131"/>
      <c r="G292" s="131"/>
      <c r="H292" s="131"/>
      <c r="I292" s="131"/>
      <c r="J292" s="131"/>
      <c r="K292" s="131"/>
    </row>
    <row r="293" spans="2:11">
      <c r="B293" s="130"/>
      <c r="C293" s="131"/>
      <c r="D293" s="131"/>
      <c r="E293" s="131"/>
      <c r="F293" s="131"/>
      <c r="G293" s="131"/>
      <c r="H293" s="131"/>
      <c r="I293" s="131"/>
      <c r="J293" s="131"/>
      <c r="K293" s="131"/>
    </row>
    <row r="294" spans="2:11">
      <c r="B294" s="130"/>
      <c r="C294" s="131"/>
      <c r="D294" s="131"/>
      <c r="E294" s="131"/>
      <c r="F294" s="131"/>
      <c r="G294" s="131"/>
      <c r="H294" s="131"/>
      <c r="I294" s="131"/>
      <c r="J294" s="131"/>
      <c r="K294" s="131"/>
    </row>
    <row r="295" spans="2:11">
      <c r="B295" s="130"/>
      <c r="C295" s="131"/>
      <c r="D295" s="131"/>
      <c r="E295" s="131"/>
      <c r="F295" s="131"/>
      <c r="G295" s="131"/>
      <c r="H295" s="131"/>
      <c r="I295" s="131"/>
      <c r="J295" s="131"/>
      <c r="K295" s="131"/>
    </row>
    <row r="296" spans="2:11">
      <c r="B296" s="130"/>
      <c r="C296" s="131"/>
      <c r="D296" s="131"/>
      <c r="E296" s="131"/>
      <c r="F296" s="131"/>
      <c r="G296" s="131"/>
      <c r="H296" s="131"/>
      <c r="I296" s="131"/>
      <c r="J296" s="131"/>
      <c r="K296" s="131"/>
    </row>
    <row r="297" spans="2:11">
      <c r="B297" s="130"/>
      <c r="C297" s="131"/>
      <c r="D297" s="131"/>
      <c r="E297" s="131"/>
      <c r="F297" s="131"/>
      <c r="G297" s="131"/>
      <c r="H297" s="131"/>
      <c r="I297" s="131"/>
      <c r="J297" s="131"/>
      <c r="K297" s="131"/>
    </row>
    <row r="298" spans="2:11">
      <c r="B298" s="130"/>
      <c r="C298" s="131"/>
      <c r="D298" s="131"/>
      <c r="E298" s="131"/>
      <c r="F298" s="131"/>
      <c r="G298" s="131"/>
      <c r="H298" s="131"/>
      <c r="I298" s="131"/>
      <c r="J298" s="131"/>
      <c r="K298" s="131"/>
    </row>
    <row r="299" spans="2:11">
      <c r="B299" s="130"/>
      <c r="C299" s="131"/>
      <c r="D299" s="131"/>
      <c r="E299" s="131"/>
      <c r="F299" s="131"/>
      <c r="G299" s="131"/>
      <c r="H299" s="131"/>
      <c r="I299" s="131"/>
      <c r="J299" s="131"/>
      <c r="K299" s="131"/>
    </row>
    <row r="300" spans="2:11">
      <c r="B300" s="130"/>
      <c r="C300" s="131"/>
      <c r="D300" s="131"/>
      <c r="E300" s="131"/>
      <c r="F300" s="131"/>
      <c r="G300" s="131"/>
      <c r="H300" s="131"/>
      <c r="I300" s="131"/>
      <c r="J300" s="131"/>
      <c r="K300" s="131"/>
    </row>
    <row r="301" spans="2:11">
      <c r="B301" s="130"/>
      <c r="C301" s="131"/>
      <c r="D301" s="131"/>
      <c r="E301" s="131"/>
      <c r="F301" s="131"/>
      <c r="G301" s="131"/>
      <c r="H301" s="131"/>
      <c r="I301" s="131"/>
      <c r="J301" s="131"/>
      <c r="K301" s="131"/>
    </row>
    <row r="302" spans="2:11">
      <c r="B302" s="130"/>
      <c r="C302" s="131"/>
      <c r="D302" s="131"/>
      <c r="E302" s="131"/>
      <c r="F302" s="131"/>
      <c r="G302" s="131"/>
      <c r="H302" s="131"/>
      <c r="I302" s="131"/>
      <c r="J302" s="131"/>
      <c r="K302" s="131"/>
    </row>
    <row r="303" spans="2:11">
      <c r="B303" s="130"/>
      <c r="C303" s="131"/>
      <c r="D303" s="131"/>
      <c r="E303" s="131"/>
      <c r="F303" s="131"/>
      <c r="G303" s="131"/>
      <c r="H303" s="131"/>
      <c r="I303" s="131"/>
      <c r="J303" s="131"/>
      <c r="K303" s="131"/>
    </row>
    <row r="304" spans="2:11">
      <c r="B304" s="130"/>
      <c r="C304" s="131"/>
      <c r="D304" s="131"/>
      <c r="E304" s="131"/>
      <c r="F304" s="131"/>
      <c r="G304" s="131"/>
      <c r="H304" s="131"/>
      <c r="I304" s="131"/>
      <c r="J304" s="131"/>
      <c r="K304" s="131"/>
    </row>
    <row r="305" spans="2:11">
      <c r="B305" s="130"/>
      <c r="C305" s="131"/>
      <c r="D305" s="131"/>
      <c r="E305" s="131"/>
      <c r="F305" s="131"/>
      <c r="G305" s="131"/>
      <c r="H305" s="131"/>
      <c r="I305" s="131"/>
      <c r="J305" s="131"/>
      <c r="K305" s="131"/>
    </row>
    <row r="306" spans="2:11">
      <c r="B306" s="130"/>
      <c r="C306" s="131"/>
      <c r="D306" s="131"/>
      <c r="E306" s="131"/>
      <c r="F306" s="131"/>
      <c r="G306" s="131"/>
      <c r="H306" s="131"/>
      <c r="I306" s="131"/>
      <c r="J306" s="131"/>
      <c r="K306" s="131"/>
    </row>
    <row r="307" spans="2:11">
      <c r="B307" s="130"/>
      <c r="C307" s="131"/>
      <c r="D307" s="131"/>
      <c r="E307" s="131"/>
      <c r="F307" s="131"/>
      <c r="G307" s="131"/>
      <c r="H307" s="131"/>
      <c r="I307" s="131"/>
      <c r="J307" s="131"/>
      <c r="K307" s="131"/>
    </row>
    <row r="308" spans="2:11">
      <c r="B308" s="130"/>
      <c r="C308" s="131"/>
      <c r="D308" s="131"/>
      <c r="E308" s="131"/>
      <c r="F308" s="131"/>
      <c r="G308" s="131"/>
      <c r="H308" s="131"/>
      <c r="I308" s="131"/>
      <c r="J308" s="131"/>
      <c r="K308" s="131"/>
    </row>
    <row r="309" spans="2:11">
      <c r="B309" s="130"/>
      <c r="C309" s="131"/>
      <c r="D309" s="131"/>
      <c r="E309" s="131"/>
      <c r="F309" s="131"/>
      <c r="G309" s="131"/>
      <c r="H309" s="131"/>
      <c r="I309" s="131"/>
      <c r="J309" s="131"/>
      <c r="K309" s="131"/>
    </row>
    <row r="310" spans="2:11">
      <c r="B310" s="130"/>
      <c r="C310" s="131"/>
      <c r="D310" s="131"/>
      <c r="E310" s="131"/>
      <c r="F310" s="131"/>
      <c r="G310" s="131"/>
      <c r="H310" s="131"/>
      <c r="I310" s="131"/>
      <c r="J310" s="131"/>
      <c r="K310" s="131"/>
    </row>
    <row r="311" spans="2:11">
      <c r="B311" s="130"/>
      <c r="C311" s="131"/>
      <c r="D311" s="131"/>
      <c r="E311" s="131"/>
      <c r="F311" s="131"/>
      <c r="G311" s="131"/>
      <c r="H311" s="131"/>
      <c r="I311" s="131"/>
      <c r="J311" s="131"/>
      <c r="K311" s="131"/>
    </row>
    <row r="312" spans="2:11">
      <c r="B312" s="130"/>
      <c r="C312" s="131"/>
      <c r="D312" s="131"/>
      <c r="E312" s="131"/>
      <c r="F312" s="131"/>
      <c r="G312" s="131"/>
      <c r="H312" s="131"/>
      <c r="I312" s="131"/>
      <c r="J312" s="131"/>
      <c r="K312" s="131"/>
    </row>
    <row r="313" spans="2:11">
      <c r="B313" s="130"/>
      <c r="C313" s="131"/>
      <c r="D313" s="131"/>
      <c r="E313" s="131"/>
      <c r="F313" s="131"/>
      <c r="G313" s="131"/>
      <c r="H313" s="131"/>
      <c r="I313" s="131"/>
      <c r="J313" s="131"/>
      <c r="K313" s="131"/>
    </row>
    <row r="314" spans="2:11">
      <c r="B314" s="130"/>
      <c r="C314" s="131"/>
      <c r="D314" s="131"/>
      <c r="E314" s="131"/>
      <c r="F314" s="131"/>
      <c r="G314" s="131"/>
      <c r="H314" s="131"/>
      <c r="I314" s="131"/>
      <c r="J314" s="131"/>
      <c r="K314" s="131"/>
    </row>
    <row r="315" spans="2:11">
      <c r="B315" s="130"/>
      <c r="C315" s="131"/>
      <c r="D315" s="131"/>
      <c r="E315" s="131"/>
      <c r="F315" s="131"/>
      <c r="G315" s="131"/>
      <c r="H315" s="131"/>
      <c r="I315" s="131"/>
      <c r="J315" s="131"/>
      <c r="K315" s="131"/>
    </row>
    <row r="316" spans="2:11">
      <c r="B316" s="130"/>
      <c r="C316" s="131"/>
      <c r="D316" s="131"/>
      <c r="E316" s="131"/>
      <c r="F316" s="131"/>
      <c r="G316" s="131"/>
      <c r="H316" s="131"/>
      <c r="I316" s="131"/>
      <c r="J316" s="131"/>
      <c r="K316" s="131"/>
    </row>
    <row r="317" spans="2:11">
      <c r="B317" s="130"/>
      <c r="C317" s="131"/>
      <c r="D317" s="131"/>
      <c r="E317" s="131"/>
      <c r="F317" s="131"/>
      <c r="G317" s="131"/>
      <c r="H317" s="131"/>
      <c r="I317" s="131"/>
      <c r="J317" s="131"/>
      <c r="K317" s="131"/>
    </row>
    <row r="318" spans="2:11">
      <c r="B318" s="130"/>
      <c r="C318" s="131"/>
      <c r="D318" s="131"/>
      <c r="E318" s="131"/>
      <c r="F318" s="131"/>
      <c r="G318" s="131"/>
      <c r="H318" s="131"/>
      <c r="I318" s="131"/>
      <c r="J318" s="131"/>
      <c r="K318" s="131"/>
    </row>
    <row r="319" spans="2:11">
      <c r="B319" s="130"/>
      <c r="C319" s="131"/>
      <c r="D319" s="131"/>
      <c r="E319" s="131"/>
      <c r="F319" s="131"/>
      <c r="G319" s="131"/>
      <c r="H319" s="131"/>
      <c r="I319" s="131"/>
      <c r="J319" s="131"/>
      <c r="K319" s="131"/>
    </row>
    <row r="320" spans="2:11">
      <c r="B320" s="130"/>
      <c r="C320" s="131"/>
      <c r="D320" s="131"/>
      <c r="E320" s="131"/>
      <c r="F320" s="131"/>
      <c r="G320" s="131"/>
      <c r="H320" s="131"/>
      <c r="I320" s="131"/>
      <c r="J320" s="131"/>
      <c r="K320" s="131"/>
    </row>
    <row r="321" spans="2:11">
      <c r="B321" s="130"/>
      <c r="C321" s="131"/>
      <c r="D321" s="131"/>
      <c r="E321" s="131"/>
      <c r="F321" s="131"/>
      <c r="G321" s="131"/>
      <c r="H321" s="131"/>
      <c r="I321" s="131"/>
      <c r="J321" s="131"/>
      <c r="K321" s="131"/>
    </row>
    <row r="322" spans="2:11">
      <c r="B322" s="130"/>
      <c r="C322" s="131"/>
      <c r="D322" s="131"/>
      <c r="E322" s="131"/>
      <c r="F322" s="131"/>
      <c r="G322" s="131"/>
      <c r="H322" s="131"/>
      <c r="I322" s="131"/>
      <c r="J322" s="131"/>
      <c r="K322" s="131"/>
    </row>
    <row r="323" spans="2:11">
      <c r="B323" s="130"/>
      <c r="C323" s="131"/>
      <c r="D323" s="131"/>
      <c r="E323" s="131"/>
      <c r="F323" s="131"/>
      <c r="G323" s="131"/>
      <c r="H323" s="131"/>
      <c r="I323" s="131"/>
      <c r="J323" s="131"/>
      <c r="K323" s="131"/>
    </row>
    <row r="324" spans="2:11">
      <c r="B324" s="130"/>
      <c r="C324" s="131"/>
      <c r="D324" s="131"/>
      <c r="E324" s="131"/>
      <c r="F324" s="131"/>
      <c r="G324" s="131"/>
      <c r="H324" s="131"/>
      <c r="I324" s="131"/>
      <c r="J324" s="131"/>
      <c r="K324" s="131"/>
    </row>
    <row r="325" spans="2:11">
      <c r="B325" s="130"/>
      <c r="C325" s="131"/>
      <c r="D325" s="131"/>
      <c r="E325" s="131"/>
      <c r="F325" s="131"/>
      <c r="G325" s="131"/>
      <c r="H325" s="131"/>
      <c r="I325" s="131"/>
      <c r="J325" s="131"/>
      <c r="K325" s="131"/>
    </row>
    <row r="326" spans="2:11">
      <c r="B326" s="130"/>
      <c r="C326" s="131"/>
      <c r="D326" s="131"/>
      <c r="E326" s="131"/>
      <c r="F326" s="131"/>
      <c r="G326" s="131"/>
      <c r="H326" s="131"/>
      <c r="I326" s="131"/>
      <c r="J326" s="131"/>
      <c r="K326" s="131"/>
    </row>
    <row r="327" spans="2:11">
      <c r="B327" s="130"/>
      <c r="C327" s="131"/>
      <c r="D327" s="131"/>
      <c r="E327" s="131"/>
      <c r="F327" s="131"/>
      <c r="G327" s="131"/>
      <c r="H327" s="131"/>
      <c r="I327" s="131"/>
      <c r="J327" s="131"/>
      <c r="K327" s="131"/>
    </row>
    <row r="328" spans="2:11">
      <c r="B328" s="130"/>
      <c r="C328" s="131"/>
      <c r="D328" s="131"/>
      <c r="E328" s="131"/>
      <c r="F328" s="131"/>
      <c r="G328" s="131"/>
      <c r="H328" s="131"/>
      <c r="I328" s="131"/>
      <c r="J328" s="131"/>
      <c r="K328" s="131"/>
    </row>
    <row r="329" spans="2:11">
      <c r="B329" s="130"/>
      <c r="C329" s="131"/>
      <c r="D329" s="131"/>
      <c r="E329" s="131"/>
      <c r="F329" s="131"/>
      <c r="G329" s="131"/>
      <c r="H329" s="131"/>
      <c r="I329" s="131"/>
      <c r="J329" s="131"/>
      <c r="K329" s="131"/>
    </row>
    <row r="330" spans="2:11">
      <c r="B330" s="130"/>
      <c r="C330" s="131"/>
      <c r="D330" s="131"/>
      <c r="E330" s="131"/>
      <c r="F330" s="131"/>
      <c r="G330" s="131"/>
      <c r="H330" s="131"/>
      <c r="I330" s="131"/>
      <c r="J330" s="131"/>
      <c r="K330" s="131"/>
    </row>
    <row r="331" spans="2:11">
      <c r="B331" s="130"/>
      <c r="C331" s="131"/>
      <c r="D331" s="131"/>
      <c r="E331" s="131"/>
      <c r="F331" s="131"/>
      <c r="G331" s="131"/>
      <c r="H331" s="131"/>
      <c r="I331" s="131"/>
      <c r="J331" s="131"/>
      <c r="K331" s="131"/>
    </row>
    <row r="332" spans="2:11">
      <c r="B332" s="130"/>
      <c r="C332" s="131"/>
      <c r="D332" s="131"/>
      <c r="E332" s="131"/>
      <c r="F332" s="131"/>
      <c r="G332" s="131"/>
      <c r="H332" s="131"/>
      <c r="I332" s="131"/>
      <c r="J332" s="131"/>
      <c r="K332" s="131"/>
    </row>
    <row r="333" spans="2:11">
      <c r="B333" s="130"/>
      <c r="C333" s="131"/>
      <c r="D333" s="131"/>
      <c r="E333" s="131"/>
      <c r="F333" s="131"/>
      <c r="G333" s="131"/>
      <c r="H333" s="131"/>
      <c r="I333" s="131"/>
      <c r="J333" s="131"/>
      <c r="K333" s="131"/>
    </row>
    <row r="334" spans="2:11">
      <c r="B334" s="130"/>
      <c r="C334" s="131"/>
      <c r="D334" s="131"/>
      <c r="E334" s="131"/>
      <c r="F334" s="131"/>
      <c r="G334" s="131"/>
      <c r="H334" s="131"/>
      <c r="I334" s="131"/>
      <c r="J334" s="131"/>
      <c r="K334" s="131"/>
    </row>
    <row r="335" spans="2:11">
      <c r="B335" s="130"/>
      <c r="C335" s="131"/>
      <c r="D335" s="131"/>
      <c r="E335" s="131"/>
      <c r="F335" s="131"/>
      <c r="G335" s="131"/>
      <c r="H335" s="131"/>
      <c r="I335" s="131"/>
      <c r="J335" s="131"/>
      <c r="K335" s="131"/>
    </row>
    <row r="336" spans="2:11">
      <c r="B336" s="130"/>
      <c r="C336" s="131"/>
      <c r="D336" s="131"/>
      <c r="E336" s="131"/>
      <c r="F336" s="131"/>
      <c r="G336" s="131"/>
      <c r="H336" s="131"/>
      <c r="I336" s="131"/>
      <c r="J336" s="131"/>
      <c r="K336" s="131"/>
    </row>
    <row r="337" spans="2:11">
      <c r="B337" s="130"/>
      <c r="C337" s="131"/>
      <c r="D337" s="131"/>
      <c r="E337" s="131"/>
      <c r="F337" s="131"/>
      <c r="G337" s="131"/>
      <c r="H337" s="131"/>
      <c r="I337" s="131"/>
      <c r="J337" s="131"/>
      <c r="K337" s="131"/>
    </row>
    <row r="338" spans="2:11">
      <c r="B338" s="130"/>
      <c r="C338" s="131"/>
      <c r="D338" s="131"/>
      <c r="E338" s="131"/>
      <c r="F338" s="131"/>
      <c r="G338" s="131"/>
      <c r="H338" s="131"/>
      <c r="I338" s="131"/>
      <c r="J338" s="131"/>
      <c r="K338" s="131"/>
    </row>
    <row r="339" spans="2:11">
      <c r="B339" s="130"/>
      <c r="C339" s="131"/>
      <c r="D339" s="131"/>
      <c r="E339" s="131"/>
      <c r="F339" s="131"/>
      <c r="G339" s="131"/>
      <c r="H339" s="131"/>
      <c r="I339" s="131"/>
      <c r="J339" s="131"/>
      <c r="K339" s="131"/>
    </row>
    <row r="340" spans="2:11">
      <c r="B340" s="130"/>
      <c r="C340" s="131"/>
      <c r="D340" s="131"/>
      <c r="E340" s="131"/>
      <c r="F340" s="131"/>
      <c r="G340" s="131"/>
      <c r="H340" s="131"/>
      <c r="I340" s="131"/>
      <c r="J340" s="131"/>
      <c r="K340" s="131"/>
    </row>
    <row r="341" spans="2:11">
      <c r="B341" s="130"/>
      <c r="C341" s="131"/>
      <c r="D341" s="131"/>
      <c r="E341" s="131"/>
      <c r="F341" s="131"/>
      <c r="G341" s="131"/>
      <c r="H341" s="131"/>
      <c r="I341" s="131"/>
      <c r="J341" s="131"/>
      <c r="K341" s="131"/>
    </row>
    <row r="342" spans="2:11">
      <c r="B342" s="130"/>
      <c r="C342" s="131"/>
      <c r="D342" s="131"/>
      <c r="E342" s="131"/>
      <c r="F342" s="131"/>
      <c r="G342" s="131"/>
      <c r="H342" s="131"/>
      <c r="I342" s="131"/>
      <c r="J342" s="131"/>
      <c r="K342" s="131"/>
    </row>
    <row r="343" spans="2:11">
      <c r="B343" s="130"/>
      <c r="C343" s="131"/>
      <c r="D343" s="131"/>
      <c r="E343" s="131"/>
      <c r="F343" s="131"/>
      <c r="G343" s="131"/>
      <c r="H343" s="131"/>
      <c r="I343" s="131"/>
      <c r="J343" s="131"/>
      <c r="K343" s="131"/>
    </row>
    <row r="344" spans="2:11">
      <c r="B344" s="130"/>
      <c r="C344" s="131"/>
      <c r="D344" s="131"/>
      <c r="E344" s="131"/>
      <c r="F344" s="131"/>
      <c r="G344" s="131"/>
      <c r="H344" s="131"/>
      <c r="I344" s="131"/>
      <c r="J344" s="131"/>
      <c r="K344" s="131"/>
    </row>
    <row r="345" spans="2:11">
      <c r="B345" s="130"/>
      <c r="C345" s="131"/>
      <c r="D345" s="131"/>
      <c r="E345" s="131"/>
      <c r="F345" s="131"/>
      <c r="G345" s="131"/>
      <c r="H345" s="131"/>
      <c r="I345" s="131"/>
      <c r="J345" s="131"/>
      <c r="K345" s="131"/>
    </row>
    <row r="346" spans="2:11">
      <c r="B346" s="130"/>
      <c r="C346" s="131"/>
      <c r="D346" s="131"/>
      <c r="E346" s="131"/>
      <c r="F346" s="131"/>
      <c r="G346" s="131"/>
      <c r="H346" s="131"/>
      <c r="I346" s="131"/>
      <c r="J346" s="131"/>
      <c r="K346" s="131"/>
    </row>
    <row r="347" spans="2:11">
      <c r="B347" s="130"/>
      <c r="C347" s="131"/>
      <c r="D347" s="131"/>
      <c r="E347" s="131"/>
      <c r="F347" s="131"/>
      <c r="G347" s="131"/>
      <c r="H347" s="131"/>
      <c r="I347" s="131"/>
      <c r="J347" s="131"/>
      <c r="K347" s="131"/>
    </row>
    <row r="348" spans="2:11">
      <c r="B348" s="130"/>
      <c r="C348" s="131"/>
      <c r="D348" s="131"/>
      <c r="E348" s="131"/>
      <c r="F348" s="131"/>
      <c r="G348" s="131"/>
      <c r="H348" s="131"/>
      <c r="I348" s="131"/>
      <c r="J348" s="131"/>
      <c r="K348" s="131"/>
    </row>
    <row r="349" spans="2:11">
      <c r="B349" s="130"/>
      <c r="C349" s="131"/>
      <c r="D349" s="131"/>
      <c r="E349" s="131"/>
      <c r="F349" s="131"/>
      <c r="G349" s="131"/>
      <c r="H349" s="131"/>
      <c r="I349" s="131"/>
      <c r="J349" s="131"/>
      <c r="K349" s="131"/>
    </row>
    <row r="350" spans="2:11">
      <c r="B350" s="130"/>
      <c r="C350" s="131"/>
      <c r="D350" s="131"/>
      <c r="E350" s="131"/>
      <c r="F350" s="131"/>
      <c r="G350" s="131"/>
      <c r="H350" s="131"/>
      <c r="I350" s="131"/>
      <c r="J350" s="131"/>
      <c r="K350" s="131"/>
    </row>
    <row r="351" spans="2:11">
      <c r="B351" s="130"/>
      <c r="C351" s="131"/>
      <c r="D351" s="131"/>
      <c r="E351" s="131"/>
      <c r="F351" s="131"/>
      <c r="G351" s="131"/>
      <c r="H351" s="131"/>
      <c r="I351" s="131"/>
      <c r="J351" s="131"/>
      <c r="K351" s="131"/>
    </row>
    <row r="352" spans="2:11">
      <c r="B352" s="130"/>
      <c r="C352" s="131"/>
      <c r="D352" s="131"/>
      <c r="E352" s="131"/>
      <c r="F352" s="131"/>
      <c r="G352" s="131"/>
      <c r="H352" s="131"/>
      <c r="I352" s="131"/>
      <c r="J352" s="131"/>
      <c r="K352" s="131"/>
    </row>
    <row r="353" spans="2:11">
      <c r="B353" s="130"/>
      <c r="C353" s="131"/>
      <c r="D353" s="131"/>
      <c r="E353" s="131"/>
      <c r="F353" s="131"/>
      <c r="G353" s="131"/>
      <c r="H353" s="131"/>
      <c r="I353" s="131"/>
      <c r="J353" s="131"/>
      <c r="K353" s="131"/>
    </row>
    <row r="354" spans="2:11">
      <c r="B354" s="130"/>
      <c r="C354" s="131"/>
      <c r="D354" s="131"/>
      <c r="E354" s="131"/>
      <c r="F354" s="131"/>
      <c r="G354" s="131"/>
      <c r="H354" s="131"/>
      <c r="I354" s="131"/>
      <c r="J354" s="131"/>
      <c r="K354" s="131"/>
    </row>
    <row r="355" spans="2:11">
      <c r="B355" s="130"/>
      <c r="C355" s="131"/>
      <c r="D355" s="131"/>
      <c r="E355" s="131"/>
      <c r="F355" s="131"/>
      <c r="G355" s="131"/>
      <c r="H355" s="131"/>
      <c r="I355" s="131"/>
      <c r="J355" s="131"/>
      <c r="K355" s="131"/>
    </row>
    <row r="356" spans="2:11">
      <c r="B356" s="130"/>
      <c r="C356" s="131"/>
      <c r="D356" s="131"/>
      <c r="E356" s="131"/>
      <c r="F356" s="131"/>
      <c r="G356" s="131"/>
      <c r="H356" s="131"/>
      <c r="I356" s="131"/>
      <c r="J356" s="131"/>
      <c r="K356" s="131"/>
    </row>
    <row r="357" spans="2:11">
      <c r="B357" s="130"/>
      <c r="C357" s="131"/>
      <c r="D357" s="131"/>
      <c r="E357" s="131"/>
      <c r="F357" s="131"/>
      <c r="G357" s="131"/>
      <c r="H357" s="131"/>
      <c r="I357" s="131"/>
      <c r="J357" s="131"/>
      <c r="K357" s="131"/>
    </row>
    <row r="358" spans="2:11">
      <c r="B358" s="130"/>
      <c r="C358" s="131"/>
      <c r="D358" s="131"/>
      <c r="E358" s="131"/>
      <c r="F358" s="131"/>
      <c r="G358" s="131"/>
      <c r="H358" s="131"/>
      <c r="I358" s="131"/>
      <c r="J358" s="131"/>
      <c r="K358" s="131"/>
    </row>
    <row r="359" spans="2:11">
      <c r="B359" s="130"/>
      <c r="C359" s="131"/>
      <c r="D359" s="131"/>
      <c r="E359" s="131"/>
      <c r="F359" s="131"/>
      <c r="G359" s="131"/>
      <c r="H359" s="131"/>
      <c r="I359" s="131"/>
      <c r="J359" s="131"/>
      <c r="K359" s="131"/>
    </row>
    <row r="360" spans="2:11">
      <c r="B360" s="130"/>
      <c r="C360" s="131"/>
      <c r="D360" s="131"/>
      <c r="E360" s="131"/>
      <c r="F360" s="131"/>
      <c r="G360" s="131"/>
      <c r="H360" s="131"/>
      <c r="I360" s="131"/>
      <c r="J360" s="131"/>
      <c r="K360" s="131"/>
    </row>
    <row r="361" spans="2:11">
      <c r="B361" s="130"/>
      <c r="C361" s="131"/>
      <c r="D361" s="131"/>
      <c r="E361" s="131"/>
      <c r="F361" s="131"/>
      <c r="G361" s="131"/>
      <c r="H361" s="131"/>
      <c r="I361" s="131"/>
      <c r="J361" s="131"/>
      <c r="K361" s="131"/>
    </row>
    <row r="362" spans="2:11">
      <c r="B362" s="130"/>
      <c r="C362" s="131"/>
      <c r="D362" s="131"/>
      <c r="E362" s="131"/>
      <c r="F362" s="131"/>
      <c r="G362" s="131"/>
      <c r="H362" s="131"/>
      <c r="I362" s="131"/>
      <c r="J362" s="131"/>
      <c r="K362" s="131"/>
    </row>
    <row r="363" spans="2:11">
      <c r="B363" s="130"/>
      <c r="C363" s="131"/>
      <c r="D363" s="131"/>
      <c r="E363" s="131"/>
      <c r="F363" s="131"/>
      <c r="G363" s="131"/>
      <c r="H363" s="131"/>
      <c r="I363" s="131"/>
      <c r="J363" s="131"/>
      <c r="K363" s="131"/>
    </row>
    <row r="364" spans="2:11">
      <c r="B364" s="130"/>
      <c r="C364" s="131"/>
      <c r="D364" s="131"/>
      <c r="E364" s="131"/>
      <c r="F364" s="131"/>
      <c r="G364" s="131"/>
      <c r="H364" s="131"/>
      <c r="I364" s="131"/>
      <c r="J364" s="131"/>
      <c r="K364" s="131"/>
    </row>
    <row r="365" spans="2:11">
      <c r="B365" s="130"/>
      <c r="C365" s="131"/>
      <c r="D365" s="131"/>
      <c r="E365" s="131"/>
      <c r="F365" s="131"/>
      <c r="G365" s="131"/>
      <c r="H365" s="131"/>
      <c r="I365" s="131"/>
      <c r="J365" s="131"/>
      <c r="K365" s="131"/>
    </row>
    <row r="366" spans="2:11">
      <c r="B366" s="130"/>
      <c r="C366" s="131"/>
      <c r="D366" s="131"/>
      <c r="E366" s="131"/>
      <c r="F366" s="131"/>
      <c r="G366" s="131"/>
      <c r="H366" s="131"/>
      <c r="I366" s="131"/>
      <c r="J366" s="131"/>
      <c r="K366" s="131"/>
    </row>
    <row r="367" spans="2:11">
      <c r="B367" s="130"/>
      <c r="C367" s="131"/>
      <c r="D367" s="131"/>
      <c r="E367" s="131"/>
      <c r="F367" s="131"/>
      <c r="G367" s="131"/>
      <c r="H367" s="131"/>
      <c r="I367" s="131"/>
      <c r="J367" s="131"/>
      <c r="K367" s="131"/>
    </row>
    <row r="368" spans="2:11">
      <c r="B368" s="130"/>
      <c r="C368" s="131"/>
      <c r="D368" s="131"/>
      <c r="E368" s="131"/>
      <c r="F368" s="131"/>
      <c r="G368" s="131"/>
      <c r="H368" s="131"/>
      <c r="I368" s="131"/>
      <c r="J368" s="131"/>
      <c r="K368" s="131"/>
    </row>
    <row r="369" spans="2:11">
      <c r="B369" s="130"/>
      <c r="C369" s="131"/>
      <c r="D369" s="131"/>
      <c r="E369" s="131"/>
      <c r="F369" s="131"/>
      <c r="G369" s="131"/>
      <c r="H369" s="131"/>
      <c r="I369" s="131"/>
      <c r="J369" s="131"/>
      <c r="K369" s="131"/>
    </row>
    <row r="370" spans="2:11">
      <c r="B370" s="130"/>
      <c r="C370" s="131"/>
      <c r="D370" s="131"/>
      <c r="E370" s="131"/>
      <c r="F370" s="131"/>
      <c r="G370" s="131"/>
      <c r="H370" s="131"/>
      <c r="I370" s="131"/>
      <c r="J370" s="131"/>
      <c r="K370" s="131"/>
    </row>
    <row r="371" spans="2:11">
      <c r="B371" s="130"/>
      <c r="C371" s="131"/>
      <c r="D371" s="131"/>
      <c r="E371" s="131"/>
      <c r="F371" s="131"/>
      <c r="G371" s="131"/>
      <c r="H371" s="131"/>
      <c r="I371" s="131"/>
      <c r="J371" s="131"/>
      <c r="K371" s="131"/>
    </row>
    <row r="372" spans="2:11">
      <c r="B372" s="130"/>
      <c r="C372" s="131"/>
      <c r="D372" s="131"/>
      <c r="E372" s="131"/>
      <c r="F372" s="131"/>
      <c r="G372" s="131"/>
      <c r="H372" s="131"/>
      <c r="I372" s="131"/>
      <c r="J372" s="131"/>
      <c r="K372" s="131"/>
    </row>
    <row r="373" spans="2:11">
      <c r="B373" s="130"/>
      <c r="C373" s="131"/>
      <c r="D373" s="131"/>
      <c r="E373" s="131"/>
      <c r="F373" s="131"/>
      <c r="G373" s="131"/>
      <c r="H373" s="131"/>
      <c r="I373" s="131"/>
      <c r="J373" s="131"/>
      <c r="K373" s="131"/>
    </row>
    <row r="374" spans="2:11">
      <c r="B374" s="130"/>
      <c r="C374" s="131"/>
      <c r="D374" s="131"/>
      <c r="E374" s="131"/>
      <c r="F374" s="131"/>
      <c r="G374" s="131"/>
      <c r="H374" s="131"/>
      <c r="I374" s="131"/>
      <c r="J374" s="131"/>
      <c r="K374" s="131"/>
    </row>
    <row r="375" spans="2:11">
      <c r="B375" s="130"/>
      <c r="C375" s="131"/>
      <c r="D375" s="131"/>
      <c r="E375" s="131"/>
      <c r="F375" s="131"/>
      <c r="G375" s="131"/>
      <c r="H375" s="131"/>
      <c r="I375" s="131"/>
      <c r="J375" s="131"/>
      <c r="K375" s="131"/>
    </row>
    <row r="376" spans="2:11">
      <c r="B376" s="130"/>
      <c r="C376" s="131"/>
      <c r="D376" s="131"/>
      <c r="E376" s="131"/>
      <c r="F376" s="131"/>
      <c r="G376" s="131"/>
      <c r="H376" s="131"/>
      <c r="I376" s="131"/>
      <c r="J376" s="131"/>
      <c r="K376" s="131"/>
    </row>
    <row r="377" spans="2:11">
      <c r="B377" s="130"/>
      <c r="C377" s="131"/>
      <c r="D377" s="131"/>
      <c r="E377" s="131"/>
      <c r="F377" s="131"/>
      <c r="G377" s="131"/>
      <c r="H377" s="131"/>
      <c r="I377" s="131"/>
      <c r="J377" s="131"/>
      <c r="K377" s="131"/>
    </row>
    <row r="378" spans="2:11">
      <c r="B378" s="130"/>
      <c r="C378" s="131"/>
      <c r="D378" s="131"/>
      <c r="E378" s="131"/>
      <c r="F378" s="131"/>
      <c r="G378" s="131"/>
      <c r="H378" s="131"/>
      <c r="I378" s="131"/>
      <c r="J378" s="131"/>
      <c r="K378" s="131"/>
    </row>
    <row r="379" spans="2:11">
      <c r="B379" s="130"/>
      <c r="C379" s="131"/>
      <c r="D379" s="131"/>
      <c r="E379" s="131"/>
      <c r="F379" s="131"/>
      <c r="G379" s="131"/>
      <c r="H379" s="131"/>
      <c r="I379" s="131"/>
      <c r="J379" s="131"/>
      <c r="K379" s="131"/>
    </row>
    <row r="380" spans="2:11">
      <c r="B380" s="130"/>
      <c r="C380" s="131"/>
      <c r="D380" s="131"/>
      <c r="E380" s="131"/>
      <c r="F380" s="131"/>
      <c r="G380" s="131"/>
      <c r="H380" s="131"/>
      <c r="I380" s="131"/>
      <c r="J380" s="131"/>
      <c r="K380" s="131"/>
    </row>
    <row r="381" spans="2:11">
      <c r="B381" s="130"/>
      <c r="C381" s="131"/>
      <c r="D381" s="131"/>
      <c r="E381" s="131"/>
      <c r="F381" s="131"/>
      <c r="G381" s="131"/>
      <c r="H381" s="131"/>
      <c r="I381" s="131"/>
      <c r="J381" s="131"/>
      <c r="K381" s="131"/>
    </row>
    <row r="382" spans="2:11">
      <c r="B382" s="130"/>
      <c r="C382" s="131"/>
      <c r="D382" s="131"/>
      <c r="E382" s="131"/>
      <c r="F382" s="131"/>
      <c r="G382" s="131"/>
      <c r="H382" s="131"/>
      <c r="I382" s="131"/>
      <c r="J382" s="131"/>
      <c r="K382" s="131"/>
    </row>
    <row r="383" spans="2:11">
      <c r="B383" s="130"/>
      <c r="C383" s="131"/>
      <c r="D383" s="131"/>
      <c r="E383" s="131"/>
      <c r="F383" s="131"/>
      <c r="G383" s="131"/>
      <c r="H383" s="131"/>
      <c r="I383" s="131"/>
      <c r="J383" s="131"/>
      <c r="K383" s="131"/>
    </row>
    <row r="384" spans="2:11">
      <c r="B384" s="130"/>
      <c r="C384" s="131"/>
      <c r="D384" s="131"/>
      <c r="E384" s="131"/>
      <c r="F384" s="131"/>
      <c r="G384" s="131"/>
      <c r="H384" s="131"/>
      <c r="I384" s="131"/>
      <c r="J384" s="131"/>
      <c r="K384" s="131"/>
    </row>
    <row r="385" spans="2:11">
      <c r="B385" s="130"/>
      <c r="C385" s="131"/>
      <c r="D385" s="131"/>
      <c r="E385" s="131"/>
      <c r="F385" s="131"/>
      <c r="G385" s="131"/>
      <c r="H385" s="131"/>
      <c r="I385" s="131"/>
      <c r="J385" s="131"/>
      <c r="K385" s="131"/>
    </row>
    <row r="386" spans="2:11">
      <c r="B386" s="130"/>
      <c r="C386" s="131"/>
      <c r="D386" s="131"/>
      <c r="E386" s="131"/>
      <c r="F386" s="131"/>
      <c r="G386" s="131"/>
      <c r="H386" s="131"/>
      <c r="I386" s="131"/>
      <c r="J386" s="131"/>
      <c r="K386" s="131"/>
    </row>
    <row r="387" spans="2:11">
      <c r="B387" s="130"/>
      <c r="C387" s="131"/>
      <c r="D387" s="131"/>
      <c r="E387" s="131"/>
      <c r="F387" s="131"/>
      <c r="G387" s="131"/>
      <c r="H387" s="131"/>
      <c r="I387" s="131"/>
      <c r="J387" s="131"/>
      <c r="K387" s="131"/>
    </row>
    <row r="388" spans="2:11">
      <c r="B388" s="130"/>
      <c r="C388" s="131"/>
      <c r="D388" s="131"/>
      <c r="E388" s="131"/>
      <c r="F388" s="131"/>
      <c r="G388" s="131"/>
      <c r="H388" s="131"/>
      <c r="I388" s="131"/>
      <c r="J388" s="131"/>
      <c r="K388" s="131"/>
    </row>
    <row r="389" spans="2:11">
      <c r="B389" s="130"/>
      <c r="C389" s="131"/>
      <c r="D389" s="131"/>
      <c r="E389" s="131"/>
      <c r="F389" s="131"/>
      <c r="G389" s="131"/>
      <c r="H389" s="131"/>
      <c r="I389" s="131"/>
      <c r="J389" s="131"/>
      <c r="K389" s="131"/>
    </row>
    <row r="390" spans="2:11">
      <c r="B390" s="130"/>
      <c r="C390" s="131"/>
      <c r="D390" s="131"/>
      <c r="E390" s="131"/>
      <c r="F390" s="131"/>
      <c r="G390" s="131"/>
      <c r="H390" s="131"/>
      <c r="I390" s="131"/>
      <c r="J390" s="131"/>
      <c r="K390" s="131"/>
    </row>
    <row r="391" spans="2:11">
      <c r="B391" s="130"/>
      <c r="C391" s="131"/>
      <c r="D391" s="131"/>
      <c r="E391" s="131"/>
      <c r="F391" s="131"/>
      <c r="G391" s="131"/>
      <c r="H391" s="131"/>
      <c r="I391" s="131"/>
      <c r="J391" s="131"/>
      <c r="K391" s="131"/>
    </row>
    <row r="392" spans="2:11">
      <c r="B392" s="130"/>
      <c r="C392" s="131"/>
      <c r="D392" s="131"/>
      <c r="E392" s="131"/>
      <c r="F392" s="131"/>
      <c r="G392" s="131"/>
      <c r="H392" s="131"/>
      <c r="I392" s="131"/>
      <c r="J392" s="131"/>
      <c r="K392" s="131"/>
    </row>
    <row r="393" spans="2:11">
      <c r="B393" s="130"/>
      <c r="C393" s="131"/>
      <c r="D393" s="131"/>
      <c r="E393" s="131"/>
      <c r="F393" s="131"/>
      <c r="G393" s="131"/>
      <c r="H393" s="131"/>
      <c r="I393" s="131"/>
      <c r="J393" s="131"/>
      <c r="K393" s="131"/>
    </row>
    <row r="394" spans="2:11">
      <c r="B394" s="130"/>
      <c r="C394" s="131"/>
      <c r="D394" s="131"/>
      <c r="E394" s="131"/>
      <c r="F394" s="131"/>
      <c r="G394" s="131"/>
      <c r="H394" s="131"/>
      <c r="I394" s="131"/>
      <c r="J394" s="131"/>
      <c r="K394" s="131"/>
    </row>
    <row r="395" spans="2:11">
      <c r="B395" s="130"/>
      <c r="C395" s="131"/>
      <c r="D395" s="131"/>
      <c r="E395" s="131"/>
      <c r="F395" s="131"/>
      <c r="G395" s="131"/>
      <c r="H395" s="131"/>
      <c r="I395" s="131"/>
      <c r="J395" s="131"/>
      <c r="K395" s="131"/>
    </row>
    <row r="396" spans="2:11">
      <c r="B396" s="130"/>
      <c r="C396" s="131"/>
      <c r="D396" s="131"/>
      <c r="E396" s="131"/>
      <c r="F396" s="131"/>
      <c r="G396" s="131"/>
      <c r="H396" s="131"/>
      <c r="I396" s="131"/>
      <c r="J396" s="131"/>
      <c r="K396" s="131"/>
    </row>
    <row r="397" spans="2:11">
      <c r="B397" s="130"/>
      <c r="C397" s="131"/>
      <c r="D397" s="131"/>
      <c r="E397" s="131"/>
      <c r="F397" s="131"/>
      <c r="G397" s="131"/>
      <c r="H397" s="131"/>
      <c r="I397" s="131"/>
      <c r="J397" s="131"/>
      <c r="K397" s="131"/>
    </row>
    <row r="398" spans="2:11">
      <c r="B398" s="130"/>
      <c r="C398" s="131"/>
      <c r="D398" s="131"/>
      <c r="E398" s="131"/>
      <c r="F398" s="131"/>
      <c r="G398" s="131"/>
      <c r="H398" s="131"/>
      <c r="I398" s="131"/>
      <c r="J398" s="131"/>
      <c r="K398" s="131"/>
    </row>
    <row r="399" spans="2:11">
      <c r="B399" s="130"/>
      <c r="C399" s="131"/>
      <c r="D399" s="131"/>
      <c r="E399" s="131"/>
      <c r="F399" s="131"/>
      <c r="G399" s="131"/>
      <c r="H399" s="131"/>
      <c r="I399" s="131"/>
      <c r="J399" s="131"/>
      <c r="K399" s="131"/>
    </row>
    <row r="400" spans="2:11">
      <c r="B400" s="130"/>
      <c r="C400" s="131"/>
      <c r="D400" s="131"/>
      <c r="E400" s="131"/>
      <c r="F400" s="131"/>
      <c r="G400" s="131"/>
      <c r="H400" s="131"/>
      <c r="I400" s="131"/>
      <c r="J400" s="131"/>
      <c r="K400" s="131"/>
    </row>
    <row r="401" spans="2:11">
      <c r="B401" s="130"/>
      <c r="C401" s="131"/>
      <c r="D401" s="131"/>
      <c r="E401" s="131"/>
      <c r="F401" s="131"/>
      <c r="G401" s="131"/>
      <c r="H401" s="131"/>
      <c r="I401" s="131"/>
      <c r="J401" s="131"/>
      <c r="K401" s="131"/>
    </row>
    <row r="402" spans="2:11">
      <c r="B402" s="130"/>
      <c r="C402" s="131"/>
      <c r="D402" s="131"/>
      <c r="E402" s="131"/>
      <c r="F402" s="131"/>
      <c r="G402" s="131"/>
      <c r="H402" s="131"/>
      <c r="I402" s="131"/>
      <c r="J402" s="131"/>
      <c r="K402" s="131"/>
    </row>
    <row r="403" spans="2:11">
      <c r="B403" s="130"/>
      <c r="C403" s="131"/>
      <c r="D403" s="131"/>
      <c r="E403" s="131"/>
      <c r="F403" s="131"/>
      <c r="G403" s="131"/>
      <c r="H403" s="131"/>
      <c r="I403" s="131"/>
      <c r="J403" s="131"/>
      <c r="K403" s="131"/>
    </row>
    <row r="404" spans="2:11">
      <c r="B404" s="130"/>
      <c r="C404" s="131"/>
      <c r="D404" s="131"/>
      <c r="E404" s="131"/>
      <c r="F404" s="131"/>
      <c r="G404" s="131"/>
      <c r="H404" s="131"/>
      <c r="I404" s="131"/>
      <c r="J404" s="131"/>
      <c r="K404" s="131"/>
    </row>
    <row r="405" spans="2:11">
      <c r="B405" s="130"/>
      <c r="C405" s="131"/>
      <c r="D405" s="131"/>
      <c r="E405" s="131"/>
      <c r="F405" s="131"/>
      <c r="G405" s="131"/>
      <c r="H405" s="131"/>
      <c r="I405" s="131"/>
      <c r="J405" s="131"/>
      <c r="K405" s="131"/>
    </row>
    <row r="406" spans="2:11">
      <c r="B406" s="130"/>
      <c r="C406" s="131"/>
      <c r="D406" s="131"/>
      <c r="E406" s="131"/>
      <c r="F406" s="131"/>
      <c r="G406" s="131"/>
      <c r="H406" s="131"/>
      <c r="I406" s="131"/>
      <c r="J406" s="131"/>
      <c r="K406" s="131"/>
    </row>
    <row r="407" spans="2:11">
      <c r="B407" s="130"/>
      <c r="C407" s="131"/>
      <c r="D407" s="131"/>
      <c r="E407" s="131"/>
      <c r="F407" s="131"/>
      <c r="G407" s="131"/>
      <c r="H407" s="131"/>
      <c r="I407" s="131"/>
      <c r="J407" s="131"/>
      <c r="K407" s="131"/>
    </row>
    <row r="408" spans="2:11">
      <c r="B408" s="130"/>
      <c r="C408" s="131"/>
      <c r="D408" s="131"/>
      <c r="E408" s="131"/>
      <c r="F408" s="131"/>
      <c r="G408" s="131"/>
      <c r="H408" s="131"/>
      <c r="I408" s="131"/>
      <c r="J408" s="131"/>
      <c r="K408" s="131"/>
    </row>
    <row r="409" spans="2:11">
      <c r="B409" s="130"/>
      <c r="C409" s="131"/>
      <c r="D409" s="131"/>
      <c r="E409" s="131"/>
      <c r="F409" s="131"/>
      <c r="G409" s="131"/>
      <c r="H409" s="131"/>
      <c r="I409" s="131"/>
      <c r="J409" s="131"/>
      <c r="K409" s="131"/>
    </row>
    <row r="410" spans="2:11">
      <c r="B410" s="130"/>
      <c r="C410" s="131"/>
      <c r="D410" s="131"/>
      <c r="E410" s="131"/>
      <c r="F410" s="131"/>
      <c r="G410" s="131"/>
      <c r="H410" s="131"/>
      <c r="I410" s="131"/>
      <c r="J410" s="131"/>
      <c r="K410" s="131"/>
    </row>
    <row r="411" spans="2:11">
      <c r="B411" s="130"/>
      <c r="C411" s="131"/>
      <c r="D411" s="131"/>
      <c r="E411" s="131"/>
      <c r="F411" s="131"/>
      <c r="G411" s="131"/>
      <c r="H411" s="131"/>
      <c r="I411" s="131"/>
      <c r="J411" s="131"/>
      <c r="K411" s="131"/>
    </row>
    <row r="412" spans="2:11">
      <c r="B412" s="130"/>
      <c r="C412" s="131"/>
      <c r="D412" s="131"/>
      <c r="E412" s="131"/>
      <c r="F412" s="131"/>
      <c r="G412" s="131"/>
      <c r="H412" s="131"/>
      <c r="I412" s="131"/>
      <c r="J412" s="131"/>
      <c r="K412" s="131"/>
    </row>
    <row r="413" spans="2:11">
      <c r="B413" s="130"/>
      <c r="C413" s="131"/>
      <c r="D413" s="131"/>
      <c r="E413" s="131"/>
      <c r="F413" s="131"/>
      <c r="G413" s="131"/>
      <c r="H413" s="131"/>
      <c r="I413" s="131"/>
      <c r="J413" s="131"/>
      <c r="K413" s="131"/>
    </row>
    <row r="414" spans="2:11">
      <c r="B414" s="130"/>
      <c r="C414" s="131"/>
      <c r="D414" s="131"/>
      <c r="E414" s="131"/>
      <c r="F414" s="131"/>
      <c r="G414" s="131"/>
      <c r="H414" s="131"/>
      <c r="I414" s="131"/>
      <c r="J414" s="131"/>
      <c r="K414" s="131"/>
    </row>
    <row r="415" spans="2:11">
      <c r="B415" s="130"/>
      <c r="C415" s="131"/>
      <c r="D415" s="131"/>
      <c r="E415" s="131"/>
      <c r="F415" s="131"/>
      <c r="G415" s="131"/>
      <c r="H415" s="131"/>
      <c r="I415" s="131"/>
      <c r="J415" s="131"/>
      <c r="K415" s="131"/>
    </row>
    <row r="416" spans="2:11">
      <c r="B416" s="130"/>
      <c r="C416" s="131"/>
      <c r="D416" s="131"/>
      <c r="E416" s="131"/>
      <c r="F416" s="131"/>
      <c r="G416" s="131"/>
      <c r="H416" s="131"/>
      <c r="I416" s="131"/>
      <c r="J416" s="131"/>
      <c r="K416" s="131"/>
    </row>
    <row r="417" spans="2:11">
      <c r="B417" s="130"/>
      <c r="C417" s="131"/>
      <c r="D417" s="131"/>
      <c r="E417" s="131"/>
      <c r="F417" s="131"/>
      <c r="G417" s="131"/>
      <c r="H417" s="131"/>
      <c r="I417" s="131"/>
      <c r="J417" s="131"/>
      <c r="K417" s="131"/>
    </row>
    <row r="418" spans="2:11">
      <c r="B418" s="130"/>
      <c r="C418" s="131"/>
      <c r="D418" s="131"/>
      <c r="E418" s="131"/>
      <c r="F418" s="131"/>
      <c r="G418" s="131"/>
      <c r="H418" s="131"/>
      <c r="I418" s="131"/>
      <c r="J418" s="131"/>
      <c r="K418" s="131"/>
    </row>
    <row r="419" spans="2:11">
      <c r="B419" s="130"/>
      <c r="C419" s="131"/>
      <c r="D419" s="131"/>
      <c r="E419" s="131"/>
      <c r="F419" s="131"/>
      <c r="G419" s="131"/>
      <c r="H419" s="131"/>
      <c r="I419" s="131"/>
      <c r="J419" s="131"/>
      <c r="K419" s="131"/>
    </row>
    <row r="420" spans="2:11">
      <c r="B420" s="130"/>
      <c r="C420" s="131"/>
      <c r="D420" s="131"/>
      <c r="E420" s="131"/>
      <c r="F420" s="131"/>
      <c r="G420" s="131"/>
      <c r="H420" s="131"/>
      <c r="I420" s="131"/>
      <c r="J420" s="131"/>
      <c r="K420" s="131"/>
    </row>
    <row r="421" spans="2:11">
      <c r="B421" s="130"/>
      <c r="C421" s="131"/>
      <c r="D421" s="131"/>
      <c r="E421" s="131"/>
      <c r="F421" s="131"/>
      <c r="G421" s="131"/>
      <c r="H421" s="131"/>
      <c r="I421" s="131"/>
      <c r="J421" s="131"/>
      <c r="K421" s="131"/>
    </row>
    <row r="422" spans="2:11">
      <c r="B422" s="130"/>
      <c r="C422" s="131"/>
      <c r="D422" s="131"/>
      <c r="E422" s="131"/>
      <c r="F422" s="131"/>
      <c r="G422" s="131"/>
      <c r="H422" s="131"/>
      <c r="I422" s="131"/>
      <c r="J422" s="131"/>
      <c r="K422" s="131"/>
    </row>
    <row r="423" spans="2:11">
      <c r="B423" s="130"/>
      <c r="C423" s="131"/>
      <c r="D423" s="131"/>
      <c r="E423" s="131"/>
      <c r="F423" s="131"/>
      <c r="G423" s="131"/>
      <c r="H423" s="131"/>
      <c r="I423" s="131"/>
      <c r="J423" s="131"/>
      <c r="K423" s="131"/>
    </row>
    <row r="424" spans="2:11">
      <c r="B424" s="130"/>
      <c r="C424" s="131"/>
      <c r="D424" s="131"/>
      <c r="E424" s="131"/>
      <c r="F424" s="131"/>
      <c r="G424" s="131"/>
      <c r="H424" s="131"/>
      <c r="I424" s="131"/>
      <c r="J424" s="131"/>
      <c r="K424" s="131"/>
    </row>
    <row r="425" spans="2:11">
      <c r="B425" s="130"/>
      <c r="C425" s="131"/>
      <c r="D425" s="131"/>
      <c r="E425" s="131"/>
      <c r="F425" s="131"/>
      <c r="G425" s="131"/>
      <c r="H425" s="131"/>
      <c r="I425" s="131"/>
      <c r="J425" s="131"/>
      <c r="K425" s="131"/>
    </row>
    <row r="426" spans="2:11">
      <c r="B426" s="130"/>
      <c r="C426" s="131"/>
      <c r="D426" s="131"/>
      <c r="E426" s="131"/>
      <c r="F426" s="131"/>
      <c r="G426" s="131"/>
      <c r="H426" s="131"/>
      <c r="I426" s="131"/>
      <c r="J426" s="131"/>
      <c r="K426" s="131"/>
    </row>
    <row r="427" spans="2:11">
      <c r="B427" s="130"/>
      <c r="C427" s="131"/>
      <c r="D427" s="131"/>
      <c r="E427" s="131"/>
      <c r="F427" s="131"/>
      <c r="G427" s="131"/>
      <c r="H427" s="131"/>
      <c r="I427" s="131"/>
      <c r="J427" s="131"/>
      <c r="K427" s="131"/>
    </row>
    <row r="428" spans="2:11">
      <c r="B428" s="130"/>
      <c r="C428" s="131"/>
      <c r="D428" s="131"/>
      <c r="E428" s="131"/>
      <c r="F428" s="131"/>
      <c r="G428" s="131"/>
      <c r="H428" s="131"/>
      <c r="I428" s="131"/>
      <c r="J428" s="131"/>
      <c r="K428" s="131"/>
    </row>
    <row r="429" spans="2:11">
      <c r="B429" s="130"/>
      <c r="C429" s="131"/>
      <c r="D429" s="131"/>
      <c r="E429" s="131"/>
      <c r="F429" s="131"/>
      <c r="G429" s="131"/>
      <c r="H429" s="131"/>
      <c r="I429" s="131"/>
      <c r="J429" s="131"/>
      <c r="K429" s="131"/>
    </row>
    <row r="430" spans="2:11">
      <c r="B430" s="130"/>
      <c r="C430" s="131"/>
      <c r="D430" s="131"/>
      <c r="E430" s="131"/>
      <c r="F430" s="131"/>
      <c r="G430" s="131"/>
      <c r="H430" s="131"/>
      <c r="I430" s="131"/>
      <c r="J430" s="131"/>
      <c r="K430" s="131"/>
    </row>
    <row r="431" spans="2:11">
      <c r="B431" s="130"/>
      <c r="C431" s="131"/>
      <c r="D431" s="131"/>
      <c r="E431" s="131"/>
      <c r="F431" s="131"/>
      <c r="G431" s="131"/>
      <c r="H431" s="131"/>
      <c r="I431" s="131"/>
      <c r="J431" s="131"/>
      <c r="K431" s="131"/>
    </row>
    <row r="432" spans="2:11">
      <c r="B432" s="130"/>
      <c r="C432" s="131"/>
      <c r="D432" s="131"/>
      <c r="E432" s="131"/>
      <c r="F432" s="131"/>
      <c r="G432" s="131"/>
      <c r="H432" s="131"/>
      <c r="I432" s="131"/>
      <c r="J432" s="131"/>
      <c r="K432" s="131"/>
    </row>
    <row r="433" spans="2:11">
      <c r="B433" s="130"/>
      <c r="C433" s="131"/>
      <c r="D433" s="131"/>
      <c r="E433" s="131"/>
      <c r="F433" s="131"/>
      <c r="G433" s="131"/>
      <c r="H433" s="131"/>
      <c r="I433" s="131"/>
      <c r="J433" s="131"/>
      <c r="K433" s="131"/>
    </row>
    <row r="434" spans="2:11">
      <c r="B434" s="130"/>
      <c r="C434" s="131"/>
      <c r="D434" s="131"/>
      <c r="E434" s="131"/>
      <c r="F434" s="131"/>
      <c r="G434" s="131"/>
      <c r="H434" s="131"/>
      <c r="I434" s="131"/>
      <c r="J434" s="131"/>
      <c r="K434" s="131"/>
    </row>
    <row r="435" spans="2:11">
      <c r="B435" s="130"/>
      <c r="C435" s="131"/>
      <c r="D435" s="131"/>
      <c r="E435" s="131"/>
      <c r="F435" s="131"/>
      <c r="G435" s="131"/>
      <c r="H435" s="131"/>
      <c r="I435" s="131"/>
      <c r="J435" s="131"/>
      <c r="K435" s="131"/>
    </row>
    <row r="436" spans="2:11">
      <c r="B436" s="130"/>
      <c r="C436" s="131"/>
      <c r="D436" s="131"/>
      <c r="E436" s="131"/>
      <c r="F436" s="131"/>
      <c r="G436" s="131"/>
      <c r="H436" s="131"/>
      <c r="I436" s="131"/>
      <c r="J436" s="131"/>
      <c r="K436" s="131"/>
    </row>
    <row r="437" spans="2:11">
      <c r="B437" s="130"/>
      <c r="C437" s="131"/>
      <c r="D437" s="131"/>
      <c r="E437" s="131"/>
      <c r="F437" s="131"/>
      <c r="G437" s="131"/>
      <c r="H437" s="131"/>
      <c r="I437" s="131"/>
      <c r="J437" s="131"/>
      <c r="K437" s="131"/>
    </row>
    <row r="438" spans="2:11">
      <c r="B438" s="130"/>
      <c r="C438" s="131"/>
      <c r="D438" s="131"/>
      <c r="E438" s="131"/>
      <c r="F438" s="131"/>
      <c r="G438" s="131"/>
      <c r="H438" s="131"/>
      <c r="I438" s="131"/>
      <c r="J438" s="131"/>
      <c r="K438" s="131"/>
    </row>
    <row r="439" spans="2:11">
      <c r="B439" s="130"/>
      <c r="C439" s="131"/>
      <c r="D439" s="131"/>
      <c r="E439" s="131"/>
      <c r="F439" s="131"/>
      <c r="G439" s="131"/>
      <c r="H439" s="131"/>
      <c r="I439" s="131"/>
      <c r="J439" s="131"/>
      <c r="K439" s="131"/>
    </row>
    <row r="440" spans="2:11">
      <c r="B440" s="130"/>
      <c r="C440" s="131"/>
      <c r="D440" s="131"/>
      <c r="E440" s="131"/>
      <c r="F440" s="131"/>
      <c r="G440" s="131"/>
      <c r="H440" s="131"/>
      <c r="I440" s="131"/>
      <c r="J440" s="131"/>
      <c r="K440" s="131"/>
    </row>
    <row r="441" spans="2:11">
      <c r="B441" s="130"/>
      <c r="C441" s="131"/>
      <c r="D441" s="131"/>
      <c r="E441" s="131"/>
      <c r="F441" s="131"/>
      <c r="G441" s="131"/>
      <c r="H441" s="131"/>
      <c r="I441" s="131"/>
      <c r="J441" s="131"/>
      <c r="K441" s="131"/>
    </row>
    <row r="442" spans="2:11">
      <c r="B442" s="130"/>
      <c r="C442" s="131"/>
      <c r="D442" s="131"/>
      <c r="E442" s="131"/>
      <c r="F442" s="131"/>
      <c r="G442" s="131"/>
      <c r="H442" s="131"/>
      <c r="I442" s="131"/>
      <c r="J442" s="131"/>
      <c r="K442" s="131"/>
    </row>
    <row r="443" spans="2:11">
      <c r="B443" s="130"/>
      <c r="C443" s="131"/>
      <c r="D443" s="131"/>
      <c r="E443" s="131"/>
      <c r="F443" s="131"/>
      <c r="G443" s="131"/>
      <c r="H443" s="131"/>
      <c r="I443" s="131"/>
      <c r="J443" s="131"/>
      <c r="K443" s="131"/>
    </row>
    <row r="444" spans="2:11">
      <c r="B444" s="130"/>
      <c r="C444" s="131"/>
      <c r="D444" s="131"/>
      <c r="E444" s="131"/>
      <c r="F444" s="131"/>
      <c r="G444" s="131"/>
      <c r="H444" s="131"/>
      <c r="I444" s="131"/>
      <c r="J444" s="131"/>
      <c r="K444" s="131"/>
    </row>
    <row r="445" spans="2:11">
      <c r="B445" s="130"/>
      <c r="C445" s="131"/>
      <c r="D445" s="131"/>
      <c r="E445" s="131"/>
      <c r="F445" s="131"/>
      <c r="G445" s="131"/>
      <c r="H445" s="131"/>
      <c r="I445" s="131"/>
      <c r="J445" s="131"/>
      <c r="K445" s="131"/>
    </row>
    <row r="446" spans="2:11">
      <c r="B446" s="130"/>
      <c r="C446" s="131"/>
      <c r="D446" s="131"/>
      <c r="E446" s="131"/>
      <c r="F446" s="131"/>
      <c r="G446" s="131"/>
      <c r="H446" s="131"/>
      <c r="I446" s="131"/>
      <c r="J446" s="131"/>
      <c r="K446" s="131"/>
    </row>
    <row r="447" spans="2:11">
      <c r="B447" s="130"/>
      <c r="C447" s="131"/>
      <c r="D447" s="131"/>
      <c r="E447" s="131"/>
      <c r="F447" s="131"/>
      <c r="G447" s="131"/>
      <c r="H447" s="131"/>
      <c r="I447" s="131"/>
      <c r="J447" s="131"/>
      <c r="K447" s="131"/>
    </row>
    <row r="448" spans="2:11">
      <c r="B448" s="130"/>
      <c r="C448" s="131"/>
      <c r="D448" s="131"/>
      <c r="E448" s="131"/>
      <c r="F448" s="131"/>
      <c r="G448" s="131"/>
      <c r="H448" s="131"/>
      <c r="I448" s="131"/>
      <c r="J448" s="131"/>
      <c r="K448" s="131"/>
    </row>
    <row r="449" spans="2:11">
      <c r="B449" s="130"/>
      <c r="C449" s="131"/>
      <c r="D449" s="131"/>
      <c r="E449" s="131"/>
      <c r="F449" s="131"/>
      <c r="G449" s="131"/>
      <c r="H449" s="131"/>
      <c r="I449" s="131"/>
      <c r="J449" s="131"/>
      <c r="K449" s="131"/>
    </row>
    <row r="450" spans="2:11">
      <c r="B450" s="130"/>
      <c r="C450" s="131"/>
      <c r="D450" s="131"/>
      <c r="E450" s="131"/>
      <c r="F450" s="131"/>
      <c r="G450" s="131"/>
      <c r="H450" s="131"/>
      <c r="I450" s="131"/>
      <c r="J450" s="131"/>
      <c r="K450" s="131"/>
    </row>
    <row r="451" spans="2:11">
      <c r="B451" s="130"/>
      <c r="C451" s="131"/>
      <c r="D451" s="131"/>
      <c r="E451" s="131"/>
      <c r="F451" s="131"/>
      <c r="G451" s="131"/>
      <c r="H451" s="131"/>
      <c r="I451" s="131"/>
      <c r="J451" s="131"/>
      <c r="K451" s="131"/>
    </row>
    <row r="452" spans="2:11">
      <c r="B452" s="130"/>
      <c r="C452" s="131"/>
      <c r="D452" s="131"/>
      <c r="E452" s="131"/>
      <c r="F452" s="131"/>
      <c r="G452" s="131"/>
      <c r="H452" s="131"/>
      <c r="I452" s="131"/>
      <c r="J452" s="131"/>
      <c r="K452" s="131"/>
    </row>
    <row r="453" spans="2:11">
      <c r="B453" s="130"/>
      <c r="C453" s="131"/>
      <c r="D453" s="131"/>
      <c r="E453" s="131"/>
      <c r="F453" s="131"/>
      <c r="G453" s="131"/>
      <c r="H453" s="131"/>
      <c r="I453" s="131"/>
      <c r="J453" s="131"/>
      <c r="K453" s="131"/>
    </row>
    <row r="454" spans="2:11">
      <c r="B454" s="130"/>
      <c r="C454" s="131"/>
      <c r="D454" s="131"/>
      <c r="E454" s="131"/>
      <c r="F454" s="131"/>
      <c r="G454" s="131"/>
      <c r="H454" s="131"/>
      <c r="I454" s="131"/>
      <c r="J454" s="131"/>
      <c r="K454" s="131"/>
    </row>
    <row r="455" spans="2:11">
      <c r="B455" s="130"/>
      <c r="C455" s="131"/>
      <c r="D455" s="131"/>
      <c r="E455" s="131"/>
      <c r="F455" s="131"/>
      <c r="G455" s="131"/>
      <c r="H455" s="131"/>
      <c r="I455" s="131"/>
      <c r="J455" s="131"/>
      <c r="K455" s="131"/>
    </row>
    <row r="456" spans="2:11">
      <c r="B456" s="130"/>
      <c r="C456" s="131"/>
      <c r="D456" s="131"/>
      <c r="E456" s="131"/>
      <c r="F456" s="131"/>
      <c r="G456" s="131"/>
      <c r="H456" s="131"/>
      <c r="I456" s="131"/>
      <c r="J456" s="131"/>
      <c r="K456" s="131"/>
    </row>
    <row r="457" spans="2:11">
      <c r="B457" s="130"/>
      <c r="C457" s="131"/>
      <c r="D457" s="131"/>
      <c r="E457" s="131"/>
      <c r="F457" s="131"/>
      <c r="G457" s="131"/>
      <c r="H457" s="131"/>
      <c r="I457" s="131"/>
      <c r="J457" s="131"/>
      <c r="K457" s="131"/>
    </row>
    <row r="458" spans="2:11">
      <c r="B458" s="130"/>
      <c r="C458" s="131"/>
      <c r="D458" s="131"/>
      <c r="E458" s="131"/>
      <c r="F458" s="131"/>
      <c r="G458" s="131"/>
      <c r="H458" s="131"/>
      <c r="I458" s="131"/>
      <c r="J458" s="131"/>
      <c r="K458" s="131"/>
    </row>
    <row r="459" spans="2:11">
      <c r="B459" s="130"/>
      <c r="C459" s="131"/>
      <c r="D459" s="131"/>
      <c r="E459" s="131"/>
      <c r="F459" s="131"/>
      <c r="G459" s="131"/>
      <c r="H459" s="131"/>
      <c r="I459" s="131"/>
      <c r="J459" s="131"/>
      <c r="K459" s="131"/>
    </row>
    <row r="460" spans="2:11">
      <c r="B460" s="130"/>
      <c r="C460" s="131"/>
      <c r="D460" s="131"/>
      <c r="E460" s="131"/>
      <c r="F460" s="131"/>
      <c r="G460" s="131"/>
      <c r="H460" s="131"/>
      <c r="I460" s="131"/>
      <c r="J460" s="131"/>
      <c r="K460" s="131"/>
    </row>
    <row r="461" spans="2:11">
      <c r="B461" s="130"/>
      <c r="C461" s="131"/>
      <c r="D461" s="131"/>
      <c r="E461" s="131"/>
      <c r="F461" s="131"/>
      <c r="G461" s="131"/>
      <c r="H461" s="131"/>
      <c r="I461" s="131"/>
      <c r="J461" s="131"/>
      <c r="K461" s="131"/>
    </row>
    <row r="462" spans="2:11">
      <c r="B462" s="130"/>
      <c r="C462" s="131"/>
      <c r="D462" s="131"/>
      <c r="E462" s="131"/>
      <c r="F462" s="131"/>
      <c r="G462" s="131"/>
      <c r="H462" s="131"/>
      <c r="I462" s="131"/>
      <c r="J462" s="131"/>
      <c r="K462" s="131"/>
    </row>
    <row r="463" spans="2:11">
      <c r="B463" s="130"/>
      <c r="C463" s="131"/>
      <c r="D463" s="131"/>
      <c r="E463" s="131"/>
      <c r="F463" s="131"/>
      <c r="G463" s="131"/>
      <c r="H463" s="131"/>
      <c r="I463" s="131"/>
      <c r="J463" s="131"/>
      <c r="K463" s="131"/>
    </row>
    <row r="464" spans="2:11">
      <c r="B464" s="130"/>
      <c r="C464" s="131"/>
      <c r="D464" s="131"/>
      <c r="E464" s="131"/>
      <c r="F464" s="131"/>
      <c r="G464" s="131"/>
      <c r="H464" s="131"/>
      <c r="I464" s="131"/>
      <c r="J464" s="131"/>
      <c r="K464" s="131"/>
    </row>
    <row r="465" spans="2:11">
      <c r="B465" s="130"/>
      <c r="C465" s="131"/>
      <c r="D465" s="131"/>
      <c r="E465" s="131"/>
      <c r="F465" s="131"/>
      <c r="G465" s="131"/>
      <c r="H465" s="131"/>
      <c r="I465" s="131"/>
      <c r="J465" s="131"/>
      <c r="K465" s="131"/>
    </row>
    <row r="466" spans="2:11">
      <c r="B466" s="130"/>
      <c r="C466" s="131"/>
      <c r="D466" s="131"/>
      <c r="E466" s="131"/>
      <c r="F466" s="131"/>
      <c r="G466" s="131"/>
      <c r="H466" s="131"/>
      <c r="I466" s="131"/>
      <c r="J466" s="131"/>
      <c r="K466" s="131"/>
    </row>
    <row r="467" spans="2:11">
      <c r="B467" s="130"/>
      <c r="C467" s="131"/>
      <c r="D467" s="131"/>
      <c r="E467" s="131"/>
      <c r="F467" s="131"/>
      <c r="G467" s="131"/>
      <c r="H467" s="131"/>
      <c r="I467" s="131"/>
      <c r="J467" s="131"/>
      <c r="K467" s="131"/>
    </row>
    <row r="468" spans="2:11">
      <c r="B468" s="130"/>
      <c r="C468" s="131"/>
      <c r="D468" s="131"/>
      <c r="E468" s="131"/>
      <c r="F468" s="131"/>
      <c r="G468" s="131"/>
      <c r="H468" s="131"/>
      <c r="I468" s="131"/>
      <c r="J468" s="131"/>
      <c r="K468" s="131"/>
    </row>
    <row r="469" spans="2:11">
      <c r="B469" s="130"/>
      <c r="C469" s="131"/>
      <c r="D469" s="131"/>
      <c r="E469" s="131"/>
      <c r="F469" s="131"/>
      <c r="G469" s="131"/>
      <c r="H469" s="131"/>
      <c r="I469" s="131"/>
      <c r="J469" s="131"/>
      <c r="K469" s="131"/>
    </row>
    <row r="470" spans="2:11">
      <c r="B470" s="130"/>
      <c r="C470" s="131"/>
      <c r="D470" s="131"/>
      <c r="E470" s="131"/>
      <c r="F470" s="131"/>
      <c r="G470" s="131"/>
      <c r="H470" s="131"/>
      <c r="I470" s="131"/>
      <c r="J470" s="131"/>
      <c r="K470" s="131"/>
    </row>
    <row r="471" spans="2:11">
      <c r="B471" s="130"/>
      <c r="C471" s="131"/>
      <c r="D471" s="131"/>
      <c r="E471" s="131"/>
      <c r="F471" s="131"/>
      <c r="G471" s="131"/>
      <c r="H471" s="131"/>
      <c r="I471" s="131"/>
      <c r="J471" s="131"/>
      <c r="K471" s="131"/>
    </row>
    <row r="472" spans="2:11">
      <c r="B472" s="130"/>
      <c r="C472" s="131"/>
      <c r="D472" s="131"/>
      <c r="E472" s="131"/>
      <c r="F472" s="131"/>
      <c r="G472" s="131"/>
      <c r="H472" s="131"/>
      <c r="I472" s="131"/>
      <c r="J472" s="131"/>
      <c r="K472" s="131"/>
    </row>
    <row r="473" spans="2:11">
      <c r="B473" s="130"/>
      <c r="C473" s="131"/>
      <c r="D473" s="131"/>
      <c r="E473" s="131"/>
      <c r="F473" s="131"/>
      <c r="G473" s="131"/>
      <c r="H473" s="131"/>
      <c r="I473" s="131"/>
      <c r="J473" s="131"/>
      <c r="K473" s="131"/>
    </row>
    <row r="474" spans="2:11">
      <c r="B474" s="130"/>
      <c r="C474" s="131"/>
      <c r="D474" s="131"/>
      <c r="E474" s="131"/>
      <c r="F474" s="131"/>
      <c r="G474" s="131"/>
      <c r="H474" s="131"/>
      <c r="I474" s="131"/>
      <c r="J474" s="131"/>
      <c r="K474" s="131"/>
    </row>
    <row r="475" spans="2:11">
      <c r="B475" s="130"/>
      <c r="C475" s="131"/>
      <c r="D475" s="131"/>
      <c r="E475" s="131"/>
      <c r="F475" s="131"/>
      <c r="G475" s="131"/>
      <c r="H475" s="131"/>
      <c r="I475" s="131"/>
      <c r="J475" s="131"/>
      <c r="K475" s="131"/>
    </row>
    <row r="476" spans="2:11">
      <c r="B476" s="130"/>
      <c r="C476" s="131"/>
      <c r="D476" s="131"/>
      <c r="E476" s="131"/>
      <c r="F476" s="131"/>
      <c r="G476" s="131"/>
      <c r="H476" s="131"/>
      <c r="I476" s="131"/>
      <c r="J476" s="131"/>
      <c r="K476" s="131"/>
    </row>
    <row r="477" spans="2:11">
      <c r="B477" s="130"/>
      <c r="C477" s="131"/>
      <c r="D477" s="131"/>
      <c r="E477" s="131"/>
      <c r="F477" s="131"/>
      <c r="G477" s="131"/>
      <c r="H477" s="131"/>
      <c r="I477" s="131"/>
      <c r="J477" s="131"/>
      <c r="K477" s="131"/>
    </row>
    <row r="478" spans="2:11">
      <c r="B478" s="130"/>
      <c r="C478" s="131"/>
      <c r="D478" s="131"/>
      <c r="E478" s="131"/>
      <c r="F478" s="131"/>
      <c r="G478" s="131"/>
      <c r="H478" s="131"/>
      <c r="I478" s="131"/>
      <c r="J478" s="131"/>
      <c r="K478" s="131"/>
    </row>
    <row r="479" spans="2:11">
      <c r="B479" s="130"/>
      <c r="C479" s="131"/>
      <c r="D479" s="131"/>
      <c r="E479" s="131"/>
      <c r="F479" s="131"/>
      <c r="G479" s="131"/>
      <c r="H479" s="131"/>
      <c r="I479" s="131"/>
      <c r="J479" s="131"/>
      <c r="K479" s="131"/>
    </row>
    <row r="480" spans="2:11">
      <c r="B480" s="130"/>
      <c r="C480" s="131"/>
      <c r="D480" s="131"/>
      <c r="E480" s="131"/>
      <c r="F480" s="131"/>
      <c r="G480" s="131"/>
      <c r="H480" s="131"/>
      <c r="I480" s="131"/>
      <c r="J480" s="131"/>
      <c r="K480" s="131"/>
    </row>
    <row r="481" spans="2:11">
      <c r="B481" s="130"/>
      <c r="C481" s="131"/>
      <c r="D481" s="131"/>
      <c r="E481" s="131"/>
      <c r="F481" s="131"/>
      <c r="G481" s="131"/>
      <c r="H481" s="131"/>
      <c r="I481" s="131"/>
      <c r="J481" s="131"/>
      <c r="K481" s="131"/>
    </row>
    <row r="482" spans="2:11">
      <c r="B482" s="130"/>
      <c r="C482" s="131"/>
      <c r="D482" s="131"/>
      <c r="E482" s="131"/>
      <c r="F482" s="131"/>
      <c r="G482" s="131"/>
      <c r="H482" s="131"/>
      <c r="I482" s="131"/>
      <c r="J482" s="131"/>
      <c r="K482" s="131"/>
    </row>
    <row r="483" spans="2:11">
      <c r="B483" s="130"/>
      <c r="C483" s="131"/>
      <c r="D483" s="131"/>
      <c r="E483" s="131"/>
      <c r="F483" s="131"/>
      <c r="G483" s="131"/>
      <c r="H483" s="131"/>
      <c r="I483" s="131"/>
      <c r="J483" s="131"/>
      <c r="K483" s="131"/>
    </row>
    <row r="484" spans="2:11">
      <c r="B484" s="130"/>
      <c r="C484" s="131"/>
      <c r="D484" s="131"/>
      <c r="E484" s="131"/>
      <c r="F484" s="131"/>
      <c r="G484" s="131"/>
      <c r="H484" s="131"/>
      <c r="I484" s="131"/>
      <c r="J484" s="131"/>
      <c r="K484" s="131"/>
    </row>
    <row r="485" spans="2:11">
      <c r="B485" s="130"/>
      <c r="C485" s="131"/>
      <c r="D485" s="131"/>
      <c r="E485" s="131"/>
      <c r="F485" s="131"/>
      <c r="G485" s="131"/>
      <c r="H485" s="131"/>
      <c r="I485" s="131"/>
      <c r="J485" s="131"/>
      <c r="K485" s="131"/>
    </row>
    <row r="486" spans="2:11">
      <c r="B486" s="130"/>
      <c r="C486" s="131"/>
      <c r="D486" s="131"/>
      <c r="E486" s="131"/>
      <c r="F486" s="131"/>
      <c r="G486" s="131"/>
      <c r="H486" s="131"/>
      <c r="I486" s="131"/>
      <c r="J486" s="131"/>
      <c r="K486" s="131"/>
    </row>
    <row r="487" spans="2:11">
      <c r="B487" s="130"/>
      <c r="C487" s="131"/>
      <c r="D487" s="131"/>
      <c r="E487" s="131"/>
      <c r="F487" s="131"/>
      <c r="G487" s="131"/>
      <c r="H487" s="131"/>
      <c r="I487" s="131"/>
      <c r="J487" s="131"/>
      <c r="K487" s="131"/>
    </row>
    <row r="488" spans="2:11">
      <c r="B488" s="130"/>
      <c r="C488" s="131"/>
      <c r="D488" s="131"/>
      <c r="E488" s="131"/>
      <c r="F488" s="131"/>
      <c r="G488" s="131"/>
      <c r="H488" s="131"/>
      <c r="I488" s="131"/>
      <c r="J488" s="131"/>
      <c r="K488" s="131"/>
    </row>
    <row r="489" spans="2:11">
      <c r="B489" s="130"/>
      <c r="C489" s="131"/>
      <c r="D489" s="131"/>
      <c r="E489" s="131"/>
      <c r="F489" s="131"/>
      <c r="G489" s="131"/>
      <c r="H489" s="131"/>
      <c r="I489" s="131"/>
      <c r="J489" s="131"/>
      <c r="K489" s="131"/>
    </row>
    <row r="490" spans="2:11">
      <c r="B490" s="130"/>
      <c r="C490" s="131"/>
      <c r="D490" s="131"/>
      <c r="E490" s="131"/>
      <c r="F490" s="131"/>
      <c r="G490" s="131"/>
      <c r="H490" s="131"/>
      <c r="I490" s="131"/>
      <c r="J490" s="131"/>
      <c r="K490" s="131"/>
    </row>
    <row r="491" spans="2:11">
      <c r="B491" s="130"/>
      <c r="C491" s="131"/>
      <c r="D491" s="131"/>
      <c r="E491" s="131"/>
      <c r="F491" s="131"/>
      <c r="G491" s="131"/>
      <c r="H491" s="131"/>
      <c r="I491" s="131"/>
      <c r="J491" s="131"/>
      <c r="K491" s="131"/>
    </row>
    <row r="492" spans="2:11">
      <c r="B492" s="130"/>
      <c r="C492" s="131"/>
      <c r="D492" s="131"/>
      <c r="E492" s="131"/>
      <c r="F492" s="131"/>
      <c r="G492" s="131"/>
      <c r="H492" s="131"/>
      <c r="I492" s="131"/>
      <c r="J492" s="131"/>
      <c r="K492" s="131"/>
    </row>
    <row r="493" spans="2:11">
      <c r="B493" s="130"/>
      <c r="C493" s="131"/>
      <c r="D493" s="131"/>
      <c r="E493" s="131"/>
      <c r="F493" s="131"/>
      <c r="G493" s="131"/>
      <c r="H493" s="131"/>
      <c r="I493" s="131"/>
      <c r="J493" s="131"/>
      <c r="K493" s="131"/>
    </row>
    <row r="494" spans="2:11">
      <c r="B494" s="130"/>
      <c r="C494" s="131"/>
      <c r="D494" s="131"/>
      <c r="E494" s="131"/>
      <c r="F494" s="131"/>
      <c r="G494" s="131"/>
      <c r="H494" s="131"/>
      <c r="I494" s="131"/>
      <c r="J494" s="131"/>
      <c r="K494" s="131"/>
    </row>
    <row r="495" spans="2:11">
      <c r="B495" s="130"/>
      <c r="C495" s="131"/>
      <c r="D495" s="131"/>
      <c r="E495" s="131"/>
      <c r="F495" s="131"/>
      <c r="G495" s="131"/>
      <c r="H495" s="131"/>
      <c r="I495" s="131"/>
      <c r="J495" s="131"/>
      <c r="K495" s="131"/>
    </row>
    <row r="496" spans="2:11">
      <c r="B496" s="130"/>
      <c r="C496" s="131"/>
      <c r="D496" s="131"/>
      <c r="E496" s="131"/>
      <c r="F496" s="131"/>
      <c r="G496" s="131"/>
      <c r="H496" s="131"/>
      <c r="I496" s="131"/>
      <c r="J496" s="131"/>
      <c r="K496" s="131"/>
    </row>
    <row r="497" spans="2:11">
      <c r="B497" s="130"/>
      <c r="C497" s="131"/>
      <c r="D497" s="131"/>
      <c r="E497" s="131"/>
      <c r="F497" s="131"/>
      <c r="G497" s="131"/>
      <c r="H497" s="131"/>
      <c r="I497" s="131"/>
      <c r="J497" s="131"/>
      <c r="K497" s="131"/>
    </row>
    <row r="498" spans="2:11">
      <c r="B498" s="130"/>
      <c r="C498" s="131"/>
      <c r="D498" s="131"/>
      <c r="E498" s="131"/>
      <c r="F498" s="131"/>
      <c r="G498" s="131"/>
      <c r="H498" s="131"/>
      <c r="I498" s="131"/>
      <c r="J498" s="131"/>
      <c r="K498" s="131"/>
    </row>
    <row r="499" spans="2:11">
      <c r="B499" s="130"/>
      <c r="C499" s="131"/>
      <c r="D499" s="131"/>
      <c r="E499" s="131"/>
      <c r="F499" s="131"/>
      <c r="G499" s="131"/>
      <c r="H499" s="131"/>
      <c r="I499" s="131"/>
      <c r="J499" s="131"/>
      <c r="K499" s="131"/>
    </row>
    <row r="500" spans="2:11">
      <c r="B500" s="130"/>
      <c r="C500" s="131"/>
      <c r="D500" s="131"/>
      <c r="E500" s="131"/>
      <c r="F500" s="131"/>
      <c r="G500" s="131"/>
      <c r="H500" s="131"/>
      <c r="I500" s="131"/>
      <c r="J500" s="131"/>
      <c r="K500" s="131"/>
    </row>
    <row r="501" spans="2:11">
      <c r="B501" s="130"/>
      <c r="C501" s="131"/>
      <c r="D501" s="131"/>
      <c r="E501" s="131"/>
      <c r="F501" s="131"/>
      <c r="G501" s="131"/>
      <c r="H501" s="131"/>
      <c r="I501" s="131"/>
      <c r="J501" s="131"/>
      <c r="K501" s="131"/>
    </row>
    <row r="502" spans="2:11">
      <c r="B502" s="130"/>
      <c r="C502" s="131"/>
      <c r="D502" s="131"/>
      <c r="E502" s="131"/>
      <c r="F502" s="131"/>
      <c r="G502" s="131"/>
      <c r="H502" s="131"/>
      <c r="I502" s="131"/>
      <c r="J502" s="131"/>
      <c r="K502" s="131"/>
    </row>
    <row r="503" spans="2:11">
      <c r="B503" s="130"/>
      <c r="C503" s="131"/>
      <c r="D503" s="131"/>
      <c r="E503" s="131"/>
      <c r="F503" s="131"/>
      <c r="G503" s="131"/>
      <c r="H503" s="131"/>
      <c r="I503" s="131"/>
      <c r="J503" s="131"/>
      <c r="K503" s="131"/>
    </row>
    <row r="504" spans="2:11">
      <c r="B504" s="130"/>
      <c r="C504" s="131"/>
      <c r="D504" s="131"/>
      <c r="E504" s="131"/>
      <c r="F504" s="131"/>
      <c r="G504" s="131"/>
      <c r="H504" s="131"/>
      <c r="I504" s="131"/>
      <c r="J504" s="131"/>
      <c r="K504" s="131"/>
    </row>
    <row r="505" spans="2:11">
      <c r="B505" s="130"/>
      <c r="C505" s="131"/>
      <c r="D505" s="131"/>
      <c r="E505" s="131"/>
      <c r="F505" s="131"/>
      <c r="G505" s="131"/>
      <c r="H505" s="131"/>
      <c r="I505" s="131"/>
      <c r="J505" s="131"/>
      <c r="K505" s="131"/>
    </row>
    <row r="506" spans="2:11">
      <c r="B506" s="130"/>
      <c r="C506" s="131"/>
      <c r="D506" s="131"/>
      <c r="E506" s="131"/>
      <c r="F506" s="131"/>
      <c r="G506" s="131"/>
      <c r="H506" s="131"/>
      <c r="I506" s="131"/>
      <c r="J506" s="131"/>
      <c r="K506" s="131"/>
    </row>
    <row r="507" spans="2:11">
      <c r="B507" s="130"/>
      <c r="C507" s="131"/>
      <c r="D507" s="131"/>
      <c r="E507" s="131"/>
      <c r="F507" s="131"/>
      <c r="G507" s="131"/>
      <c r="H507" s="131"/>
      <c r="I507" s="131"/>
      <c r="J507" s="131"/>
      <c r="K507" s="131"/>
    </row>
    <row r="508" spans="2:11">
      <c r="B508" s="130"/>
      <c r="C508" s="131"/>
      <c r="D508" s="131"/>
      <c r="E508" s="131"/>
      <c r="F508" s="131"/>
      <c r="G508" s="131"/>
      <c r="H508" s="131"/>
      <c r="I508" s="131"/>
      <c r="J508" s="131"/>
      <c r="K508" s="131"/>
    </row>
    <row r="509" spans="2:11">
      <c r="B509" s="130"/>
      <c r="C509" s="131"/>
      <c r="D509" s="131"/>
      <c r="E509" s="131"/>
      <c r="F509" s="131"/>
      <c r="G509" s="131"/>
      <c r="H509" s="131"/>
      <c r="I509" s="131"/>
      <c r="J509" s="131"/>
      <c r="K509" s="131"/>
    </row>
    <row r="510" spans="2:11">
      <c r="B510" s="130"/>
      <c r="C510" s="131"/>
      <c r="D510" s="131"/>
      <c r="E510" s="131"/>
      <c r="F510" s="131"/>
      <c r="G510" s="131"/>
      <c r="H510" s="131"/>
      <c r="I510" s="131"/>
      <c r="J510" s="131"/>
      <c r="K510" s="131"/>
    </row>
    <row r="511" spans="2:11">
      <c r="B511" s="130"/>
      <c r="C511" s="131"/>
      <c r="D511" s="131"/>
      <c r="E511" s="131"/>
      <c r="F511" s="131"/>
      <c r="G511" s="131"/>
      <c r="H511" s="131"/>
      <c r="I511" s="131"/>
      <c r="J511" s="131"/>
      <c r="K511" s="131"/>
    </row>
    <row r="512" spans="2:11">
      <c r="B512" s="130"/>
      <c r="C512" s="131"/>
      <c r="D512" s="131"/>
      <c r="E512" s="131"/>
      <c r="F512" s="131"/>
      <c r="G512" s="131"/>
      <c r="H512" s="131"/>
      <c r="I512" s="131"/>
      <c r="J512" s="131"/>
      <c r="K512" s="131"/>
    </row>
    <row r="513" spans="2:11">
      <c r="B513" s="130"/>
      <c r="C513" s="131"/>
      <c r="D513" s="131"/>
      <c r="E513" s="131"/>
      <c r="F513" s="131"/>
      <c r="G513" s="131"/>
      <c r="H513" s="131"/>
      <c r="I513" s="131"/>
      <c r="J513" s="131"/>
      <c r="K513" s="131"/>
    </row>
    <row r="514" spans="2:11">
      <c r="B514" s="130"/>
      <c r="C514" s="131"/>
      <c r="D514" s="131"/>
      <c r="E514" s="131"/>
      <c r="F514" s="131"/>
      <c r="G514" s="131"/>
      <c r="H514" s="131"/>
      <c r="I514" s="131"/>
      <c r="J514" s="131"/>
      <c r="K514" s="131"/>
    </row>
    <row r="515" spans="2:11">
      <c r="B515" s="130"/>
      <c r="C515" s="131"/>
      <c r="D515" s="131"/>
      <c r="E515" s="131"/>
      <c r="F515" s="131"/>
      <c r="G515" s="131"/>
      <c r="H515" s="131"/>
      <c r="I515" s="131"/>
      <c r="J515" s="131"/>
      <c r="K515" s="131"/>
    </row>
    <row r="516" spans="2:11">
      <c r="B516" s="130"/>
      <c r="C516" s="131"/>
      <c r="D516" s="131"/>
      <c r="E516" s="131"/>
      <c r="F516" s="131"/>
      <c r="G516" s="131"/>
      <c r="H516" s="131"/>
      <c r="I516" s="131"/>
      <c r="J516" s="131"/>
      <c r="K516" s="131"/>
    </row>
    <row r="517" spans="2:11">
      <c r="B517" s="130"/>
      <c r="C517" s="131"/>
      <c r="D517" s="131"/>
      <c r="E517" s="131"/>
      <c r="F517" s="131"/>
      <c r="G517" s="131"/>
      <c r="H517" s="131"/>
      <c r="I517" s="131"/>
      <c r="J517" s="131"/>
      <c r="K517" s="131"/>
    </row>
    <row r="518" spans="2:11">
      <c r="B518" s="130"/>
      <c r="C518" s="131"/>
      <c r="D518" s="131"/>
      <c r="E518" s="131"/>
      <c r="F518" s="131"/>
      <c r="G518" s="131"/>
      <c r="H518" s="131"/>
      <c r="I518" s="131"/>
      <c r="J518" s="131"/>
      <c r="K518" s="131"/>
    </row>
    <row r="519" spans="2:11">
      <c r="B519" s="130"/>
      <c r="C519" s="131"/>
      <c r="D519" s="131"/>
      <c r="E519" s="131"/>
      <c r="F519" s="131"/>
      <c r="G519" s="131"/>
      <c r="H519" s="131"/>
      <c r="I519" s="131"/>
      <c r="J519" s="131"/>
      <c r="K519" s="131"/>
    </row>
    <row r="520" spans="2:11">
      <c r="B520" s="130"/>
      <c r="C520" s="131"/>
      <c r="D520" s="131"/>
      <c r="E520" s="131"/>
      <c r="F520" s="131"/>
      <c r="G520" s="131"/>
      <c r="H520" s="131"/>
      <c r="I520" s="131"/>
      <c r="J520" s="131"/>
      <c r="K520" s="131"/>
    </row>
    <row r="521" spans="2:11">
      <c r="B521" s="130"/>
      <c r="C521" s="131"/>
      <c r="D521" s="131"/>
      <c r="E521" s="131"/>
      <c r="F521" s="131"/>
      <c r="G521" s="131"/>
      <c r="H521" s="131"/>
      <c r="I521" s="131"/>
      <c r="J521" s="131"/>
      <c r="K521" s="131"/>
    </row>
    <row r="522" spans="2:11">
      <c r="B522" s="130"/>
      <c r="C522" s="131"/>
      <c r="D522" s="131"/>
      <c r="E522" s="131"/>
      <c r="F522" s="131"/>
      <c r="G522" s="131"/>
      <c r="H522" s="131"/>
      <c r="I522" s="131"/>
      <c r="J522" s="131"/>
      <c r="K522" s="131"/>
    </row>
    <row r="523" spans="2:11">
      <c r="B523" s="130"/>
      <c r="C523" s="131"/>
      <c r="D523" s="131"/>
      <c r="E523" s="131"/>
      <c r="F523" s="131"/>
      <c r="G523" s="131"/>
      <c r="H523" s="131"/>
      <c r="I523" s="131"/>
      <c r="J523" s="131"/>
      <c r="K523" s="131"/>
    </row>
    <row r="524" spans="2:11">
      <c r="B524" s="130"/>
      <c r="C524" s="131"/>
      <c r="D524" s="131"/>
      <c r="E524" s="131"/>
      <c r="F524" s="131"/>
      <c r="G524" s="131"/>
      <c r="H524" s="131"/>
      <c r="I524" s="131"/>
      <c r="J524" s="131"/>
      <c r="K524" s="131"/>
    </row>
    <row r="525" spans="2:11">
      <c r="B525" s="130"/>
      <c r="C525" s="131"/>
      <c r="D525" s="131"/>
      <c r="E525" s="131"/>
      <c r="F525" s="131"/>
      <c r="G525" s="131"/>
      <c r="H525" s="131"/>
      <c r="I525" s="131"/>
      <c r="J525" s="131"/>
      <c r="K525" s="131"/>
    </row>
    <row r="526" spans="2:11">
      <c r="B526" s="130"/>
      <c r="C526" s="131"/>
      <c r="D526" s="131"/>
      <c r="E526" s="131"/>
      <c r="F526" s="131"/>
      <c r="G526" s="131"/>
      <c r="H526" s="131"/>
      <c r="I526" s="131"/>
      <c r="J526" s="131"/>
      <c r="K526" s="131"/>
    </row>
    <row r="527" spans="2:11">
      <c r="B527" s="130"/>
      <c r="C527" s="131"/>
      <c r="D527" s="131"/>
      <c r="E527" s="131"/>
      <c r="F527" s="131"/>
      <c r="G527" s="131"/>
      <c r="H527" s="131"/>
      <c r="I527" s="131"/>
      <c r="J527" s="131"/>
      <c r="K527" s="131"/>
    </row>
    <row r="528" spans="2:11">
      <c r="B528" s="130"/>
      <c r="C528" s="131"/>
      <c r="D528" s="131"/>
      <c r="E528" s="131"/>
      <c r="F528" s="131"/>
      <c r="G528" s="131"/>
      <c r="H528" s="131"/>
      <c r="I528" s="131"/>
      <c r="J528" s="131"/>
      <c r="K528" s="131"/>
    </row>
    <row r="529" spans="2:11">
      <c r="B529" s="130"/>
      <c r="C529" s="131"/>
      <c r="D529" s="131"/>
      <c r="E529" s="131"/>
      <c r="F529" s="131"/>
      <c r="G529" s="131"/>
      <c r="H529" s="131"/>
      <c r="I529" s="131"/>
      <c r="J529" s="131"/>
      <c r="K529" s="131"/>
    </row>
    <row r="530" spans="2:11">
      <c r="B530" s="130"/>
      <c r="C530" s="131"/>
      <c r="D530" s="131"/>
      <c r="E530" s="131"/>
      <c r="F530" s="131"/>
      <c r="G530" s="131"/>
      <c r="H530" s="131"/>
      <c r="I530" s="131"/>
      <c r="J530" s="131"/>
      <c r="K530" s="131"/>
    </row>
    <row r="531" spans="2:11">
      <c r="B531" s="130"/>
      <c r="C531" s="131"/>
      <c r="D531" s="131"/>
      <c r="E531" s="131"/>
      <c r="F531" s="131"/>
      <c r="G531" s="131"/>
      <c r="H531" s="131"/>
      <c r="I531" s="131"/>
      <c r="J531" s="131"/>
      <c r="K531" s="131"/>
    </row>
    <row r="532" spans="2:11">
      <c r="B532" s="130"/>
      <c r="C532" s="131"/>
      <c r="D532" s="131"/>
      <c r="E532" s="131"/>
      <c r="F532" s="131"/>
      <c r="G532" s="131"/>
      <c r="H532" s="131"/>
      <c r="I532" s="131"/>
      <c r="J532" s="131"/>
      <c r="K532" s="131"/>
    </row>
    <row r="533" spans="2:11">
      <c r="B533" s="130"/>
      <c r="C533" s="131"/>
      <c r="D533" s="131"/>
      <c r="E533" s="131"/>
      <c r="F533" s="131"/>
      <c r="G533" s="131"/>
      <c r="H533" s="131"/>
      <c r="I533" s="131"/>
      <c r="J533" s="131"/>
      <c r="K533" s="131"/>
    </row>
    <row r="534" spans="2:11">
      <c r="B534" s="130"/>
      <c r="C534" s="131"/>
      <c r="D534" s="131"/>
      <c r="E534" s="131"/>
      <c r="F534" s="131"/>
      <c r="G534" s="131"/>
      <c r="H534" s="131"/>
      <c r="I534" s="131"/>
      <c r="J534" s="131"/>
      <c r="K534" s="131"/>
    </row>
    <row r="535" spans="2:11">
      <c r="B535" s="130"/>
      <c r="C535" s="131"/>
      <c r="D535" s="131"/>
      <c r="E535" s="131"/>
      <c r="F535" s="131"/>
      <c r="G535" s="131"/>
      <c r="H535" s="131"/>
      <c r="I535" s="131"/>
      <c r="J535" s="131"/>
      <c r="K535" s="131"/>
    </row>
    <row r="536" spans="2:11">
      <c r="B536" s="130"/>
      <c r="C536" s="131"/>
      <c r="D536" s="131"/>
      <c r="E536" s="131"/>
      <c r="F536" s="131"/>
      <c r="G536" s="131"/>
      <c r="H536" s="131"/>
      <c r="I536" s="131"/>
      <c r="J536" s="131"/>
      <c r="K536" s="131"/>
    </row>
    <row r="537" spans="2:11">
      <c r="B537" s="130"/>
      <c r="C537" s="131"/>
      <c r="D537" s="131"/>
      <c r="E537" s="131"/>
      <c r="F537" s="131"/>
      <c r="G537" s="131"/>
      <c r="H537" s="131"/>
      <c r="I537" s="131"/>
      <c r="J537" s="131"/>
      <c r="K537" s="131"/>
    </row>
    <row r="538" spans="2:11">
      <c r="B538" s="130"/>
      <c r="C538" s="131"/>
      <c r="D538" s="131"/>
      <c r="E538" s="131"/>
      <c r="F538" s="131"/>
      <c r="G538" s="131"/>
      <c r="H538" s="131"/>
      <c r="I538" s="131"/>
      <c r="J538" s="131"/>
      <c r="K538" s="131"/>
    </row>
    <row r="539" spans="2:11">
      <c r="B539" s="130"/>
      <c r="C539" s="131"/>
      <c r="D539" s="131"/>
      <c r="E539" s="131"/>
      <c r="F539" s="131"/>
      <c r="G539" s="131"/>
      <c r="H539" s="131"/>
      <c r="I539" s="131"/>
      <c r="J539" s="131"/>
      <c r="K539" s="131"/>
    </row>
    <row r="540" spans="2:11">
      <c r="B540" s="130"/>
      <c r="C540" s="131"/>
      <c r="D540" s="131"/>
      <c r="E540" s="131"/>
      <c r="F540" s="131"/>
      <c r="G540" s="131"/>
      <c r="H540" s="131"/>
      <c r="I540" s="131"/>
      <c r="J540" s="131"/>
      <c r="K540" s="131"/>
    </row>
    <row r="541" spans="2:11">
      <c r="B541" s="130"/>
      <c r="C541" s="131"/>
      <c r="D541" s="131"/>
      <c r="E541" s="131"/>
      <c r="F541" s="131"/>
      <c r="G541" s="131"/>
      <c r="H541" s="131"/>
      <c r="I541" s="131"/>
      <c r="J541" s="131"/>
      <c r="K541" s="131"/>
    </row>
    <row r="542" spans="2:11">
      <c r="B542" s="130"/>
      <c r="C542" s="131"/>
      <c r="D542" s="131"/>
      <c r="E542" s="131"/>
      <c r="F542" s="131"/>
      <c r="G542" s="131"/>
      <c r="H542" s="131"/>
      <c r="I542" s="131"/>
      <c r="J542" s="131"/>
      <c r="K542" s="131"/>
    </row>
    <row r="543" spans="2:11">
      <c r="B543" s="130"/>
      <c r="C543" s="131"/>
      <c r="D543" s="131"/>
      <c r="E543" s="131"/>
      <c r="F543" s="131"/>
      <c r="G543" s="131"/>
      <c r="H543" s="131"/>
      <c r="I543" s="131"/>
      <c r="J543" s="131"/>
      <c r="K543" s="131"/>
    </row>
    <row r="544" spans="2:11">
      <c r="B544" s="130"/>
      <c r="C544" s="131"/>
      <c r="D544" s="131"/>
      <c r="E544" s="131"/>
      <c r="F544" s="131"/>
      <c r="G544" s="131"/>
      <c r="H544" s="131"/>
      <c r="I544" s="131"/>
      <c r="J544" s="131"/>
      <c r="K544" s="131"/>
    </row>
    <row r="545" spans="2:11">
      <c r="B545" s="130"/>
      <c r="C545" s="131"/>
      <c r="D545" s="131"/>
      <c r="E545" s="131"/>
      <c r="F545" s="131"/>
      <c r="G545" s="131"/>
      <c r="H545" s="131"/>
      <c r="I545" s="131"/>
      <c r="J545" s="131"/>
      <c r="K545" s="131"/>
    </row>
    <row r="546" spans="2:11">
      <c r="B546" s="130"/>
      <c r="C546" s="131"/>
      <c r="D546" s="131"/>
      <c r="E546" s="131"/>
      <c r="F546" s="131"/>
      <c r="G546" s="131"/>
      <c r="H546" s="131"/>
      <c r="I546" s="131"/>
      <c r="J546" s="131"/>
      <c r="K546" s="131"/>
    </row>
    <row r="547" spans="2:11">
      <c r="B547" s="130"/>
      <c r="C547" s="131"/>
      <c r="D547" s="131"/>
      <c r="E547" s="131"/>
      <c r="F547" s="131"/>
      <c r="G547" s="131"/>
      <c r="H547" s="131"/>
      <c r="I547" s="131"/>
      <c r="J547" s="131"/>
      <c r="K547" s="131"/>
    </row>
    <row r="548" spans="2:11">
      <c r="B548" s="130"/>
      <c r="C548" s="131"/>
      <c r="D548" s="131"/>
      <c r="E548" s="131"/>
      <c r="F548" s="131"/>
      <c r="G548" s="131"/>
      <c r="H548" s="131"/>
      <c r="I548" s="131"/>
      <c r="J548" s="131"/>
      <c r="K548" s="131"/>
    </row>
    <row r="549" spans="2:11">
      <c r="B549" s="130"/>
      <c r="C549" s="131"/>
      <c r="D549" s="131"/>
      <c r="E549" s="131"/>
      <c r="F549" s="131"/>
      <c r="G549" s="131"/>
      <c r="H549" s="131"/>
      <c r="I549" s="131"/>
      <c r="J549" s="131"/>
      <c r="K549" s="131"/>
    </row>
    <row r="550" spans="2:11">
      <c r="B550" s="130"/>
      <c r="C550" s="131"/>
      <c r="D550" s="131"/>
      <c r="E550" s="131"/>
      <c r="F550" s="131"/>
      <c r="G550" s="131"/>
      <c r="H550" s="131"/>
      <c r="I550" s="131"/>
      <c r="J550" s="131"/>
      <c r="K550" s="131"/>
    </row>
    <row r="551" spans="2:11">
      <c r="B551" s="130"/>
      <c r="C551" s="131"/>
      <c r="D551" s="131"/>
      <c r="E551" s="131"/>
      <c r="F551" s="131"/>
      <c r="G551" s="131"/>
      <c r="H551" s="131"/>
      <c r="I551" s="131"/>
      <c r="J551" s="131"/>
      <c r="K551" s="131"/>
    </row>
    <row r="552" spans="2:11">
      <c r="B552" s="130"/>
      <c r="C552" s="131"/>
      <c r="D552" s="131"/>
      <c r="E552" s="131"/>
      <c r="F552" s="131"/>
      <c r="G552" s="131"/>
      <c r="H552" s="131"/>
      <c r="I552" s="131"/>
      <c r="J552" s="131"/>
      <c r="K552" s="131"/>
    </row>
    <row r="553" spans="2:11">
      <c r="B553" s="130"/>
      <c r="C553" s="131"/>
      <c r="D553" s="131"/>
      <c r="E553" s="131"/>
      <c r="F553" s="131"/>
      <c r="G553" s="131"/>
      <c r="H553" s="131"/>
      <c r="I553" s="131"/>
      <c r="J553" s="131"/>
      <c r="K553" s="131"/>
    </row>
    <row r="554" spans="2:11">
      <c r="B554" s="130"/>
      <c r="C554" s="131"/>
      <c r="D554" s="131"/>
      <c r="E554" s="131"/>
      <c r="F554" s="131"/>
      <c r="G554" s="131"/>
      <c r="H554" s="131"/>
      <c r="I554" s="131"/>
      <c r="J554" s="131"/>
      <c r="K554" s="131"/>
    </row>
    <row r="555" spans="2:11">
      <c r="B555" s="130"/>
      <c r="C555" s="131"/>
      <c r="D555" s="131"/>
      <c r="E555" s="131"/>
      <c r="F555" s="131"/>
      <c r="G555" s="131"/>
      <c r="H555" s="131"/>
      <c r="I555" s="131"/>
      <c r="J555" s="131"/>
      <c r="K555" s="131"/>
    </row>
    <row r="556" spans="2:11">
      <c r="B556" s="130"/>
      <c r="C556" s="131"/>
      <c r="D556" s="131"/>
      <c r="E556" s="131"/>
      <c r="F556" s="131"/>
      <c r="G556" s="131"/>
      <c r="H556" s="131"/>
      <c r="I556" s="131"/>
      <c r="J556" s="131"/>
      <c r="K556" s="131"/>
    </row>
    <row r="557" spans="2:11">
      <c r="B557" s="130"/>
      <c r="C557" s="131"/>
      <c r="D557" s="131"/>
      <c r="E557" s="131"/>
      <c r="F557" s="131"/>
      <c r="G557" s="131"/>
      <c r="H557" s="131"/>
      <c r="I557" s="131"/>
      <c r="J557" s="131"/>
      <c r="K557" s="131"/>
    </row>
    <row r="558" spans="2:11">
      <c r="B558" s="130"/>
      <c r="C558" s="131"/>
      <c r="D558" s="131"/>
      <c r="E558" s="131"/>
      <c r="F558" s="131"/>
      <c r="G558" s="131"/>
      <c r="H558" s="131"/>
      <c r="I558" s="131"/>
      <c r="J558" s="131"/>
      <c r="K558" s="131"/>
    </row>
    <row r="559" spans="2:11">
      <c r="B559" s="130"/>
      <c r="C559" s="131"/>
      <c r="D559" s="131"/>
      <c r="E559" s="131"/>
      <c r="F559" s="131"/>
      <c r="G559" s="131"/>
      <c r="H559" s="131"/>
      <c r="I559" s="131"/>
      <c r="J559" s="131"/>
      <c r="K559" s="131"/>
    </row>
    <row r="560" spans="2:11">
      <c r="B560" s="130"/>
      <c r="C560" s="131"/>
      <c r="D560" s="131"/>
      <c r="E560" s="131"/>
      <c r="F560" s="131"/>
      <c r="G560" s="131"/>
      <c r="H560" s="131"/>
      <c r="I560" s="131"/>
      <c r="J560" s="131"/>
      <c r="K560" s="131"/>
    </row>
    <row r="561" spans="2:11">
      <c r="B561" s="130"/>
      <c r="C561" s="131"/>
      <c r="D561" s="131"/>
      <c r="E561" s="131"/>
      <c r="F561" s="131"/>
      <c r="G561" s="131"/>
      <c r="H561" s="131"/>
      <c r="I561" s="131"/>
      <c r="J561" s="131"/>
      <c r="K561" s="131"/>
    </row>
    <row r="562" spans="2:11">
      <c r="B562" s="130"/>
      <c r="C562" s="131"/>
      <c r="D562" s="131"/>
      <c r="E562" s="131"/>
      <c r="F562" s="131"/>
      <c r="G562" s="131"/>
      <c r="H562" s="131"/>
      <c r="I562" s="131"/>
      <c r="J562" s="131"/>
      <c r="K562" s="131"/>
    </row>
    <row r="563" spans="2:11">
      <c r="B563" s="130"/>
      <c r="C563" s="131"/>
      <c r="D563" s="131"/>
      <c r="E563" s="131"/>
      <c r="F563" s="131"/>
      <c r="G563" s="131"/>
      <c r="H563" s="131"/>
      <c r="I563" s="131"/>
      <c r="J563" s="131"/>
      <c r="K563" s="131"/>
    </row>
    <row r="564" spans="2:11">
      <c r="B564" s="130"/>
      <c r="C564" s="131"/>
      <c r="D564" s="131"/>
      <c r="E564" s="131"/>
      <c r="F564" s="131"/>
      <c r="G564" s="131"/>
      <c r="H564" s="131"/>
      <c r="I564" s="131"/>
      <c r="J564" s="131"/>
      <c r="K564" s="131"/>
    </row>
    <row r="565" spans="2:11">
      <c r="B565" s="130"/>
      <c r="C565" s="130"/>
      <c r="D565" s="130"/>
      <c r="E565" s="131"/>
      <c r="F565" s="131"/>
      <c r="G565" s="131"/>
      <c r="H565" s="131"/>
      <c r="I565" s="131"/>
      <c r="J565" s="131"/>
      <c r="K565" s="131"/>
    </row>
    <row r="566" spans="2:11">
      <c r="B566" s="130"/>
      <c r="C566" s="130"/>
      <c r="D566" s="130"/>
      <c r="E566" s="131"/>
      <c r="F566" s="131"/>
      <c r="G566" s="131"/>
      <c r="H566" s="131"/>
      <c r="I566" s="131"/>
      <c r="J566" s="131"/>
      <c r="K566" s="131"/>
    </row>
    <row r="567" spans="2:11">
      <c r="B567" s="130"/>
      <c r="C567" s="130"/>
      <c r="D567" s="130"/>
      <c r="E567" s="131"/>
      <c r="F567" s="131"/>
      <c r="G567" s="131"/>
      <c r="H567" s="131"/>
      <c r="I567" s="131"/>
      <c r="J567" s="131"/>
      <c r="K567" s="131"/>
    </row>
    <row r="568" spans="2:11">
      <c r="B568" s="130"/>
      <c r="C568" s="130"/>
      <c r="D568" s="130"/>
      <c r="E568" s="131"/>
      <c r="F568" s="131"/>
      <c r="G568" s="131"/>
      <c r="H568" s="131"/>
      <c r="I568" s="131"/>
      <c r="J568" s="131"/>
      <c r="K568" s="131"/>
    </row>
    <row r="569" spans="2:11">
      <c r="B569" s="130"/>
      <c r="C569" s="130"/>
      <c r="D569" s="130"/>
      <c r="E569" s="131"/>
      <c r="F569" s="131"/>
      <c r="G569" s="131"/>
      <c r="H569" s="131"/>
      <c r="I569" s="131"/>
      <c r="J569" s="131"/>
      <c r="K569" s="131"/>
    </row>
    <row r="570" spans="2:11">
      <c r="B570" s="130"/>
      <c r="C570" s="130"/>
      <c r="D570" s="130"/>
      <c r="E570" s="131"/>
      <c r="F570" s="131"/>
      <c r="G570" s="131"/>
      <c r="H570" s="131"/>
      <c r="I570" s="131"/>
      <c r="J570" s="131"/>
      <c r="K570" s="131"/>
    </row>
    <row r="571" spans="2:11">
      <c r="B571" s="130"/>
      <c r="C571" s="130"/>
      <c r="D571" s="130"/>
      <c r="E571" s="131"/>
      <c r="F571" s="131"/>
      <c r="G571" s="131"/>
      <c r="H571" s="131"/>
      <c r="I571" s="131"/>
      <c r="J571" s="131"/>
      <c r="K571" s="131"/>
    </row>
    <row r="572" spans="2:11">
      <c r="B572" s="130"/>
      <c r="C572" s="130"/>
      <c r="D572" s="130"/>
      <c r="E572" s="131"/>
      <c r="F572" s="131"/>
      <c r="G572" s="131"/>
      <c r="H572" s="131"/>
      <c r="I572" s="131"/>
      <c r="J572" s="131"/>
      <c r="K572" s="131"/>
    </row>
    <row r="573" spans="2:11">
      <c r="B573" s="130"/>
      <c r="C573" s="130"/>
      <c r="D573" s="130"/>
      <c r="E573" s="131"/>
      <c r="F573" s="131"/>
      <c r="G573" s="131"/>
      <c r="H573" s="131"/>
      <c r="I573" s="131"/>
      <c r="J573" s="131"/>
      <c r="K573" s="131"/>
    </row>
    <row r="574" spans="2:11">
      <c r="B574" s="130"/>
      <c r="C574" s="130"/>
      <c r="D574" s="130"/>
      <c r="E574" s="131"/>
      <c r="F574" s="131"/>
      <c r="G574" s="131"/>
      <c r="H574" s="131"/>
      <c r="I574" s="131"/>
      <c r="J574" s="131"/>
      <c r="K574" s="131"/>
    </row>
    <row r="575" spans="2:11">
      <c r="B575" s="130"/>
      <c r="C575" s="130"/>
      <c r="D575" s="130"/>
      <c r="E575" s="131"/>
      <c r="F575" s="131"/>
      <c r="G575" s="131"/>
      <c r="H575" s="131"/>
      <c r="I575" s="131"/>
      <c r="J575" s="131"/>
      <c r="K575" s="131"/>
    </row>
    <row r="576" spans="2:11">
      <c r="B576" s="130"/>
      <c r="C576" s="130"/>
      <c r="D576" s="130"/>
      <c r="E576" s="131"/>
      <c r="F576" s="131"/>
      <c r="G576" s="131"/>
      <c r="H576" s="131"/>
      <c r="I576" s="131"/>
      <c r="J576" s="131"/>
      <c r="K576" s="131"/>
    </row>
    <row r="577" spans="2:11">
      <c r="B577" s="130"/>
      <c r="C577" s="130"/>
      <c r="D577" s="130"/>
      <c r="E577" s="131"/>
      <c r="F577" s="131"/>
      <c r="G577" s="131"/>
      <c r="H577" s="131"/>
      <c r="I577" s="131"/>
      <c r="J577" s="131"/>
      <c r="K577" s="131"/>
    </row>
    <row r="578" spans="2:11">
      <c r="B578" s="130"/>
      <c r="C578" s="130"/>
      <c r="D578" s="130"/>
      <c r="E578" s="131"/>
      <c r="F578" s="131"/>
      <c r="G578" s="131"/>
      <c r="H578" s="131"/>
      <c r="I578" s="131"/>
      <c r="J578" s="131"/>
      <c r="K578" s="131"/>
    </row>
    <row r="579" spans="2:11">
      <c r="B579" s="130"/>
      <c r="C579" s="130"/>
      <c r="D579" s="130"/>
      <c r="E579" s="131"/>
      <c r="F579" s="131"/>
      <c r="G579" s="131"/>
      <c r="H579" s="131"/>
      <c r="I579" s="131"/>
      <c r="J579" s="131"/>
      <c r="K579" s="131"/>
    </row>
    <row r="580" spans="2:11">
      <c r="B580" s="130"/>
      <c r="C580" s="130"/>
      <c r="D580" s="130"/>
      <c r="E580" s="131"/>
      <c r="F580" s="131"/>
      <c r="G580" s="131"/>
      <c r="H580" s="131"/>
      <c r="I580" s="131"/>
      <c r="J580" s="131"/>
      <c r="K580" s="131"/>
    </row>
    <row r="581" spans="2:11">
      <c r="B581" s="130"/>
      <c r="C581" s="130"/>
      <c r="D581" s="130"/>
      <c r="E581" s="131"/>
      <c r="F581" s="131"/>
      <c r="G581" s="131"/>
      <c r="H581" s="131"/>
      <c r="I581" s="131"/>
      <c r="J581" s="131"/>
      <c r="K581" s="131"/>
    </row>
    <row r="582" spans="2:11">
      <c r="B582" s="130"/>
      <c r="C582" s="130"/>
      <c r="D582" s="130"/>
      <c r="E582" s="131"/>
      <c r="F582" s="131"/>
      <c r="G582" s="131"/>
      <c r="H582" s="131"/>
      <c r="I582" s="131"/>
      <c r="J582" s="131"/>
      <c r="K582" s="131"/>
    </row>
    <row r="583" spans="2:11">
      <c r="B583" s="130"/>
      <c r="C583" s="130"/>
      <c r="D583" s="130"/>
      <c r="E583" s="131"/>
      <c r="F583" s="131"/>
      <c r="G583" s="131"/>
      <c r="H583" s="131"/>
      <c r="I583" s="131"/>
      <c r="J583" s="131"/>
      <c r="K583" s="131"/>
    </row>
    <row r="584" spans="2:11">
      <c r="B584" s="130"/>
      <c r="C584" s="130"/>
      <c r="D584" s="130"/>
      <c r="E584" s="131"/>
      <c r="F584" s="131"/>
      <c r="G584" s="131"/>
      <c r="H584" s="131"/>
      <c r="I584" s="131"/>
      <c r="J584" s="131"/>
      <c r="K584" s="131"/>
    </row>
    <row r="585" spans="2:11">
      <c r="B585" s="130"/>
      <c r="C585" s="130"/>
      <c r="D585" s="130"/>
      <c r="E585" s="131"/>
      <c r="F585" s="131"/>
      <c r="G585" s="131"/>
      <c r="H585" s="131"/>
      <c r="I585" s="131"/>
      <c r="J585" s="131"/>
      <c r="K585" s="131"/>
    </row>
    <row r="586" spans="2:11">
      <c r="B586" s="130"/>
      <c r="C586" s="130"/>
      <c r="D586" s="130"/>
      <c r="E586" s="131"/>
      <c r="F586" s="131"/>
      <c r="G586" s="131"/>
      <c r="H586" s="131"/>
      <c r="I586" s="131"/>
      <c r="J586" s="131"/>
      <c r="K586" s="131"/>
    </row>
    <row r="587" spans="2:11">
      <c r="B587" s="130"/>
      <c r="C587" s="130"/>
      <c r="D587" s="130"/>
      <c r="E587" s="131"/>
      <c r="F587" s="131"/>
      <c r="G587" s="131"/>
      <c r="H587" s="131"/>
      <c r="I587" s="131"/>
      <c r="J587" s="131"/>
      <c r="K587" s="131"/>
    </row>
    <row r="588" spans="2:11">
      <c r="B588" s="130"/>
      <c r="C588" s="130"/>
      <c r="D588" s="130"/>
      <c r="E588" s="131"/>
      <c r="F588" s="131"/>
      <c r="G588" s="131"/>
      <c r="H588" s="131"/>
      <c r="I588" s="131"/>
      <c r="J588" s="131"/>
      <c r="K588" s="131"/>
    </row>
    <row r="589" spans="2:11">
      <c r="B589" s="130"/>
      <c r="C589" s="130"/>
      <c r="D589" s="130"/>
      <c r="E589" s="131"/>
      <c r="F589" s="131"/>
      <c r="G589" s="131"/>
      <c r="H589" s="131"/>
      <c r="I589" s="131"/>
      <c r="J589" s="131"/>
      <c r="K589" s="131"/>
    </row>
    <row r="590" spans="2:11">
      <c r="B590" s="130"/>
      <c r="C590" s="130"/>
      <c r="D590" s="130"/>
      <c r="E590" s="131"/>
      <c r="F590" s="131"/>
      <c r="G590" s="131"/>
      <c r="H590" s="131"/>
      <c r="I590" s="131"/>
      <c r="J590" s="131"/>
      <c r="K590" s="131"/>
    </row>
    <row r="591" spans="2:11">
      <c r="B591" s="130"/>
      <c r="C591" s="130"/>
      <c r="D591" s="130"/>
      <c r="E591" s="131"/>
      <c r="F591" s="131"/>
      <c r="G591" s="131"/>
      <c r="H591" s="131"/>
      <c r="I591" s="131"/>
      <c r="J591" s="131"/>
      <c r="K591" s="131"/>
    </row>
    <row r="592" spans="2:11">
      <c r="B592" s="130"/>
      <c r="C592" s="130"/>
      <c r="D592" s="130"/>
      <c r="E592" s="131"/>
      <c r="F592" s="131"/>
      <c r="G592" s="131"/>
      <c r="H592" s="131"/>
      <c r="I592" s="131"/>
      <c r="J592" s="131"/>
      <c r="K592" s="131"/>
    </row>
    <row r="593" spans="2:11">
      <c r="B593" s="130"/>
      <c r="C593" s="130"/>
      <c r="D593" s="130"/>
      <c r="E593" s="131"/>
      <c r="F593" s="131"/>
      <c r="G593" s="131"/>
      <c r="H593" s="131"/>
      <c r="I593" s="131"/>
      <c r="J593" s="131"/>
      <c r="K593" s="131"/>
    </row>
    <row r="594" spans="2:11">
      <c r="B594" s="130"/>
      <c r="C594" s="130"/>
      <c r="D594" s="130"/>
      <c r="E594" s="131"/>
      <c r="F594" s="131"/>
      <c r="G594" s="131"/>
      <c r="H594" s="131"/>
      <c r="I594" s="131"/>
      <c r="J594" s="131"/>
      <c r="K594" s="131"/>
    </row>
    <row r="595" spans="2:11">
      <c r="B595" s="130"/>
      <c r="C595" s="130"/>
      <c r="D595" s="130"/>
      <c r="E595" s="131"/>
      <c r="F595" s="131"/>
      <c r="G595" s="131"/>
      <c r="H595" s="131"/>
      <c r="I595" s="131"/>
      <c r="J595" s="131"/>
      <c r="K595" s="131"/>
    </row>
    <row r="596" spans="2:11">
      <c r="B596" s="130"/>
      <c r="C596" s="130"/>
      <c r="D596" s="130"/>
      <c r="E596" s="131"/>
      <c r="F596" s="131"/>
      <c r="G596" s="131"/>
      <c r="H596" s="131"/>
      <c r="I596" s="131"/>
      <c r="J596" s="131"/>
      <c r="K596" s="131"/>
    </row>
    <row r="597" spans="2:11">
      <c r="B597" s="130"/>
      <c r="C597" s="130"/>
      <c r="D597" s="130"/>
      <c r="E597" s="131"/>
      <c r="F597" s="131"/>
      <c r="G597" s="131"/>
      <c r="H597" s="131"/>
      <c r="I597" s="131"/>
      <c r="J597" s="131"/>
      <c r="K597" s="131"/>
    </row>
    <row r="598" spans="2:11">
      <c r="B598" s="130"/>
      <c r="C598" s="130"/>
      <c r="D598" s="130"/>
      <c r="E598" s="131"/>
      <c r="F598" s="131"/>
      <c r="G598" s="131"/>
      <c r="H598" s="131"/>
      <c r="I598" s="131"/>
      <c r="J598" s="131"/>
      <c r="K598" s="131"/>
    </row>
    <row r="599" spans="2:11">
      <c r="B599" s="130"/>
      <c r="C599" s="130"/>
      <c r="D599" s="130"/>
      <c r="E599" s="131"/>
      <c r="F599" s="131"/>
      <c r="G599" s="131"/>
      <c r="H599" s="131"/>
      <c r="I599" s="131"/>
      <c r="J599" s="131"/>
      <c r="K599" s="131"/>
    </row>
    <row r="600" spans="2:11">
      <c r="B600" s="130"/>
      <c r="C600" s="130"/>
      <c r="D600" s="130"/>
      <c r="E600" s="131"/>
      <c r="F600" s="131"/>
      <c r="G600" s="131"/>
      <c r="H600" s="131"/>
      <c r="I600" s="131"/>
      <c r="J600" s="131"/>
      <c r="K600" s="131"/>
    </row>
    <row r="601" spans="2:11">
      <c r="B601" s="130"/>
      <c r="C601" s="130"/>
      <c r="D601" s="130"/>
      <c r="E601" s="131"/>
      <c r="F601" s="131"/>
      <c r="G601" s="131"/>
      <c r="H601" s="131"/>
      <c r="I601" s="131"/>
      <c r="J601" s="131"/>
      <c r="K601" s="131"/>
    </row>
    <row r="602" spans="2:11">
      <c r="B602" s="130"/>
      <c r="C602" s="130"/>
      <c r="D602" s="130"/>
      <c r="E602" s="131"/>
      <c r="F602" s="131"/>
      <c r="G602" s="131"/>
      <c r="H602" s="131"/>
      <c r="I602" s="131"/>
      <c r="J602" s="131"/>
      <c r="K602" s="131"/>
    </row>
    <row r="603" spans="2:11">
      <c r="B603" s="130"/>
      <c r="C603" s="130"/>
      <c r="D603" s="130"/>
      <c r="E603" s="131"/>
      <c r="F603" s="131"/>
      <c r="G603" s="131"/>
      <c r="H603" s="131"/>
      <c r="I603" s="131"/>
      <c r="J603" s="131"/>
      <c r="K603" s="131"/>
    </row>
    <row r="604" spans="2:11">
      <c r="B604" s="130"/>
      <c r="C604" s="130"/>
      <c r="D604" s="130"/>
      <c r="E604" s="131"/>
      <c r="F604" s="131"/>
      <c r="G604" s="131"/>
      <c r="H604" s="131"/>
      <c r="I604" s="131"/>
      <c r="J604" s="131"/>
      <c r="K604" s="131"/>
    </row>
    <row r="605" spans="2:11">
      <c r="B605" s="130"/>
      <c r="C605" s="130"/>
      <c r="D605" s="130"/>
      <c r="E605" s="131"/>
      <c r="F605" s="131"/>
      <c r="G605" s="131"/>
      <c r="H605" s="131"/>
      <c r="I605" s="131"/>
      <c r="J605" s="131"/>
      <c r="K605" s="131"/>
    </row>
    <row r="606" spans="2:11">
      <c r="B606" s="130"/>
      <c r="C606" s="130"/>
      <c r="D606" s="130"/>
      <c r="E606" s="131"/>
      <c r="F606" s="131"/>
      <c r="G606" s="131"/>
      <c r="H606" s="131"/>
      <c r="I606" s="131"/>
      <c r="J606" s="131"/>
      <c r="K606" s="131"/>
    </row>
    <row r="607" spans="2:11">
      <c r="B607" s="130"/>
      <c r="C607" s="130"/>
      <c r="D607" s="130"/>
      <c r="E607" s="131"/>
      <c r="F607" s="131"/>
      <c r="G607" s="131"/>
      <c r="H607" s="131"/>
      <c r="I607" s="131"/>
      <c r="J607" s="131"/>
      <c r="K607" s="131"/>
    </row>
    <row r="608" spans="2:11">
      <c r="B608" s="130"/>
      <c r="C608" s="130"/>
      <c r="D608" s="130"/>
      <c r="E608" s="131"/>
      <c r="F608" s="131"/>
      <c r="G608" s="131"/>
      <c r="H608" s="131"/>
      <c r="I608" s="131"/>
      <c r="J608" s="131"/>
      <c r="K608" s="131"/>
    </row>
    <row r="609" spans="2:11">
      <c r="B609" s="130"/>
      <c r="C609" s="130"/>
      <c r="D609" s="130"/>
      <c r="E609" s="131"/>
      <c r="F609" s="131"/>
      <c r="G609" s="131"/>
      <c r="H609" s="131"/>
      <c r="I609" s="131"/>
      <c r="J609" s="131"/>
      <c r="K609" s="131"/>
    </row>
    <row r="610" spans="2:11">
      <c r="B610" s="130"/>
      <c r="C610" s="130"/>
      <c r="D610" s="130"/>
      <c r="E610" s="131"/>
      <c r="F610" s="131"/>
      <c r="G610" s="131"/>
      <c r="H610" s="131"/>
      <c r="I610" s="131"/>
      <c r="J610" s="131"/>
      <c r="K610" s="131"/>
    </row>
    <row r="611" spans="2:11">
      <c r="B611" s="130"/>
      <c r="C611" s="130"/>
      <c r="D611" s="130"/>
      <c r="E611" s="131"/>
      <c r="F611" s="131"/>
      <c r="G611" s="131"/>
      <c r="H611" s="131"/>
      <c r="I611" s="131"/>
      <c r="J611" s="131"/>
      <c r="K611" s="131"/>
    </row>
    <row r="612" spans="2:11">
      <c r="B612" s="130"/>
      <c r="C612" s="130"/>
      <c r="D612" s="130"/>
      <c r="E612" s="131"/>
      <c r="F612" s="131"/>
      <c r="G612" s="131"/>
      <c r="H612" s="131"/>
      <c r="I612" s="131"/>
      <c r="J612" s="131"/>
      <c r="K612" s="131"/>
    </row>
    <row r="613" spans="2:11">
      <c r="B613" s="130"/>
      <c r="C613" s="130"/>
      <c r="D613" s="130"/>
      <c r="E613" s="131"/>
      <c r="F613" s="131"/>
      <c r="G613" s="131"/>
      <c r="H613" s="131"/>
      <c r="I613" s="131"/>
      <c r="J613" s="131"/>
      <c r="K613" s="131"/>
    </row>
    <row r="614" spans="2:11">
      <c r="B614" s="130"/>
      <c r="C614" s="130"/>
      <c r="D614" s="130"/>
      <c r="E614" s="131"/>
      <c r="F614" s="131"/>
      <c r="G614" s="131"/>
      <c r="H614" s="131"/>
      <c r="I614" s="131"/>
      <c r="J614" s="131"/>
      <c r="K614" s="131"/>
    </row>
    <row r="615" spans="2:11">
      <c r="B615" s="130"/>
      <c r="C615" s="130"/>
      <c r="D615" s="130"/>
      <c r="E615" s="131"/>
      <c r="F615" s="131"/>
      <c r="G615" s="131"/>
      <c r="H615" s="131"/>
      <c r="I615" s="131"/>
      <c r="J615" s="131"/>
      <c r="K615" s="131"/>
    </row>
    <row r="616" spans="2:11">
      <c r="B616" s="130"/>
      <c r="C616" s="130"/>
      <c r="D616" s="130"/>
      <c r="E616" s="131"/>
      <c r="F616" s="131"/>
      <c r="G616" s="131"/>
      <c r="H616" s="131"/>
      <c r="I616" s="131"/>
      <c r="J616" s="131"/>
      <c r="K616" s="131"/>
    </row>
    <row r="617" spans="2:11">
      <c r="B617" s="130"/>
      <c r="C617" s="130"/>
      <c r="D617" s="130"/>
      <c r="E617" s="131"/>
      <c r="F617" s="131"/>
      <c r="G617" s="131"/>
      <c r="H617" s="131"/>
      <c r="I617" s="131"/>
      <c r="J617" s="131"/>
      <c r="K617" s="131"/>
    </row>
    <row r="618" spans="2:11">
      <c r="B618" s="130"/>
      <c r="C618" s="130"/>
      <c r="D618" s="130"/>
      <c r="E618" s="131"/>
      <c r="F618" s="131"/>
      <c r="G618" s="131"/>
      <c r="H618" s="131"/>
      <c r="I618" s="131"/>
      <c r="J618" s="131"/>
      <c r="K618" s="131"/>
    </row>
    <row r="619" spans="2:11">
      <c r="B619" s="130"/>
      <c r="C619" s="130"/>
      <c r="D619" s="130"/>
      <c r="E619" s="131"/>
      <c r="F619" s="131"/>
      <c r="G619" s="131"/>
      <c r="H619" s="131"/>
      <c r="I619" s="131"/>
      <c r="J619" s="131"/>
      <c r="K619" s="131"/>
    </row>
    <row r="620" spans="2:11">
      <c r="B620" s="130"/>
      <c r="C620" s="130"/>
      <c r="D620" s="130"/>
      <c r="E620" s="131"/>
      <c r="F620" s="131"/>
      <c r="G620" s="131"/>
      <c r="H620" s="131"/>
      <c r="I620" s="131"/>
      <c r="J620" s="131"/>
      <c r="K620" s="131"/>
    </row>
    <row r="621" spans="2:11">
      <c r="B621" s="130"/>
      <c r="C621" s="130"/>
      <c r="D621" s="130"/>
      <c r="E621" s="131"/>
      <c r="F621" s="131"/>
      <c r="G621" s="131"/>
      <c r="H621" s="131"/>
      <c r="I621" s="131"/>
      <c r="J621" s="131"/>
      <c r="K621" s="131"/>
    </row>
    <row r="622" spans="2:11">
      <c r="B622" s="130"/>
      <c r="C622" s="130"/>
      <c r="D622" s="130"/>
      <c r="E622" s="131"/>
      <c r="F622" s="131"/>
      <c r="G622" s="131"/>
      <c r="H622" s="131"/>
      <c r="I622" s="131"/>
      <c r="J622" s="131"/>
      <c r="K622" s="131"/>
    </row>
    <row r="623" spans="2:11">
      <c r="B623" s="130"/>
      <c r="C623" s="130"/>
      <c r="D623" s="130"/>
      <c r="E623" s="131"/>
      <c r="F623" s="131"/>
      <c r="G623" s="131"/>
      <c r="H623" s="131"/>
      <c r="I623" s="131"/>
      <c r="J623" s="131"/>
      <c r="K623" s="131"/>
    </row>
    <row r="624" spans="2:11">
      <c r="B624" s="130"/>
      <c r="C624" s="130"/>
      <c r="D624" s="130"/>
      <c r="E624" s="131"/>
      <c r="F624" s="131"/>
      <c r="G624" s="131"/>
      <c r="H624" s="131"/>
      <c r="I624" s="131"/>
      <c r="J624" s="131"/>
      <c r="K624" s="131"/>
    </row>
    <row r="625" spans="2:11">
      <c r="B625" s="130"/>
      <c r="C625" s="130"/>
      <c r="D625" s="130"/>
      <c r="E625" s="131"/>
      <c r="F625" s="131"/>
      <c r="G625" s="131"/>
      <c r="H625" s="131"/>
      <c r="I625" s="131"/>
      <c r="J625" s="131"/>
      <c r="K625" s="131"/>
    </row>
    <row r="626" spans="2:11">
      <c r="B626" s="130"/>
      <c r="C626" s="130"/>
      <c r="D626" s="130"/>
      <c r="E626" s="131"/>
      <c r="F626" s="131"/>
      <c r="G626" s="131"/>
      <c r="H626" s="131"/>
      <c r="I626" s="131"/>
      <c r="J626" s="131"/>
      <c r="K626" s="131"/>
    </row>
    <row r="627" spans="2:11">
      <c r="B627" s="130"/>
      <c r="C627" s="130"/>
      <c r="D627" s="130"/>
      <c r="E627" s="131"/>
      <c r="F627" s="131"/>
      <c r="G627" s="131"/>
      <c r="H627" s="131"/>
      <c r="I627" s="131"/>
      <c r="J627" s="131"/>
      <c r="K627" s="131"/>
    </row>
    <row r="628" spans="2:11">
      <c r="B628" s="130"/>
      <c r="C628" s="130"/>
      <c r="D628" s="130"/>
      <c r="E628" s="131"/>
      <c r="F628" s="131"/>
      <c r="G628" s="131"/>
      <c r="H628" s="131"/>
      <c r="I628" s="131"/>
      <c r="J628" s="131"/>
      <c r="K628" s="131"/>
    </row>
    <row r="629" spans="2:11">
      <c r="B629" s="130"/>
      <c r="C629" s="130"/>
      <c r="D629" s="130"/>
      <c r="E629" s="131"/>
      <c r="F629" s="131"/>
      <c r="G629" s="131"/>
      <c r="H629" s="131"/>
      <c r="I629" s="131"/>
      <c r="J629" s="131"/>
      <c r="K629" s="131"/>
    </row>
    <row r="630" spans="2:11">
      <c r="B630" s="130"/>
      <c r="C630" s="130"/>
      <c r="D630" s="130"/>
      <c r="E630" s="131"/>
      <c r="F630" s="131"/>
      <c r="G630" s="131"/>
      <c r="H630" s="131"/>
      <c r="I630" s="131"/>
      <c r="J630" s="131"/>
      <c r="K630" s="131"/>
    </row>
    <row r="631" spans="2:11">
      <c r="B631" s="130"/>
      <c r="C631" s="130"/>
      <c r="D631" s="130"/>
      <c r="E631" s="131"/>
      <c r="F631" s="131"/>
      <c r="G631" s="131"/>
      <c r="H631" s="131"/>
      <c r="I631" s="131"/>
      <c r="J631" s="131"/>
      <c r="K631" s="131"/>
    </row>
    <row r="632" spans="2:11">
      <c r="B632" s="130"/>
      <c r="C632" s="130"/>
      <c r="D632" s="130"/>
      <c r="E632" s="131"/>
      <c r="F632" s="131"/>
      <c r="G632" s="131"/>
      <c r="H632" s="131"/>
      <c r="I632" s="131"/>
      <c r="J632" s="131"/>
      <c r="K632" s="131"/>
    </row>
    <row r="633" spans="2:11">
      <c r="B633" s="130"/>
      <c r="C633" s="130"/>
      <c r="D633" s="130"/>
      <c r="E633" s="131"/>
      <c r="F633" s="131"/>
      <c r="G633" s="131"/>
      <c r="H633" s="131"/>
      <c r="I633" s="131"/>
      <c r="J633" s="131"/>
      <c r="K633" s="131"/>
    </row>
    <row r="634" spans="2:11">
      <c r="B634" s="130"/>
      <c r="C634" s="130"/>
      <c r="D634" s="130"/>
      <c r="E634" s="131"/>
      <c r="F634" s="131"/>
      <c r="G634" s="131"/>
      <c r="H634" s="131"/>
      <c r="I634" s="131"/>
      <c r="J634" s="131"/>
      <c r="K634" s="131"/>
    </row>
    <row r="635" spans="2:11">
      <c r="B635" s="130"/>
      <c r="C635" s="130"/>
      <c r="D635" s="130"/>
      <c r="E635" s="131"/>
      <c r="F635" s="131"/>
      <c r="G635" s="131"/>
      <c r="H635" s="131"/>
      <c r="I635" s="131"/>
      <c r="J635" s="131"/>
      <c r="K635" s="131"/>
    </row>
    <row r="636" spans="2:11">
      <c r="B636" s="130"/>
      <c r="C636" s="130"/>
      <c r="D636" s="130"/>
      <c r="E636" s="131"/>
      <c r="F636" s="131"/>
      <c r="G636" s="131"/>
      <c r="H636" s="131"/>
      <c r="I636" s="131"/>
      <c r="J636" s="131"/>
      <c r="K636" s="131"/>
    </row>
    <row r="637" spans="2:11">
      <c r="B637" s="130"/>
      <c r="C637" s="130"/>
      <c r="D637" s="130"/>
      <c r="E637" s="131"/>
      <c r="F637" s="131"/>
      <c r="G637" s="131"/>
      <c r="H637" s="131"/>
      <c r="I637" s="131"/>
      <c r="J637" s="131"/>
      <c r="K637" s="131"/>
    </row>
    <row r="638" spans="2:11">
      <c r="B638" s="130"/>
      <c r="C638" s="130"/>
      <c r="D638" s="130"/>
      <c r="E638" s="131"/>
      <c r="F638" s="131"/>
      <c r="G638" s="131"/>
      <c r="H638" s="131"/>
      <c r="I638" s="131"/>
      <c r="J638" s="131"/>
      <c r="K638" s="131"/>
    </row>
    <row r="639" spans="2:11">
      <c r="B639" s="130"/>
      <c r="C639" s="130"/>
      <c r="D639" s="130"/>
      <c r="E639" s="131"/>
      <c r="F639" s="131"/>
      <c r="G639" s="131"/>
      <c r="H639" s="131"/>
      <c r="I639" s="131"/>
      <c r="J639" s="131"/>
      <c r="K639" s="131"/>
    </row>
    <row r="640" spans="2:11">
      <c r="B640" s="130"/>
      <c r="C640" s="130"/>
      <c r="D640" s="130"/>
      <c r="E640" s="131"/>
      <c r="F640" s="131"/>
      <c r="G640" s="131"/>
      <c r="H640" s="131"/>
      <c r="I640" s="131"/>
      <c r="J640" s="131"/>
      <c r="K640" s="131"/>
    </row>
    <row r="641" spans="2:11">
      <c r="B641" s="130"/>
      <c r="C641" s="130"/>
      <c r="D641" s="130"/>
      <c r="E641" s="131"/>
      <c r="F641" s="131"/>
      <c r="G641" s="131"/>
      <c r="H641" s="131"/>
      <c r="I641" s="131"/>
      <c r="J641" s="131"/>
      <c r="K641" s="131"/>
    </row>
    <row r="642" spans="2:11">
      <c r="B642" s="130"/>
      <c r="C642" s="130"/>
      <c r="D642" s="130"/>
      <c r="E642" s="131"/>
      <c r="F642" s="131"/>
      <c r="G642" s="131"/>
      <c r="H642" s="131"/>
      <c r="I642" s="131"/>
      <c r="J642" s="131"/>
      <c r="K642" s="131"/>
    </row>
    <row r="643" spans="2:11">
      <c r="B643" s="130"/>
      <c r="C643" s="130"/>
      <c r="D643" s="130"/>
      <c r="E643" s="131"/>
      <c r="F643" s="131"/>
      <c r="G643" s="131"/>
      <c r="H643" s="131"/>
      <c r="I643" s="131"/>
      <c r="J643" s="131"/>
      <c r="K643" s="131"/>
    </row>
    <row r="644" spans="2:11">
      <c r="B644" s="130"/>
      <c r="C644" s="130"/>
      <c r="D644" s="130"/>
      <c r="E644" s="131"/>
      <c r="F644" s="131"/>
      <c r="G644" s="131"/>
      <c r="H644" s="131"/>
      <c r="I644" s="131"/>
      <c r="J644" s="131"/>
      <c r="K644" s="131"/>
    </row>
    <row r="645" spans="2:11">
      <c r="B645" s="130"/>
      <c r="C645" s="130"/>
      <c r="D645" s="130"/>
      <c r="E645" s="131"/>
      <c r="F645" s="131"/>
      <c r="G645" s="131"/>
      <c r="H645" s="131"/>
      <c r="I645" s="131"/>
      <c r="J645" s="131"/>
      <c r="K645" s="131"/>
    </row>
    <row r="646" spans="2:11">
      <c r="B646" s="130"/>
      <c r="C646" s="130"/>
      <c r="D646" s="130"/>
      <c r="E646" s="131"/>
      <c r="F646" s="131"/>
      <c r="G646" s="131"/>
      <c r="H646" s="131"/>
      <c r="I646" s="131"/>
      <c r="J646" s="131"/>
      <c r="K646" s="131"/>
    </row>
    <row r="647" spans="2:11">
      <c r="B647" s="130"/>
      <c r="C647" s="130"/>
      <c r="D647" s="130"/>
      <c r="E647" s="131"/>
      <c r="F647" s="131"/>
      <c r="G647" s="131"/>
      <c r="H647" s="131"/>
      <c r="I647" s="131"/>
      <c r="J647" s="131"/>
      <c r="K647" s="131"/>
    </row>
    <row r="648" spans="2:11">
      <c r="B648" s="130"/>
      <c r="C648" s="130"/>
      <c r="D648" s="130"/>
      <c r="E648" s="131"/>
      <c r="F648" s="131"/>
      <c r="G648" s="131"/>
      <c r="H648" s="131"/>
      <c r="I648" s="131"/>
      <c r="J648" s="131"/>
      <c r="K648" s="131"/>
    </row>
    <row r="649" spans="2:11">
      <c r="B649" s="130"/>
      <c r="C649" s="130"/>
      <c r="D649" s="130"/>
      <c r="E649" s="131"/>
      <c r="F649" s="131"/>
      <c r="G649" s="131"/>
      <c r="H649" s="131"/>
      <c r="I649" s="131"/>
      <c r="J649" s="131"/>
      <c r="K649" s="131"/>
    </row>
    <row r="650" spans="2:11">
      <c r="B650" s="130"/>
      <c r="C650" s="130"/>
      <c r="D650" s="130"/>
      <c r="E650" s="131"/>
      <c r="F650" s="131"/>
      <c r="G650" s="131"/>
      <c r="H650" s="131"/>
      <c r="I650" s="131"/>
      <c r="J650" s="131"/>
      <c r="K650" s="131"/>
    </row>
    <row r="651" spans="2:11">
      <c r="B651" s="130"/>
      <c r="C651" s="130"/>
      <c r="D651" s="130"/>
      <c r="E651" s="131"/>
      <c r="F651" s="131"/>
      <c r="G651" s="131"/>
      <c r="H651" s="131"/>
      <c r="I651" s="131"/>
      <c r="J651" s="131"/>
      <c r="K651" s="131"/>
    </row>
    <row r="652" spans="2:11">
      <c r="B652" s="130"/>
      <c r="C652" s="130"/>
      <c r="D652" s="130"/>
      <c r="E652" s="131"/>
      <c r="F652" s="131"/>
      <c r="G652" s="131"/>
      <c r="H652" s="131"/>
      <c r="I652" s="131"/>
      <c r="J652" s="131"/>
      <c r="K652" s="131"/>
    </row>
    <row r="653" spans="2:11">
      <c r="B653" s="130"/>
      <c r="C653" s="130"/>
      <c r="D653" s="130"/>
      <c r="E653" s="131"/>
      <c r="F653" s="131"/>
      <c r="G653" s="131"/>
      <c r="H653" s="131"/>
      <c r="I653" s="131"/>
      <c r="J653" s="131"/>
      <c r="K653" s="131"/>
    </row>
    <row r="654" spans="2:11">
      <c r="B654" s="130"/>
      <c r="C654" s="130"/>
      <c r="D654" s="130"/>
      <c r="E654" s="131"/>
      <c r="F654" s="131"/>
      <c r="G654" s="131"/>
      <c r="H654" s="131"/>
      <c r="I654" s="131"/>
      <c r="J654" s="131"/>
      <c r="K654" s="131"/>
    </row>
    <row r="655" spans="2:11">
      <c r="B655" s="130"/>
      <c r="C655" s="130"/>
      <c r="D655" s="130"/>
      <c r="E655" s="131"/>
      <c r="F655" s="131"/>
      <c r="G655" s="131"/>
      <c r="H655" s="131"/>
      <c r="I655" s="131"/>
      <c r="J655" s="131"/>
      <c r="K655" s="131"/>
    </row>
    <row r="656" spans="2:11">
      <c r="B656" s="130"/>
      <c r="C656" s="130"/>
      <c r="D656" s="130"/>
      <c r="E656" s="131"/>
      <c r="F656" s="131"/>
      <c r="G656" s="131"/>
      <c r="H656" s="131"/>
      <c r="I656" s="131"/>
      <c r="J656" s="131"/>
      <c r="K656" s="131"/>
    </row>
    <row r="657" spans="2:11">
      <c r="B657" s="130"/>
      <c r="C657" s="130"/>
      <c r="D657" s="130"/>
      <c r="E657" s="131"/>
      <c r="F657" s="131"/>
      <c r="G657" s="131"/>
      <c r="H657" s="131"/>
      <c r="I657" s="131"/>
      <c r="J657" s="131"/>
      <c r="K657" s="131"/>
    </row>
    <row r="658" spans="2:11">
      <c r="B658" s="130"/>
      <c r="C658" s="130"/>
      <c r="D658" s="130"/>
      <c r="E658" s="131"/>
      <c r="F658" s="131"/>
      <c r="G658" s="131"/>
      <c r="H658" s="131"/>
      <c r="I658" s="131"/>
      <c r="J658" s="131"/>
      <c r="K658" s="131"/>
    </row>
    <row r="659" spans="2:11">
      <c r="B659" s="130"/>
      <c r="C659" s="130"/>
      <c r="D659" s="130"/>
      <c r="E659" s="131"/>
      <c r="F659" s="131"/>
      <c r="G659" s="131"/>
      <c r="H659" s="131"/>
      <c r="I659" s="131"/>
      <c r="J659" s="131"/>
      <c r="K659" s="131"/>
    </row>
    <row r="660" spans="2:11">
      <c r="B660" s="130"/>
      <c r="C660" s="130"/>
      <c r="D660" s="130"/>
      <c r="E660" s="131"/>
      <c r="F660" s="131"/>
      <c r="G660" s="131"/>
      <c r="H660" s="131"/>
      <c r="I660" s="131"/>
      <c r="J660" s="131"/>
      <c r="K660" s="131"/>
    </row>
    <row r="661" spans="2:11">
      <c r="B661" s="130"/>
      <c r="C661" s="130"/>
      <c r="D661" s="130"/>
      <c r="E661" s="131"/>
      <c r="F661" s="131"/>
      <c r="G661" s="131"/>
      <c r="H661" s="131"/>
      <c r="I661" s="131"/>
      <c r="J661" s="131"/>
      <c r="K661" s="131"/>
    </row>
    <row r="662" spans="2:11">
      <c r="B662" s="130"/>
      <c r="C662" s="130"/>
      <c r="D662" s="130"/>
      <c r="E662" s="131"/>
      <c r="F662" s="131"/>
      <c r="G662" s="131"/>
      <c r="H662" s="131"/>
      <c r="I662" s="131"/>
      <c r="J662" s="131"/>
      <c r="K662" s="131"/>
    </row>
    <row r="663" spans="2:11">
      <c r="B663" s="130"/>
      <c r="C663" s="130"/>
      <c r="D663" s="130"/>
      <c r="E663" s="131"/>
      <c r="F663" s="131"/>
      <c r="G663" s="131"/>
      <c r="H663" s="131"/>
      <c r="I663" s="131"/>
      <c r="J663" s="131"/>
      <c r="K663" s="131"/>
    </row>
    <row r="664" spans="2:11">
      <c r="B664" s="130"/>
      <c r="C664" s="130"/>
      <c r="D664" s="130"/>
      <c r="E664" s="131"/>
      <c r="F664" s="131"/>
      <c r="G664" s="131"/>
      <c r="H664" s="131"/>
      <c r="I664" s="131"/>
      <c r="J664" s="131"/>
      <c r="K664" s="131"/>
    </row>
    <row r="665" spans="2:11">
      <c r="B665" s="130"/>
      <c r="C665" s="130"/>
      <c r="D665" s="130"/>
      <c r="E665" s="131"/>
      <c r="F665" s="131"/>
      <c r="G665" s="131"/>
      <c r="H665" s="131"/>
      <c r="I665" s="131"/>
      <c r="J665" s="131"/>
      <c r="K665" s="131"/>
    </row>
    <row r="666" spans="2:11">
      <c r="B666" s="130"/>
      <c r="C666" s="130"/>
      <c r="D666" s="130"/>
      <c r="E666" s="131"/>
      <c r="F666" s="131"/>
      <c r="G666" s="131"/>
      <c r="H666" s="131"/>
      <c r="I666" s="131"/>
      <c r="J666" s="131"/>
      <c r="K666" s="131"/>
    </row>
    <row r="667" spans="2:11">
      <c r="B667" s="130"/>
      <c r="C667" s="130"/>
      <c r="D667" s="130"/>
      <c r="E667" s="131"/>
      <c r="F667" s="131"/>
      <c r="G667" s="131"/>
      <c r="H667" s="131"/>
      <c r="I667" s="131"/>
      <c r="J667" s="131"/>
      <c r="K667" s="131"/>
    </row>
    <row r="668" spans="2:11">
      <c r="B668" s="130"/>
      <c r="C668" s="130"/>
      <c r="D668" s="130"/>
      <c r="E668" s="131"/>
      <c r="F668" s="131"/>
      <c r="G668" s="131"/>
      <c r="H668" s="131"/>
      <c r="I668" s="131"/>
      <c r="J668" s="131"/>
      <c r="K668" s="131"/>
    </row>
    <row r="669" spans="2:11">
      <c r="B669" s="130"/>
      <c r="C669" s="130"/>
      <c r="D669" s="130"/>
      <c r="E669" s="131"/>
      <c r="F669" s="131"/>
      <c r="G669" s="131"/>
      <c r="H669" s="131"/>
      <c r="I669" s="131"/>
      <c r="J669" s="131"/>
      <c r="K669" s="131"/>
    </row>
    <row r="670" spans="2:11">
      <c r="B670" s="130"/>
      <c r="C670" s="130"/>
      <c r="D670" s="130"/>
      <c r="E670" s="131"/>
      <c r="F670" s="131"/>
      <c r="G670" s="131"/>
      <c r="H670" s="131"/>
      <c r="I670" s="131"/>
      <c r="J670" s="131"/>
      <c r="K670" s="131"/>
    </row>
    <row r="671" spans="2:11">
      <c r="B671" s="130"/>
      <c r="C671" s="130"/>
      <c r="D671" s="130"/>
      <c r="E671" s="131"/>
      <c r="F671" s="131"/>
      <c r="G671" s="131"/>
      <c r="H671" s="131"/>
      <c r="I671" s="131"/>
      <c r="J671" s="131"/>
      <c r="K671" s="131"/>
    </row>
    <row r="672" spans="2:11">
      <c r="B672" s="130"/>
      <c r="C672" s="130"/>
      <c r="D672" s="130"/>
      <c r="E672" s="131"/>
      <c r="F672" s="131"/>
      <c r="G672" s="131"/>
      <c r="H672" s="131"/>
      <c r="I672" s="131"/>
      <c r="J672" s="131"/>
      <c r="K672" s="131"/>
    </row>
    <row r="673" spans="2:11">
      <c r="B673" s="130"/>
      <c r="C673" s="130"/>
      <c r="D673" s="130"/>
      <c r="E673" s="131"/>
      <c r="F673" s="131"/>
      <c r="G673" s="131"/>
      <c r="H673" s="131"/>
      <c r="I673" s="131"/>
      <c r="J673" s="131"/>
      <c r="K673" s="131"/>
    </row>
    <row r="674" spans="2:11">
      <c r="B674" s="130"/>
      <c r="C674" s="130"/>
      <c r="D674" s="130"/>
      <c r="E674" s="131"/>
      <c r="F674" s="131"/>
      <c r="G674" s="131"/>
      <c r="H674" s="131"/>
      <c r="I674" s="131"/>
      <c r="J674" s="131"/>
      <c r="K674" s="131"/>
    </row>
    <row r="675" spans="2:11">
      <c r="B675" s="130"/>
      <c r="C675" s="130"/>
      <c r="D675" s="130"/>
      <c r="E675" s="131"/>
      <c r="F675" s="131"/>
      <c r="G675" s="131"/>
      <c r="H675" s="131"/>
      <c r="I675" s="131"/>
      <c r="J675" s="131"/>
      <c r="K675" s="131"/>
    </row>
    <row r="676" spans="2:11">
      <c r="B676" s="130"/>
      <c r="C676" s="130"/>
      <c r="D676" s="130"/>
      <c r="E676" s="131"/>
      <c r="F676" s="131"/>
      <c r="G676" s="131"/>
      <c r="H676" s="131"/>
      <c r="I676" s="131"/>
      <c r="J676" s="131"/>
      <c r="K676" s="131"/>
    </row>
    <row r="677" spans="2:11">
      <c r="B677" s="130"/>
      <c r="C677" s="130"/>
      <c r="D677" s="130"/>
      <c r="E677" s="131"/>
      <c r="F677" s="131"/>
      <c r="G677" s="131"/>
      <c r="H677" s="131"/>
      <c r="I677" s="131"/>
      <c r="J677" s="131"/>
      <c r="K677" s="131"/>
    </row>
    <row r="678" spans="2:11">
      <c r="B678" s="130"/>
      <c r="C678" s="130"/>
      <c r="D678" s="130"/>
      <c r="E678" s="131"/>
      <c r="F678" s="131"/>
      <c r="G678" s="131"/>
      <c r="H678" s="131"/>
      <c r="I678" s="131"/>
      <c r="J678" s="131"/>
      <c r="K678" s="131"/>
    </row>
    <row r="679" spans="2:11">
      <c r="B679" s="130"/>
      <c r="C679" s="130"/>
      <c r="D679" s="130"/>
      <c r="E679" s="131"/>
      <c r="F679" s="131"/>
      <c r="G679" s="131"/>
      <c r="H679" s="131"/>
      <c r="I679" s="131"/>
      <c r="J679" s="131"/>
      <c r="K679" s="131"/>
    </row>
    <row r="680" spans="2:11">
      <c r="B680" s="130"/>
      <c r="C680" s="130"/>
      <c r="D680" s="130"/>
      <c r="E680" s="131"/>
      <c r="F680" s="131"/>
      <c r="G680" s="131"/>
      <c r="H680" s="131"/>
      <c r="I680" s="131"/>
      <c r="J680" s="131"/>
      <c r="K680" s="131"/>
    </row>
    <row r="681" spans="2:11">
      <c r="B681" s="130"/>
      <c r="C681" s="130"/>
      <c r="D681" s="130"/>
      <c r="E681" s="131"/>
      <c r="F681" s="131"/>
      <c r="G681" s="131"/>
      <c r="H681" s="131"/>
      <c r="I681" s="131"/>
      <c r="J681" s="131"/>
      <c r="K681" s="131"/>
    </row>
    <row r="682" spans="2:11">
      <c r="B682" s="130"/>
      <c r="C682" s="130"/>
      <c r="D682" s="130"/>
      <c r="E682" s="131"/>
      <c r="F682" s="131"/>
      <c r="G682" s="131"/>
      <c r="H682" s="131"/>
      <c r="I682" s="131"/>
      <c r="J682" s="131"/>
      <c r="K682" s="131"/>
    </row>
    <row r="683" spans="2:11">
      <c r="B683" s="130"/>
      <c r="C683" s="130"/>
      <c r="D683" s="130"/>
      <c r="E683" s="131"/>
      <c r="F683" s="131"/>
      <c r="G683" s="131"/>
      <c r="H683" s="131"/>
      <c r="I683" s="131"/>
      <c r="J683" s="131"/>
      <c r="K683" s="131"/>
    </row>
    <row r="684" spans="2:11">
      <c r="B684" s="130"/>
      <c r="C684" s="130"/>
      <c r="D684" s="130"/>
      <c r="E684" s="131"/>
      <c r="F684" s="131"/>
      <c r="G684" s="131"/>
      <c r="H684" s="131"/>
      <c r="I684" s="131"/>
      <c r="J684" s="131"/>
      <c r="K684" s="131"/>
    </row>
    <row r="685" spans="2:11">
      <c r="B685" s="130"/>
      <c r="C685" s="130"/>
      <c r="D685" s="130"/>
      <c r="E685" s="131"/>
      <c r="F685" s="131"/>
      <c r="G685" s="131"/>
      <c r="H685" s="131"/>
      <c r="I685" s="131"/>
      <c r="J685" s="131"/>
      <c r="K685" s="131"/>
    </row>
    <row r="686" spans="2:11">
      <c r="B686" s="130"/>
      <c r="C686" s="130"/>
      <c r="D686" s="130"/>
      <c r="E686" s="131"/>
      <c r="F686" s="131"/>
      <c r="G686" s="131"/>
      <c r="H686" s="131"/>
      <c r="I686" s="131"/>
      <c r="J686" s="131"/>
      <c r="K686" s="131"/>
    </row>
    <row r="687" spans="2:11">
      <c r="B687" s="130"/>
      <c r="C687" s="130"/>
      <c r="D687" s="130"/>
      <c r="E687" s="131"/>
      <c r="F687" s="131"/>
      <c r="G687" s="131"/>
      <c r="H687" s="131"/>
      <c r="I687" s="131"/>
      <c r="J687" s="131"/>
      <c r="K687" s="131"/>
    </row>
    <row r="688" spans="2:11">
      <c r="B688" s="130"/>
      <c r="C688" s="130"/>
      <c r="D688" s="130"/>
      <c r="E688" s="131"/>
      <c r="F688" s="131"/>
      <c r="G688" s="131"/>
      <c r="H688" s="131"/>
      <c r="I688" s="131"/>
      <c r="J688" s="131"/>
      <c r="K688" s="131"/>
    </row>
    <row r="689" spans="2:11">
      <c r="B689" s="130"/>
      <c r="C689" s="130"/>
      <c r="D689" s="130"/>
      <c r="E689" s="131"/>
      <c r="F689" s="131"/>
      <c r="G689" s="131"/>
      <c r="H689" s="131"/>
      <c r="I689" s="131"/>
      <c r="J689" s="131"/>
      <c r="K689" s="131"/>
    </row>
    <row r="690" spans="2:11">
      <c r="B690" s="130"/>
      <c r="C690" s="130"/>
      <c r="D690" s="130"/>
      <c r="E690" s="131"/>
      <c r="F690" s="131"/>
      <c r="G690" s="131"/>
      <c r="H690" s="131"/>
      <c r="I690" s="131"/>
      <c r="J690" s="131"/>
      <c r="K690" s="131"/>
    </row>
    <row r="691" spans="2:11">
      <c r="B691" s="130"/>
      <c r="C691" s="130"/>
      <c r="D691" s="130"/>
      <c r="E691" s="131"/>
      <c r="F691" s="131"/>
      <c r="G691" s="131"/>
      <c r="H691" s="131"/>
      <c r="I691" s="131"/>
      <c r="J691" s="131"/>
      <c r="K691" s="131"/>
    </row>
    <row r="692" spans="2:11">
      <c r="B692" s="130"/>
      <c r="C692" s="130"/>
      <c r="D692" s="130"/>
      <c r="E692" s="131"/>
      <c r="F692" s="131"/>
      <c r="G692" s="131"/>
      <c r="H692" s="131"/>
      <c r="I692" s="131"/>
      <c r="J692" s="131"/>
      <c r="K692" s="131"/>
    </row>
    <row r="693" spans="2:11">
      <c r="B693" s="130"/>
      <c r="C693" s="130"/>
      <c r="D693" s="130"/>
      <c r="E693" s="131"/>
      <c r="F693" s="131"/>
      <c r="G693" s="131"/>
      <c r="H693" s="131"/>
      <c r="I693" s="131"/>
      <c r="J693" s="131"/>
      <c r="K693" s="131"/>
    </row>
    <row r="694" spans="2:11">
      <c r="B694" s="130"/>
      <c r="C694" s="130"/>
      <c r="D694" s="130"/>
      <c r="E694" s="131"/>
      <c r="F694" s="131"/>
      <c r="G694" s="131"/>
      <c r="H694" s="131"/>
      <c r="I694" s="131"/>
      <c r="J694" s="131"/>
      <c r="K694" s="131"/>
    </row>
    <row r="695" spans="2:11">
      <c r="B695" s="130"/>
      <c r="C695" s="130"/>
      <c r="D695" s="130"/>
      <c r="E695" s="131"/>
      <c r="F695" s="131"/>
      <c r="G695" s="131"/>
      <c r="H695" s="131"/>
      <c r="I695" s="131"/>
      <c r="J695" s="131"/>
      <c r="K695" s="131"/>
    </row>
    <row r="696" spans="2:11">
      <c r="B696" s="130"/>
      <c r="C696" s="130"/>
      <c r="D696" s="130"/>
      <c r="E696" s="131"/>
      <c r="F696" s="131"/>
      <c r="G696" s="131"/>
      <c r="H696" s="131"/>
      <c r="I696" s="131"/>
      <c r="J696" s="131"/>
      <c r="K696" s="131"/>
    </row>
    <row r="697" spans="2:11">
      <c r="B697" s="130"/>
      <c r="C697" s="130"/>
      <c r="D697" s="130"/>
      <c r="E697" s="131"/>
      <c r="F697" s="131"/>
      <c r="G697" s="131"/>
      <c r="H697" s="131"/>
      <c r="I697" s="131"/>
      <c r="J697" s="131"/>
      <c r="K697" s="131"/>
    </row>
    <row r="698" spans="2:11">
      <c r="B698" s="130"/>
      <c r="C698" s="130"/>
      <c r="D698" s="130"/>
      <c r="E698" s="131"/>
      <c r="F698" s="131"/>
      <c r="G698" s="131"/>
      <c r="H698" s="131"/>
      <c r="I698" s="131"/>
      <c r="J698" s="131"/>
      <c r="K698" s="131"/>
    </row>
    <row r="699" spans="2:11">
      <c r="B699" s="130"/>
      <c r="C699" s="130"/>
      <c r="D699" s="130"/>
      <c r="E699" s="131"/>
      <c r="F699" s="131"/>
      <c r="G699" s="131"/>
      <c r="H699" s="131"/>
      <c r="I699" s="131"/>
      <c r="J699" s="131"/>
      <c r="K699" s="131"/>
    </row>
    <row r="700" spans="2:11">
      <c r="B700" s="130"/>
      <c r="C700" s="130"/>
      <c r="D700" s="130"/>
      <c r="E700" s="131"/>
      <c r="F700" s="131"/>
      <c r="G700" s="131"/>
      <c r="H700" s="131"/>
      <c r="I700" s="131"/>
      <c r="J700" s="131"/>
      <c r="K700" s="131"/>
    </row>
    <row r="701" spans="2:11">
      <c r="B701" s="130"/>
      <c r="C701" s="130"/>
      <c r="D701" s="130"/>
      <c r="E701" s="131"/>
      <c r="F701" s="131"/>
      <c r="G701" s="131"/>
      <c r="H701" s="131"/>
      <c r="I701" s="131"/>
      <c r="J701" s="131"/>
      <c r="K701" s="131"/>
    </row>
    <row r="702" spans="2:11">
      <c r="B702" s="130"/>
      <c r="C702" s="130"/>
      <c r="D702" s="130"/>
      <c r="E702" s="131"/>
      <c r="F702" s="131"/>
      <c r="G702" s="131"/>
      <c r="H702" s="131"/>
      <c r="I702" s="131"/>
      <c r="J702" s="131"/>
      <c r="K702" s="131"/>
    </row>
    <row r="703" spans="2:11">
      <c r="B703" s="130"/>
      <c r="C703" s="130"/>
      <c r="D703" s="130"/>
      <c r="E703" s="131"/>
      <c r="F703" s="131"/>
      <c r="G703" s="131"/>
      <c r="H703" s="131"/>
      <c r="I703" s="131"/>
      <c r="J703" s="131"/>
      <c r="K703" s="131"/>
    </row>
    <row r="704" spans="2:11">
      <c r="B704" s="130"/>
      <c r="C704" s="130"/>
      <c r="D704" s="130"/>
      <c r="E704" s="131"/>
      <c r="F704" s="131"/>
      <c r="G704" s="131"/>
      <c r="H704" s="131"/>
      <c r="I704" s="131"/>
      <c r="J704" s="131"/>
      <c r="K704" s="131"/>
    </row>
    <row r="705" spans="2:11">
      <c r="B705" s="130"/>
      <c r="C705" s="130"/>
      <c r="D705" s="130"/>
      <c r="E705" s="131"/>
      <c r="F705" s="131"/>
      <c r="G705" s="131"/>
      <c r="H705" s="131"/>
      <c r="I705" s="131"/>
      <c r="J705" s="131"/>
      <c r="K705" s="131"/>
    </row>
    <row r="706" spans="2:11">
      <c r="B706" s="130"/>
      <c r="C706" s="130"/>
      <c r="D706" s="130"/>
      <c r="E706" s="131"/>
      <c r="F706" s="131"/>
      <c r="G706" s="131"/>
      <c r="H706" s="131"/>
      <c r="I706" s="131"/>
      <c r="J706" s="131"/>
      <c r="K706" s="131"/>
    </row>
    <row r="707" spans="2:11">
      <c r="B707" s="130"/>
      <c r="C707" s="130"/>
      <c r="D707" s="130"/>
      <c r="E707" s="131"/>
      <c r="F707" s="131"/>
      <c r="G707" s="131"/>
      <c r="H707" s="131"/>
      <c r="I707" s="131"/>
      <c r="J707" s="131"/>
      <c r="K707" s="131"/>
    </row>
    <row r="708" spans="2:11">
      <c r="B708" s="130"/>
      <c r="C708" s="130"/>
      <c r="D708" s="130"/>
      <c r="E708" s="131"/>
      <c r="F708" s="131"/>
      <c r="G708" s="131"/>
      <c r="H708" s="131"/>
      <c r="I708" s="131"/>
      <c r="J708" s="131"/>
      <c r="K708" s="131"/>
    </row>
    <row r="709" spans="2:11">
      <c r="B709" s="130"/>
      <c r="C709" s="130"/>
      <c r="D709" s="130"/>
      <c r="E709" s="131"/>
      <c r="F709" s="131"/>
      <c r="G709" s="131"/>
      <c r="H709" s="131"/>
      <c r="I709" s="131"/>
      <c r="J709" s="131"/>
      <c r="K709" s="131"/>
    </row>
    <row r="710" spans="2:11">
      <c r="B710" s="130"/>
      <c r="C710" s="130"/>
      <c r="D710" s="130"/>
      <c r="E710" s="131"/>
      <c r="F710" s="131"/>
      <c r="G710" s="131"/>
      <c r="H710" s="131"/>
      <c r="I710" s="131"/>
      <c r="J710" s="131"/>
      <c r="K710" s="131"/>
    </row>
    <row r="711" spans="2:11">
      <c r="B711" s="130"/>
      <c r="C711" s="130"/>
      <c r="D711" s="130"/>
      <c r="E711" s="131"/>
      <c r="F711" s="131"/>
      <c r="G711" s="131"/>
      <c r="H711" s="131"/>
      <c r="I711" s="131"/>
      <c r="J711" s="131"/>
      <c r="K711" s="131"/>
    </row>
    <row r="712" spans="2:11">
      <c r="B712" s="130"/>
      <c r="C712" s="130"/>
      <c r="D712" s="130"/>
      <c r="E712" s="131"/>
      <c r="F712" s="131"/>
      <c r="G712" s="131"/>
      <c r="H712" s="131"/>
      <c r="I712" s="131"/>
      <c r="J712" s="131"/>
      <c r="K712" s="131"/>
    </row>
    <row r="713" spans="2:11">
      <c r="B713" s="130"/>
      <c r="C713" s="130"/>
      <c r="D713" s="130"/>
      <c r="E713" s="131"/>
      <c r="F713" s="131"/>
      <c r="G713" s="131"/>
      <c r="H713" s="131"/>
      <c r="I713" s="131"/>
      <c r="J713" s="131"/>
      <c r="K713" s="131"/>
    </row>
    <row r="714" spans="2:11">
      <c r="B714" s="130"/>
      <c r="C714" s="130"/>
      <c r="D714" s="130"/>
      <c r="E714" s="131"/>
      <c r="F714" s="131"/>
      <c r="G714" s="131"/>
      <c r="H714" s="131"/>
      <c r="I714" s="131"/>
      <c r="J714" s="131"/>
      <c r="K714" s="131"/>
    </row>
    <row r="715" spans="2:11">
      <c r="B715" s="130"/>
      <c r="C715" s="130"/>
      <c r="D715" s="130"/>
      <c r="E715" s="131"/>
      <c r="F715" s="131"/>
      <c r="G715" s="131"/>
      <c r="H715" s="131"/>
      <c r="I715" s="131"/>
      <c r="J715" s="131"/>
      <c r="K715" s="131"/>
    </row>
    <row r="716" spans="2:11">
      <c r="B716" s="130"/>
      <c r="C716" s="130"/>
      <c r="D716" s="130"/>
      <c r="E716" s="131"/>
      <c r="F716" s="131"/>
      <c r="G716" s="131"/>
      <c r="H716" s="131"/>
      <c r="I716" s="131"/>
      <c r="J716" s="131"/>
      <c r="K716" s="131"/>
    </row>
    <row r="717" spans="2:11">
      <c r="B717" s="130"/>
      <c r="C717" s="130"/>
      <c r="D717" s="130"/>
      <c r="E717" s="131"/>
      <c r="F717" s="131"/>
      <c r="G717" s="131"/>
      <c r="H717" s="131"/>
      <c r="I717" s="131"/>
      <c r="J717" s="131"/>
      <c r="K717" s="131"/>
    </row>
    <row r="718" spans="2:11">
      <c r="B718" s="130"/>
      <c r="C718" s="130"/>
      <c r="D718" s="130"/>
      <c r="E718" s="131"/>
      <c r="F718" s="131"/>
      <c r="G718" s="131"/>
      <c r="H718" s="131"/>
      <c r="I718" s="131"/>
      <c r="J718" s="131"/>
      <c r="K718" s="131"/>
    </row>
    <row r="719" spans="2:11">
      <c r="B719" s="130"/>
      <c r="C719" s="130"/>
      <c r="D719" s="130"/>
      <c r="E719" s="131"/>
      <c r="F719" s="131"/>
      <c r="G719" s="131"/>
      <c r="H719" s="131"/>
      <c r="I719" s="131"/>
      <c r="J719" s="131"/>
      <c r="K719" s="131"/>
    </row>
    <row r="720" spans="2:11">
      <c r="B720" s="130"/>
      <c r="C720" s="130"/>
      <c r="D720" s="130"/>
      <c r="E720" s="131"/>
      <c r="F720" s="131"/>
      <c r="G720" s="131"/>
      <c r="H720" s="131"/>
      <c r="I720" s="131"/>
      <c r="J720" s="131"/>
      <c r="K720" s="131"/>
    </row>
    <row r="721" spans="2:11">
      <c r="B721" s="130"/>
      <c r="C721" s="130"/>
      <c r="D721" s="130"/>
      <c r="E721" s="131"/>
      <c r="F721" s="131"/>
      <c r="G721" s="131"/>
      <c r="H721" s="131"/>
      <c r="I721" s="131"/>
      <c r="J721" s="131"/>
      <c r="K721" s="131"/>
    </row>
    <row r="722" spans="2:11">
      <c r="B722" s="130"/>
      <c r="C722" s="130"/>
      <c r="D722" s="130"/>
      <c r="E722" s="131"/>
      <c r="F722" s="131"/>
      <c r="G722" s="131"/>
      <c r="H722" s="131"/>
      <c r="I722" s="131"/>
      <c r="J722" s="131"/>
      <c r="K722" s="131"/>
    </row>
    <row r="723" spans="2:11">
      <c r="B723" s="130"/>
      <c r="C723" s="130"/>
      <c r="D723" s="130"/>
      <c r="E723" s="131"/>
      <c r="F723" s="131"/>
      <c r="G723" s="131"/>
      <c r="H723" s="131"/>
      <c r="I723" s="131"/>
      <c r="J723" s="131"/>
      <c r="K723" s="131"/>
    </row>
    <row r="724" spans="2:11">
      <c r="B724" s="130"/>
      <c r="C724" s="130"/>
      <c r="D724" s="130"/>
      <c r="E724" s="131"/>
      <c r="F724" s="131"/>
      <c r="G724" s="131"/>
      <c r="H724" s="131"/>
      <c r="I724" s="131"/>
      <c r="J724" s="131"/>
      <c r="K724" s="131"/>
    </row>
    <row r="725" spans="2:11">
      <c r="B725" s="130"/>
      <c r="C725" s="130"/>
      <c r="D725" s="130"/>
      <c r="E725" s="131"/>
      <c r="F725" s="131"/>
      <c r="G725" s="131"/>
      <c r="H725" s="131"/>
      <c r="I725" s="131"/>
      <c r="J725" s="131"/>
      <c r="K725" s="131"/>
    </row>
    <row r="726" spans="2:11">
      <c r="B726" s="130"/>
      <c r="C726" s="130"/>
      <c r="D726" s="130"/>
      <c r="E726" s="131"/>
      <c r="F726" s="131"/>
      <c r="G726" s="131"/>
      <c r="H726" s="131"/>
      <c r="I726" s="131"/>
      <c r="J726" s="131"/>
      <c r="K726" s="131"/>
    </row>
    <row r="727" spans="2:11">
      <c r="B727" s="130"/>
      <c r="C727" s="130"/>
      <c r="D727" s="130"/>
      <c r="E727" s="131"/>
      <c r="F727" s="131"/>
      <c r="G727" s="131"/>
      <c r="H727" s="131"/>
      <c r="I727" s="131"/>
      <c r="J727" s="131"/>
      <c r="K727" s="131"/>
    </row>
    <row r="728" spans="2:11">
      <c r="B728" s="130"/>
      <c r="C728" s="130"/>
      <c r="D728" s="130"/>
      <c r="E728" s="131"/>
      <c r="F728" s="131"/>
      <c r="G728" s="131"/>
      <c r="H728" s="131"/>
      <c r="I728" s="131"/>
      <c r="J728" s="131"/>
      <c r="K728" s="131"/>
    </row>
    <row r="729" spans="2:11">
      <c r="B729" s="130"/>
      <c r="C729" s="130"/>
      <c r="D729" s="130"/>
      <c r="E729" s="131"/>
      <c r="F729" s="131"/>
      <c r="G729" s="131"/>
      <c r="H729" s="131"/>
      <c r="I729" s="131"/>
      <c r="J729" s="131"/>
      <c r="K729" s="131"/>
    </row>
    <row r="730" spans="2:11">
      <c r="B730" s="130"/>
      <c r="C730" s="130"/>
      <c r="D730" s="130"/>
      <c r="E730" s="131"/>
      <c r="F730" s="131"/>
      <c r="G730" s="131"/>
      <c r="H730" s="131"/>
      <c r="I730" s="131"/>
      <c r="J730" s="131"/>
      <c r="K730" s="131"/>
    </row>
    <row r="731" spans="2:11">
      <c r="B731" s="130"/>
      <c r="C731" s="130"/>
      <c r="D731" s="130"/>
      <c r="E731" s="131"/>
      <c r="F731" s="131"/>
      <c r="G731" s="131"/>
      <c r="H731" s="131"/>
      <c r="I731" s="131"/>
      <c r="J731" s="131"/>
      <c r="K731" s="131"/>
    </row>
    <row r="732" spans="2:11">
      <c r="B732" s="130"/>
      <c r="C732" s="130"/>
      <c r="D732" s="130"/>
      <c r="E732" s="131"/>
      <c r="F732" s="131"/>
      <c r="G732" s="131"/>
      <c r="H732" s="131"/>
      <c r="I732" s="131"/>
      <c r="J732" s="131"/>
      <c r="K732" s="131"/>
    </row>
    <row r="733" spans="2:11">
      <c r="B733" s="130"/>
      <c r="C733" s="130"/>
      <c r="D733" s="130"/>
      <c r="E733" s="131"/>
      <c r="F733" s="131"/>
      <c r="G733" s="131"/>
      <c r="H733" s="131"/>
      <c r="I733" s="131"/>
      <c r="J733" s="131"/>
      <c r="K733" s="131"/>
    </row>
    <row r="734" spans="2:11">
      <c r="B734" s="130"/>
      <c r="C734" s="130"/>
      <c r="D734" s="130"/>
      <c r="E734" s="131"/>
      <c r="F734" s="131"/>
      <c r="G734" s="131"/>
      <c r="H734" s="131"/>
      <c r="I734" s="131"/>
      <c r="J734" s="131"/>
      <c r="K734" s="131"/>
    </row>
    <row r="735" spans="2:11">
      <c r="B735" s="130"/>
      <c r="C735" s="130"/>
      <c r="D735" s="130"/>
      <c r="E735" s="131"/>
      <c r="F735" s="131"/>
      <c r="G735" s="131"/>
      <c r="H735" s="131"/>
      <c r="I735" s="131"/>
      <c r="J735" s="131"/>
      <c r="K735" s="131"/>
    </row>
    <row r="736" spans="2:11">
      <c r="B736" s="130"/>
      <c r="C736" s="130"/>
      <c r="D736" s="130"/>
      <c r="E736" s="131"/>
      <c r="F736" s="131"/>
      <c r="G736" s="131"/>
      <c r="H736" s="131"/>
      <c r="I736" s="131"/>
      <c r="J736" s="131"/>
      <c r="K736" s="131"/>
    </row>
    <row r="737" spans="2:11">
      <c r="B737" s="130"/>
      <c r="C737" s="130"/>
      <c r="D737" s="130"/>
      <c r="E737" s="131"/>
      <c r="F737" s="131"/>
      <c r="G737" s="131"/>
      <c r="H737" s="131"/>
      <c r="I737" s="131"/>
      <c r="J737" s="131"/>
      <c r="K737" s="131"/>
    </row>
    <row r="738" spans="2:11">
      <c r="B738" s="130"/>
      <c r="C738" s="130"/>
      <c r="D738" s="130"/>
      <c r="E738" s="131"/>
      <c r="F738" s="131"/>
      <c r="G738" s="131"/>
      <c r="H738" s="131"/>
      <c r="I738" s="131"/>
      <c r="J738" s="131"/>
      <c r="K738" s="131"/>
    </row>
    <row r="739" spans="2:11">
      <c r="B739" s="130"/>
      <c r="C739" s="130"/>
      <c r="D739" s="130"/>
      <c r="E739" s="131"/>
      <c r="F739" s="131"/>
      <c r="G739" s="131"/>
      <c r="H739" s="131"/>
      <c r="I739" s="131"/>
      <c r="J739" s="131"/>
      <c r="K739" s="131"/>
    </row>
    <row r="740" spans="2:11">
      <c r="B740" s="130"/>
      <c r="C740" s="130"/>
      <c r="D740" s="130"/>
      <c r="E740" s="131"/>
      <c r="F740" s="131"/>
      <c r="G740" s="131"/>
      <c r="H740" s="131"/>
      <c r="I740" s="131"/>
      <c r="J740" s="131"/>
      <c r="K740" s="131"/>
    </row>
    <row r="741" spans="2:11">
      <c r="B741" s="130"/>
      <c r="C741" s="130"/>
      <c r="D741" s="130"/>
      <c r="E741" s="131"/>
      <c r="F741" s="131"/>
      <c r="G741" s="131"/>
      <c r="H741" s="131"/>
      <c r="I741" s="131"/>
      <c r="J741" s="131"/>
      <c r="K741" s="131"/>
    </row>
    <row r="742" spans="2:11">
      <c r="B742" s="130"/>
      <c r="C742" s="130"/>
      <c r="D742" s="130"/>
      <c r="E742" s="131"/>
      <c r="F742" s="131"/>
      <c r="G742" s="131"/>
      <c r="H742" s="131"/>
      <c r="I742" s="131"/>
      <c r="J742" s="131"/>
      <c r="K742" s="131"/>
    </row>
    <row r="743" spans="2:11">
      <c r="B743" s="130"/>
      <c r="C743" s="130"/>
      <c r="D743" s="130"/>
      <c r="E743" s="131"/>
      <c r="F743" s="131"/>
      <c r="G743" s="131"/>
      <c r="H743" s="131"/>
      <c r="I743" s="131"/>
      <c r="J743" s="131"/>
      <c r="K743" s="131"/>
    </row>
    <row r="744" spans="2:11">
      <c r="B744" s="130"/>
      <c r="C744" s="130"/>
      <c r="D744" s="130"/>
      <c r="E744" s="131"/>
      <c r="F744" s="131"/>
      <c r="G744" s="131"/>
      <c r="H744" s="131"/>
      <c r="I744" s="131"/>
      <c r="J744" s="131"/>
      <c r="K744" s="131"/>
    </row>
    <row r="745" spans="2:11">
      <c r="B745" s="130"/>
      <c r="C745" s="130"/>
      <c r="D745" s="130"/>
      <c r="E745" s="131"/>
      <c r="F745" s="131"/>
      <c r="G745" s="131"/>
      <c r="H745" s="131"/>
      <c r="I745" s="131"/>
      <c r="J745" s="131"/>
      <c r="K745" s="131"/>
    </row>
    <row r="746" spans="2:11">
      <c r="B746" s="130"/>
      <c r="C746" s="130"/>
      <c r="D746" s="130"/>
      <c r="E746" s="131"/>
      <c r="F746" s="131"/>
      <c r="G746" s="131"/>
      <c r="H746" s="131"/>
      <c r="I746" s="131"/>
      <c r="J746" s="131"/>
      <c r="K746" s="131"/>
    </row>
    <row r="747" spans="2:11">
      <c r="B747" s="130"/>
      <c r="C747" s="130"/>
      <c r="D747" s="130"/>
      <c r="E747" s="131"/>
      <c r="F747" s="131"/>
      <c r="G747" s="131"/>
      <c r="H747" s="131"/>
      <c r="I747" s="131"/>
      <c r="J747" s="131"/>
      <c r="K747" s="131"/>
    </row>
    <row r="748" spans="2:11">
      <c r="B748" s="130"/>
      <c r="C748" s="130"/>
      <c r="D748" s="130"/>
      <c r="E748" s="131"/>
      <c r="F748" s="131"/>
      <c r="G748" s="131"/>
      <c r="H748" s="131"/>
      <c r="I748" s="131"/>
      <c r="J748" s="131"/>
      <c r="K748" s="131"/>
    </row>
    <row r="749" spans="2:11">
      <c r="B749" s="130"/>
      <c r="C749" s="130"/>
      <c r="D749" s="130"/>
      <c r="E749" s="131"/>
      <c r="F749" s="131"/>
      <c r="G749" s="131"/>
      <c r="H749" s="131"/>
      <c r="I749" s="131"/>
      <c r="J749" s="131"/>
      <c r="K749" s="131"/>
    </row>
    <row r="750" spans="2:11">
      <c r="B750" s="130"/>
      <c r="C750" s="130"/>
      <c r="D750" s="130"/>
      <c r="E750" s="131"/>
      <c r="F750" s="131"/>
      <c r="G750" s="131"/>
      <c r="H750" s="131"/>
      <c r="I750" s="131"/>
      <c r="J750" s="131"/>
      <c r="K750" s="131"/>
    </row>
    <row r="751" spans="2:11">
      <c r="B751" s="130"/>
      <c r="C751" s="130"/>
      <c r="D751" s="130"/>
      <c r="E751" s="131"/>
      <c r="F751" s="131"/>
      <c r="G751" s="131"/>
      <c r="H751" s="131"/>
      <c r="I751" s="131"/>
      <c r="J751" s="131"/>
      <c r="K751" s="131"/>
    </row>
    <row r="752" spans="2:11">
      <c r="B752" s="130"/>
      <c r="C752" s="130"/>
      <c r="D752" s="130"/>
      <c r="E752" s="131"/>
      <c r="F752" s="131"/>
      <c r="G752" s="131"/>
      <c r="H752" s="131"/>
      <c r="I752" s="131"/>
      <c r="J752" s="131"/>
      <c r="K752" s="131"/>
    </row>
    <row r="753" spans="2:11">
      <c r="B753" s="130"/>
      <c r="C753" s="130"/>
      <c r="D753" s="130"/>
      <c r="E753" s="131"/>
      <c r="F753" s="131"/>
      <c r="G753" s="131"/>
      <c r="H753" s="131"/>
      <c r="I753" s="131"/>
      <c r="J753" s="131"/>
      <c r="K753" s="131"/>
    </row>
    <row r="754" spans="2:11">
      <c r="B754" s="130"/>
      <c r="C754" s="130"/>
      <c r="D754" s="130"/>
      <c r="E754" s="131"/>
      <c r="F754" s="131"/>
      <c r="G754" s="131"/>
      <c r="H754" s="131"/>
      <c r="I754" s="131"/>
      <c r="J754" s="131"/>
      <c r="K754" s="131"/>
    </row>
    <row r="755" spans="2:11">
      <c r="B755" s="130"/>
      <c r="C755" s="130"/>
      <c r="D755" s="130"/>
      <c r="E755" s="131"/>
      <c r="F755" s="131"/>
      <c r="G755" s="131"/>
      <c r="H755" s="131"/>
      <c r="I755" s="131"/>
      <c r="J755" s="131"/>
      <c r="K755" s="131"/>
    </row>
    <row r="756" spans="2:11">
      <c r="B756" s="130"/>
      <c r="C756" s="130"/>
      <c r="D756" s="130"/>
      <c r="E756" s="131"/>
      <c r="F756" s="131"/>
      <c r="G756" s="131"/>
      <c r="H756" s="131"/>
      <c r="I756" s="131"/>
      <c r="J756" s="131"/>
      <c r="K756" s="131"/>
    </row>
    <row r="757" spans="2:11">
      <c r="B757" s="130"/>
      <c r="C757" s="130"/>
      <c r="D757" s="130"/>
      <c r="E757" s="131"/>
      <c r="F757" s="131"/>
      <c r="G757" s="131"/>
      <c r="H757" s="131"/>
      <c r="I757" s="131"/>
      <c r="J757" s="131"/>
      <c r="K757" s="131"/>
    </row>
    <row r="758" spans="2:11">
      <c r="B758" s="130"/>
      <c r="C758" s="130"/>
      <c r="D758" s="130"/>
      <c r="E758" s="131"/>
      <c r="F758" s="131"/>
      <c r="G758" s="131"/>
      <c r="H758" s="131"/>
      <c r="I758" s="131"/>
      <c r="J758" s="131"/>
      <c r="K758" s="131"/>
    </row>
    <row r="759" spans="2:11">
      <c r="B759" s="130"/>
      <c r="C759" s="130"/>
      <c r="D759" s="130"/>
      <c r="E759" s="131"/>
      <c r="F759" s="131"/>
      <c r="G759" s="131"/>
      <c r="H759" s="131"/>
      <c r="I759" s="131"/>
      <c r="J759" s="131"/>
      <c r="K759" s="131"/>
    </row>
    <row r="760" spans="2:11">
      <c r="B760" s="130"/>
      <c r="C760" s="130"/>
      <c r="D760" s="130"/>
      <c r="E760" s="131"/>
      <c r="F760" s="131"/>
      <c r="G760" s="131"/>
      <c r="H760" s="131"/>
      <c r="I760" s="131"/>
      <c r="J760" s="131"/>
      <c r="K760" s="131"/>
    </row>
    <row r="761" spans="2:11">
      <c r="B761" s="130"/>
      <c r="C761" s="130"/>
      <c r="D761" s="130"/>
      <c r="E761" s="131"/>
      <c r="F761" s="131"/>
      <c r="G761" s="131"/>
      <c r="H761" s="131"/>
      <c r="I761" s="131"/>
      <c r="J761" s="131"/>
      <c r="K761" s="131"/>
    </row>
    <row r="762" spans="2:11">
      <c r="B762" s="130"/>
      <c r="C762" s="130"/>
      <c r="D762" s="130"/>
      <c r="E762" s="131"/>
      <c r="F762" s="131"/>
      <c r="G762" s="131"/>
      <c r="H762" s="131"/>
      <c r="I762" s="131"/>
      <c r="J762" s="131"/>
      <c r="K762" s="131"/>
    </row>
    <row r="763" spans="2:11">
      <c r="B763" s="130"/>
      <c r="C763" s="130"/>
      <c r="D763" s="130"/>
      <c r="E763" s="131"/>
      <c r="F763" s="131"/>
      <c r="G763" s="131"/>
      <c r="H763" s="131"/>
      <c r="I763" s="131"/>
      <c r="J763" s="131"/>
      <c r="K763" s="131"/>
    </row>
    <row r="764" spans="2:11">
      <c r="B764" s="130"/>
      <c r="C764" s="130"/>
      <c r="D764" s="130"/>
      <c r="E764" s="131"/>
      <c r="F764" s="131"/>
      <c r="G764" s="131"/>
      <c r="H764" s="131"/>
      <c r="I764" s="131"/>
      <c r="J764" s="131"/>
      <c r="K764" s="131"/>
    </row>
    <row r="765" spans="2:11">
      <c r="B765" s="130"/>
      <c r="C765" s="130"/>
      <c r="D765" s="130"/>
      <c r="E765" s="131"/>
      <c r="F765" s="131"/>
      <c r="G765" s="131"/>
      <c r="H765" s="131"/>
      <c r="I765" s="131"/>
      <c r="J765" s="131"/>
      <c r="K765" s="131"/>
    </row>
    <row r="766" spans="2:11">
      <c r="B766" s="130"/>
      <c r="C766" s="130"/>
      <c r="D766" s="130"/>
      <c r="E766" s="131"/>
      <c r="F766" s="131"/>
      <c r="G766" s="131"/>
      <c r="H766" s="131"/>
      <c r="I766" s="131"/>
      <c r="J766" s="131"/>
      <c r="K766" s="131"/>
    </row>
    <row r="767" spans="2:11">
      <c r="B767" s="130"/>
      <c r="C767" s="130"/>
      <c r="D767" s="130"/>
      <c r="E767" s="131"/>
      <c r="F767" s="131"/>
      <c r="G767" s="131"/>
      <c r="H767" s="131"/>
      <c r="I767" s="131"/>
      <c r="J767" s="131"/>
      <c r="K767" s="131"/>
    </row>
    <row r="768" spans="2:11">
      <c r="B768" s="130"/>
      <c r="C768" s="130"/>
      <c r="D768" s="130"/>
      <c r="E768" s="131"/>
      <c r="F768" s="131"/>
      <c r="G768" s="131"/>
      <c r="H768" s="131"/>
      <c r="I768" s="131"/>
      <c r="J768" s="131"/>
      <c r="K768" s="131"/>
    </row>
    <row r="769" spans="2:11">
      <c r="B769" s="130"/>
      <c r="C769" s="130"/>
      <c r="D769" s="130"/>
      <c r="E769" s="131"/>
      <c r="F769" s="131"/>
      <c r="G769" s="131"/>
      <c r="H769" s="131"/>
      <c r="I769" s="131"/>
      <c r="J769" s="131"/>
      <c r="K769" s="131"/>
    </row>
    <row r="770" spans="2:11">
      <c r="B770" s="130"/>
      <c r="C770" s="130"/>
      <c r="D770" s="130"/>
      <c r="E770" s="131"/>
      <c r="F770" s="131"/>
      <c r="G770" s="131"/>
      <c r="H770" s="131"/>
      <c r="I770" s="131"/>
      <c r="J770" s="131"/>
      <c r="K770" s="131"/>
    </row>
    <row r="771" spans="2:11">
      <c r="B771" s="130"/>
      <c r="C771" s="130"/>
      <c r="D771" s="130"/>
      <c r="E771" s="131"/>
      <c r="F771" s="131"/>
      <c r="G771" s="131"/>
      <c r="H771" s="131"/>
      <c r="I771" s="131"/>
      <c r="J771" s="131"/>
      <c r="K771" s="131"/>
    </row>
    <row r="772" spans="2:11">
      <c r="B772" s="130"/>
      <c r="C772" s="130"/>
      <c r="D772" s="130"/>
      <c r="E772" s="131"/>
      <c r="F772" s="131"/>
      <c r="G772" s="131"/>
      <c r="H772" s="131"/>
      <c r="I772" s="131"/>
      <c r="J772" s="131"/>
      <c r="K772" s="131"/>
    </row>
    <row r="773" spans="2:11">
      <c r="B773" s="130"/>
      <c r="C773" s="130"/>
      <c r="D773" s="130"/>
      <c r="E773" s="131"/>
      <c r="F773" s="131"/>
      <c r="G773" s="131"/>
      <c r="H773" s="131"/>
      <c r="I773" s="131"/>
      <c r="J773" s="131"/>
      <c r="K773" s="131"/>
    </row>
    <row r="774" spans="2:11">
      <c r="B774" s="130"/>
      <c r="C774" s="130"/>
      <c r="D774" s="130"/>
      <c r="E774" s="131"/>
      <c r="F774" s="131"/>
      <c r="G774" s="131"/>
      <c r="H774" s="131"/>
      <c r="I774" s="131"/>
      <c r="J774" s="131"/>
      <c r="K774" s="131"/>
    </row>
    <row r="775" spans="2:11">
      <c r="B775" s="130"/>
      <c r="C775" s="130"/>
      <c r="D775" s="130"/>
      <c r="E775" s="131"/>
      <c r="F775" s="131"/>
      <c r="G775" s="131"/>
      <c r="H775" s="131"/>
      <c r="I775" s="131"/>
      <c r="J775" s="131"/>
      <c r="K775" s="131"/>
    </row>
    <row r="776" spans="2:11">
      <c r="B776" s="130"/>
      <c r="C776" s="130"/>
      <c r="D776" s="130"/>
      <c r="E776" s="131"/>
      <c r="F776" s="131"/>
      <c r="G776" s="131"/>
      <c r="H776" s="131"/>
      <c r="I776" s="131"/>
      <c r="J776" s="131"/>
      <c r="K776" s="131"/>
    </row>
    <row r="777" spans="2:11">
      <c r="B777" s="130"/>
      <c r="C777" s="130"/>
      <c r="D777" s="130"/>
      <c r="E777" s="131"/>
      <c r="F777" s="131"/>
      <c r="G777" s="131"/>
      <c r="H777" s="131"/>
      <c r="I777" s="131"/>
      <c r="J777" s="131"/>
      <c r="K777" s="131"/>
    </row>
    <row r="778" spans="2:11">
      <c r="B778" s="130"/>
      <c r="C778" s="130"/>
      <c r="D778" s="130"/>
      <c r="E778" s="131"/>
      <c r="F778" s="131"/>
      <c r="G778" s="131"/>
      <c r="H778" s="131"/>
      <c r="I778" s="131"/>
      <c r="J778" s="131"/>
      <c r="K778" s="131"/>
    </row>
    <row r="779" spans="2:11">
      <c r="B779" s="130"/>
      <c r="C779" s="130"/>
      <c r="D779" s="130"/>
      <c r="E779" s="131"/>
      <c r="F779" s="131"/>
      <c r="G779" s="131"/>
      <c r="H779" s="131"/>
      <c r="I779" s="131"/>
      <c r="J779" s="131"/>
      <c r="K779" s="131"/>
    </row>
    <row r="780" spans="2:11">
      <c r="B780" s="130"/>
      <c r="C780" s="130"/>
      <c r="D780" s="130"/>
      <c r="E780" s="131"/>
      <c r="F780" s="131"/>
      <c r="G780" s="131"/>
      <c r="H780" s="131"/>
      <c r="I780" s="131"/>
      <c r="J780" s="131"/>
      <c r="K780" s="131"/>
    </row>
    <row r="781" spans="2:11">
      <c r="B781" s="130"/>
      <c r="C781" s="130"/>
      <c r="D781" s="130"/>
      <c r="E781" s="131"/>
      <c r="F781" s="131"/>
      <c r="G781" s="131"/>
      <c r="H781" s="131"/>
      <c r="I781" s="131"/>
      <c r="J781" s="131"/>
      <c r="K781" s="131"/>
    </row>
    <row r="782" spans="2:11">
      <c r="B782" s="130"/>
      <c r="C782" s="130"/>
      <c r="D782" s="130"/>
      <c r="E782" s="131"/>
      <c r="F782" s="131"/>
      <c r="G782" s="131"/>
      <c r="H782" s="131"/>
      <c r="I782" s="131"/>
      <c r="J782" s="131"/>
      <c r="K782" s="131"/>
    </row>
    <row r="783" spans="2:11">
      <c r="B783" s="130"/>
      <c r="C783" s="130"/>
      <c r="D783" s="130"/>
      <c r="E783" s="131"/>
      <c r="F783" s="131"/>
      <c r="G783" s="131"/>
      <c r="H783" s="131"/>
      <c r="I783" s="131"/>
      <c r="J783" s="131"/>
      <c r="K783" s="131"/>
    </row>
    <row r="784" spans="2:11">
      <c r="B784" s="130"/>
      <c r="C784" s="130"/>
      <c r="D784" s="130"/>
      <c r="E784" s="131"/>
      <c r="F784" s="131"/>
      <c r="G784" s="131"/>
      <c r="H784" s="131"/>
      <c r="I784" s="131"/>
      <c r="J784" s="131"/>
      <c r="K784" s="131"/>
    </row>
    <row r="785" spans="2:11">
      <c r="B785" s="130"/>
      <c r="C785" s="130"/>
      <c r="D785" s="130"/>
      <c r="E785" s="131"/>
      <c r="F785" s="131"/>
      <c r="G785" s="131"/>
      <c r="H785" s="131"/>
      <c r="I785" s="131"/>
      <c r="J785" s="131"/>
      <c r="K785" s="131"/>
    </row>
    <row r="786" spans="2:11">
      <c r="B786" s="130"/>
      <c r="C786" s="130"/>
      <c r="D786" s="130"/>
      <c r="E786" s="131"/>
      <c r="F786" s="131"/>
      <c r="G786" s="131"/>
      <c r="H786" s="131"/>
      <c r="I786" s="131"/>
      <c r="J786" s="131"/>
      <c r="K786" s="131"/>
    </row>
    <row r="787" spans="2:11">
      <c r="B787" s="130"/>
      <c r="C787" s="130"/>
      <c r="D787" s="130"/>
      <c r="E787" s="131"/>
      <c r="F787" s="131"/>
      <c r="G787" s="131"/>
      <c r="H787" s="131"/>
      <c r="I787" s="131"/>
      <c r="J787" s="131"/>
      <c r="K787" s="131"/>
    </row>
    <row r="788" spans="2:11">
      <c r="B788" s="130"/>
      <c r="C788" s="130"/>
      <c r="D788" s="130"/>
      <c r="E788" s="131"/>
      <c r="F788" s="131"/>
      <c r="G788" s="131"/>
      <c r="H788" s="131"/>
      <c r="I788" s="131"/>
      <c r="J788" s="131"/>
      <c r="K788" s="131"/>
    </row>
    <row r="789" spans="2:11">
      <c r="B789" s="130"/>
      <c r="C789" s="130"/>
      <c r="D789" s="130"/>
      <c r="E789" s="131"/>
      <c r="F789" s="131"/>
      <c r="G789" s="131"/>
      <c r="H789" s="131"/>
      <c r="I789" s="131"/>
      <c r="J789" s="131"/>
      <c r="K789" s="131"/>
    </row>
    <row r="790" spans="2:11">
      <c r="B790" s="130"/>
      <c r="C790" s="130"/>
      <c r="D790" s="130"/>
      <c r="E790" s="131"/>
      <c r="F790" s="131"/>
      <c r="G790" s="131"/>
      <c r="H790" s="131"/>
      <c r="I790" s="131"/>
      <c r="J790" s="131"/>
      <c r="K790" s="131"/>
    </row>
    <row r="791" spans="2:11">
      <c r="B791" s="130"/>
      <c r="C791" s="130"/>
      <c r="D791" s="130"/>
      <c r="E791" s="131"/>
      <c r="F791" s="131"/>
      <c r="G791" s="131"/>
      <c r="H791" s="131"/>
      <c r="I791" s="131"/>
      <c r="J791" s="131"/>
      <c r="K791" s="131"/>
    </row>
    <row r="792" spans="2:11">
      <c r="B792" s="130"/>
      <c r="C792" s="130"/>
      <c r="D792" s="130"/>
      <c r="E792" s="131"/>
      <c r="F792" s="131"/>
      <c r="G792" s="131"/>
      <c r="H792" s="131"/>
      <c r="I792" s="131"/>
      <c r="J792" s="131"/>
      <c r="K792" s="131"/>
    </row>
    <row r="793" spans="2:11">
      <c r="B793" s="130"/>
      <c r="C793" s="130"/>
      <c r="D793" s="130"/>
      <c r="E793" s="131"/>
      <c r="F793" s="131"/>
      <c r="G793" s="131"/>
      <c r="H793" s="131"/>
      <c r="I793" s="131"/>
      <c r="J793" s="131"/>
      <c r="K793" s="131"/>
    </row>
    <row r="794" spans="2:11">
      <c r="B794" s="130"/>
      <c r="C794" s="130"/>
      <c r="D794" s="130"/>
      <c r="E794" s="131"/>
      <c r="F794" s="131"/>
      <c r="G794" s="131"/>
      <c r="H794" s="131"/>
      <c r="I794" s="131"/>
      <c r="J794" s="131"/>
      <c r="K794" s="131"/>
    </row>
    <row r="795" spans="2:11">
      <c r="B795" s="130"/>
      <c r="C795" s="130"/>
      <c r="D795" s="130"/>
      <c r="E795" s="131"/>
      <c r="F795" s="131"/>
      <c r="G795" s="131"/>
      <c r="H795" s="131"/>
      <c r="I795" s="131"/>
      <c r="J795" s="131"/>
      <c r="K795" s="131"/>
    </row>
    <row r="796" spans="2:11">
      <c r="B796" s="130"/>
      <c r="C796" s="130"/>
      <c r="D796" s="130"/>
      <c r="E796" s="131"/>
      <c r="F796" s="131"/>
      <c r="G796" s="131"/>
      <c r="H796" s="131"/>
      <c r="I796" s="131"/>
      <c r="J796" s="131"/>
      <c r="K796" s="131"/>
    </row>
    <row r="797" spans="2:11">
      <c r="B797" s="130"/>
      <c r="C797" s="130"/>
      <c r="D797" s="130"/>
      <c r="E797" s="131"/>
      <c r="F797" s="131"/>
      <c r="G797" s="131"/>
      <c r="H797" s="131"/>
      <c r="I797" s="131"/>
      <c r="J797" s="131"/>
      <c r="K797" s="131"/>
    </row>
    <row r="798" spans="2:11">
      <c r="B798" s="130"/>
      <c r="C798" s="130"/>
      <c r="D798" s="130"/>
      <c r="E798" s="131"/>
      <c r="F798" s="131"/>
      <c r="G798" s="131"/>
      <c r="H798" s="131"/>
      <c r="I798" s="131"/>
      <c r="J798" s="131"/>
      <c r="K798" s="131"/>
    </row>
    <row r="799" spans="2:11">
      <c r="B799" s="130"/>
      <c r="C799" s="130"/>
      <c r="D799" s="130"/>
      <c r="E799" s="131"/>
      <c r="F799" s="131"/>
      <c r="G799" s="131"/>
      <c r="H799" s="131"/>
      <c r="I799" s="131"/>
      <c r="J799" s="131"/>
      <c r="K799" s="131"/>
    </row>
    <row r="800" spans="2:11">
      <c r="B800" s="130"/>
      <c r="C800" s="130"/>
      <c r="D800" s="130"/>
      <c r="E800" s="131"/>
      <c r="F800" s="131"/>
      <c r="G800" s="131"/>
      <c r="H800" s="131"/>
      <c r="I800" s="131"/>
      <c r="J800" s="131"/>
      <c r="K800" s="131"/>
    </row>
    <row r="801" spans="2:11">
      <c r="B801" s="130"/>
      <c r="C801" s="130"/>
      <c r="D801" s="130"/>
      <c r="E801" s="131"/>
      <c r="F801" s="131"/>
      <c r="G801" s="131"/>
      <c r="H801" s="131"/>
      <c r="I801" s="131"/>
      <c r="J801" s="131"/>
      <c r="K801" s="131"/>
    </row>
    <row r="802" spans="2:11">
      <c r="B802" s="130"/>
      <c r="C802" s="130"/>
      <c r="D802" s="130"/>
      <c r="E802" s="131"/>
      <c r="F802" s="131"/>
      <c r="G802" s="131"/>
      <c r="H802" s="131"/>
      <c r="I802" s="131"/>
      <c r="J802" s="131"/>
      <c r="K802" s="131"/>
    </row>
    <row r="803" spans="2:11">
      <c r="B803" s="130"/>
      <c r="C803" s="130"/>
      <c r="D803" s="130"/>
      <c r="E803" s="131"/>
      <c r="F803" s="131"/>
      <c r="G803" s="131"/>
      <c r="H803" s="131"/>
      <c r="I803" s="131"/>
      <c r="J803" s="131"/>
      <c r="K803" s="131"/>
    </row>
    <row r="804" spans="2:11">
      <c r="B804" s="130"/>
      <c r="C804" s="130"/>
      <c r="D804" s="130"/>
      <c r="E804" s="131"/>
      <c r="F804" s="131"/>
      <c r="G804" s="131"/>
      <c r="H804" s="131"/>
      <c r="I804" s="131"/>
      <c r="J804" s="131"/>
      <c r="K804" s="131"/>
    </row>
    <row r="805" spans="2:11">
      <c r="B805" s="130"/>
      <c r="C805" s="130"/>
      <c r="D805" s="130"/>
      <c r="E805" s="131"/>
      <c r="F805" s="131"/>
      <c r="G805" s="131"/>
      <c r="H805" s="131"/>
      <c r="I805" s="131"/>
      <c r="J805" s="131"/>
      <c r="K805" s="131"/>
    </row>
    <row r="806" spans="2:11">
      <c r="B806" s="130"/>
      <c r="C806" s="130"/>
      <c r="D806" s="130"/>
      <c r="E806" s="131"/>
      <c r="F806" s="131"/>
      <c r="G806" s="131"/>
      <c r="H806" s="131"/>
      <c r="I806" s="131"/>
      <c r="J806" s="131"/>
      <c r="K806" s="131"/>
    </row>
    <row r="807" spans="2:11">
      <c r="B807" s="130"/>
      <c r="C807" s="130"/>
      <c r="D807" s="130"/>
      <c r="E807" s="131"/>
      <c r="F807" s="131"/>
      <c r="G807" s="131"/>
      <c r="H807" s="131"/>
      <c r="I807" s="131"/>
      <c r="J807" s="131"/>
      <c r="K807" s="131"/>
    </row>
    <row r="808" spans="2:11">
      <c r="B808" s="130"/>
      <c r="C808" s="130"/>
      <c r="D808" s="130"/>
      <c r="E808" s="131"/>
      <c r="F808" s="131"/>
      <c r="G808" s="131"/>
      <c r="H808" s="131"/>
      <c r="I808" s="131"/>
      <c r="J808" s="131"/>
      <c r="K808" s="131"/>
    </row>
    <row r="809" spans="2:11">
      <c r="B809" s="130"/>
      <c r="C809" s="130"/>
      <c r="D809" s="130"/>
      <c r="E809" s="131"/>
      <c r="F809" s="131"/>
      <c r="G809" s="131"/>
      <c r="H809" s="131"/>
      <c r="I809" s="131"/>
      <c r="J809" s="131"/>
      <c r="K809" s="131"/>
    </row>
    <row r="810" spans="2:11">
      <c r="B810" s="130"/>
      <c r="C810" s="130"/>
      <c r="D810" s="130"/>
      <c r="E810" s="131"/>
      <c r="F810" s="131"/>
      <c r="G810" s="131"/>
      <c r="H810" s="131"/>
      <c r="I810" s="131"/>
      <c r="J810" s="131"/>
      <c r="K810" s="131"/>
    </row>
    <row r="811" spans="2:11">
      <c r="B811" s="130"/>
      <c r="C811" s="130"/>
      <c r="D811" s="130"/>
      <c r="E811" s="131"/>
      <c r="F811" s="131"/>
      <c r="G811" s="131"/>
      <c r="H811" s="131"/>
      <c r="I811" s="131"/>
      <c r="J811" s="131"/>
      <c r="K811" s="131"/>
    </row>
    <row r="812" spans="2:11">
      <c r="B812" s="130"/>
      <c r="C812" s="130"/>
      <c r="D812" s="130"/>
      <c r="E812" s="131"/>
      <c r="F812" s="131"/>
      <c r="G812" s="131"/>
      <c r="H812" s="131"/>
      <c r="I812" s="131"/>
      <c r="J812" s="131"/>
      <c r="K812" s="131"/>
    </row>
    <row r="813" spans="2:11">
      <c r="B813" s="130"/>
      <c r="C813" s="130"/>
      <c r="D813" s="130"/>
      <c r="E813" s="131"/>
      <c r="F813" s="131"/>
      <c r="G813" s="131"/>
      <c r="H813" s="131"/>
      <c r="I813" s="131"/>
      <c r="J813" s="131"/>
      <c r="K813" s="131"/>
    </row>
    <row r="814" spans="2:11">
      <c r="B814" s="130"/>
      <c r="C814" s="130"/>
      <c r="D814" s="130"/>
      <c r="E814" s="131"/>
      <c r="F814" s="131"/>
      <c r="G814" s="131"/>
      <c r="H814" s="131"/>
      <c r="I814" s="131"/>
      <c r="J814" s="131"/>
      <c r="K814" s="131"/>
    </row>
    <row r="815" spans="2:11">
      <c r="B815" s="130"/>
      <c r="C815" s="130"/>
      <c r="D815" s="130"/>
      <c r="E815" s="131"/>
      <c r="F815" s="131"/>
      <c r="G815" s="131"/>
      <c r="H815" s="131"/>
      <c r="I815" s="131"/>
      <c r="J815" s="131"/>
      <c r="K815" s="131"/>
    </row>
    <row r="816" spans="2:11">
      <c r="B816" s="130"/>
      <c r="C816" s="130"/>
      <c r="D816" s="130"/>
      <c r="E816" s="131"/>
      <c r="F816" s="131"/>
      <c r="G816" s="131"/>
      <c r="H816" s="131"/>
      <c r="I816" s="131"/>
      <c r="J816" s="131"/>
      <c r="K816" s="131"/>
    </row>
    <row r="817" spans="2:11">
      <c r="B817" s="130"/>
      <c r="C817" s="130"/>
      <c r="D817" s="130"/>
      <c r="E817" s="131"/>
      <c r="F817" s="131"/>
      <c r="G817" s="131"/>
      <c r="H817" s="131"/>
      <c r="I817" s="131"/>
      <c r="J817" s="131"/>
      <c r="K817" s="131"/>
    </row>
    <row r="818" spans="2:11">
      <c r="B818" s="130"/>
      <c r="C818" s="130"/>
      <c r="D818" s="130"/>
      <c r="E818" s="131"/>
      <c r="F818" s="131"/>
      <c r="G818" s="131"/>
      <c r="H818" s="131"/>
      <c r="I818" s="131"/>
      <c r="J818" s="131"/>
      <c r="K818" s="131"/>
    </row>
    <row r="819" spans="2:11">
      <c r="B819" s="130"/>
      <c r="C819" s="130"/>
      <c r="D819" s="130"/>
      <c r="E819" s="131"/>
      <c r="F819" s="131"/>
      <c r="G819" s="131"/>
      <c r="H819" s="131"/>
      <c r="I819" s="131"/>
      <c r="J819" s="131"/>
      <c r="K819" s="131"/>
    </row>
    <row r="820" spans="2:11">
      <c r="B820" s="130"/>
      <c r="C820" s="130"/>
      <c r="D820" s="130"/>
      <c r="E820" s="131"/>
      <c r="F820" s="131"/>
      <c r="G820" s="131"/>
      <c r="H820" s="131"/>
      <c r="I820" s="131"/>
      <c r="J820" s="131"/>
      <c r="K820" s="131"/>
    </row>
    <row r="821" spans="2:11">
      <c r="B821" s="130"/>
      <c r="C821" s="130"/>
      <c r="D821" s="130"/>
      <c r="E821" s="131"/>
      <c r="F821" s="131"/>
      <c r="G821" s="131"/>
      <c r="H821" s="131"/>
      <c r="I821" s="131"/>
      <c r="J821" s="131"/>
      <c r="K821" s="131"/>
    </row>
    <row r="822" spans="2:11">
      <c r="B822" s="130"/>
      <c r="C822" s="130"/>
      <c r="D822" s="130"/>
      <c r="E822" s="131"/>
      <c r="F822" s="131"/>
      <c r="G822" s="131"/>
      <c r="H822" s="131"/>
      <c r="I822" s="131"/>
      <c r="J822" s="131"/>
      <c r="K822" s="131"/>
    </row>
    <row r="823" spans="2:11">
      <c r="B823" s="130"/>
      <c r="C823" s="130"/>
      <c r="D823" s="130"/>
      <c r="E823" s="131"/>
      <c r="F823" s="131"/>
      <c r="G823" s="131"/>
      <c r="H823" s="131"/>
      <c r="I823" s="131"/>
      <c r="J823" s="131"/>
      <c r="K823" s="131"/>
    </row>
    <row r="824" spans="2:11">
      <c r="B824" s="130"/>
      <c r="C824" s="130"/>
      <c r="D824" s="130"/>
      <c r="E824" s="131"/>
      <c r="F824" s="131"/>
      <c r="G824" s="131"/>
      <c r="H824" s="131"/>
      <c r="I824" s="131"/>
      <c r="J824" s="131"/>
      <c r="K824" s="131"/>
    </row>
    <row r="825" spans="2:11">
      <c r="B825" s="130"/>
      <c r="C825" s="130"/>
      <c r="D825" s="130"/>
      <c r="E825" s="131"/>
      <c r="F825" s="131"/>
      <c r="G825" s="131"/>
      <c r="H825" s="131"/>
      <c r="I825" s="131"/>
      <c r="J825" s="131"/>
      <c r="K825" s="131"/>
    </row>
    <row r="826" spans="2:11">
      <c r="B826" s="130"/>
      <c r="C826" s="130"/>
      <c r="D826" s="130"/>
      <c r="E826" s="131"/>
      <c r="F826" s="131"/>
      <c r="G826" s="131"/>
      <c r="H826" s="131"/>
      <c r="I826" s="131"/>
      <c r="J826" s="131"/>
      <c r="K826" s="131"/>
    </row>
    <row r="827" spans="2:11">
      <c r="B827" s="130"/>
      <c r="C827" s="130"/>
      <c r="D827" s="130"/>
      <c r="E827" s="131"/>
      <c r="F827" s="131"/>
      <c r="G827" s="131"/>
      <c r="H827" s="131"/>
      <c r="I827" s="131"/>
      <c r="J827" s="131"/>
      <c r="K827" s="131"/>
    </row>
    <row r="828" spans="2:11">
      <c r="B828" s="130"/>
      <c r="C828" s="130"/>
      <c r="D828" s="130"/>
      <c r="E828" s="131"/>
      <c r="F828" s="131"/>
      <c r="G828" s="131"/>
      <c r="H828" s="131"/>
      <c r="I828" s="131"/>
      <c r="J828" s="131"/>
      <c r="K828" s="131"/>
    </row>
    <row r="829" spans="2:11">
      <c r="B829" s="130"/>
      <c r="C829" s="130"/>
      <c r="D829" s="130"/>
      <c r="E829" s="131"/>
      <c r="F829" s="131"/>
      <c r="G829" s="131"/>
      <c r="H829" s="131"/>
      <c r="I829" s="131"/>
      <c r="J829" s="131"/>
      <c r="K829" s="131"/>
    </row>
    <row r="830" spans="2:11">
      <c r="B830" s="130"/>
      <c r="C830" s="130"/>
      <c r="D830" s="130"/>
      <c r="E830" s="131"/>
      <c r="F830" s="131"/>
      <c r="G830" s="131"/>
      <c r="H830" s="131"/>
      <c r="I830" s="131"/>
      <c r="J830" s="131"/>
      <c r="K830" s="131"/>
    </row>
    <row r="831" spans="2:11">
      <c r="B831" s="130"/>
      <c r="C831" s="130"/>
      <c r="D831" s="130"/>
      <c r="E831" s="131"/>
      <c r="F831" s="131"/>
      <c r="G831" s="131"/>
      <c r="H831" s="131"/>
      <c r="I831" s="131"/>
      <c r="J831" s="131"/>
      <c r="K831" s="131"/>
    </row>
    <row r="832" spans="2:11">
      <c r="B832" s="130"/>
      <c r="C832" s="130"/>
      <c r="D832" s="130"/>
      <c r="E832" s="131"/>
      <c r="F832" s="131"/>
      <c r="G832" s="131"/>
      <c r="H832" s="131"/>
      <c r="I832" s="131"/>
      <c r="J832" s="131"/>
      <c r="K832" s="131"/>
    </row>
    <row r="833" spans="2:11">
      <c r="B833" s="130"/>
      <c r="C833" s="130"/>
      <c r="D833" s="130"/>
      <c r="E833" s="131"/>
      <c r="F833" s="131"/>
      <c r="G833" s="131"/>
      <c r="H833" s="131"/>
      <c r="I833" s="131"/>
      <c r="J833" s="131"/>
      <c r="K833" s="131"/>
    </row>
    <row r="834" spans="2:11">
      <c r="B834" s="130"/>
      <c r="C834" s="130"/>
      <c r="D834" s="130"/>
      <c r="E834" s="131"/>
      <c r="F834" s="131"/>
      <c r="G834" s="131"/>
      <c r="H834" s="131"/>
      <c r="I834" s="131"/>
      <c r="J834" s="131"/>
      <c r="K834" s="131"/>
    </row>
    <row r="835" spans="2:11">
      <c r="B835" s="130"/>
      <c r="C835" s="130"/>
      <c r="D835" s="130"/>
      <c r="E835" s="131"/>
      <c r="F835" s="131"/>
      <c r="G835" s="131"/>
      <c r="H835" s="131"/>
      <c r="I835" s="131"/>
      <c r="J835" s="131"/>
      <c r="K835" s="131"/>
    </row>
    <row r="836" spans="2:11">
      <c r="B836" s="130"/>
      <c r="C836" s="130"/>
      <c r="D836" s="130"/>
      <c r="E836" s="131"/>
      <c r="F836" s="131"/>
      <c r="G836" s="131"/>
      <c r="H836" s="131"/>
      <c r="I836" s="131"/>
      <c r="J836" s="131"/>
      <c r="K836" s="131"/>
    </row>
    <row r="837" spans="2:11">
      <c r="B837" s="130"/>
      <c r="C837" s="130"/>
      <c r="D837" s="130"/>
      <c r="E837" s="131"/>
      <c r="F837" s="131"/>
      <c r="G837" s="131"/>
      <c r="H837" s="131"/>
      <c r="I837" s="131"/>
      <c r="J837" s="131"/>
      <c r="K837" s="131"/>
    </row>
    <row r="838" spans="2:11">
      <c r="B838" s="130"/>
      <c r="C838" s="130"/>
      <c r="D838" s="130"/>
      <c r="E838" s="131"/>
      <c r="F838" s="131"/>
      <c r="G838" s="131"/>
      <c r="H838" s="131"/>
      <c r="I838" s="131"/>
      <c r="J838" s="131"/>
      <c r="K838" s="131"/>
    </row>
    <row r="839" spans="2:11">
      <c r="B839" s="130"/>
      <c r="C839" s="130"/>
      <c r="D839" s="130"/>
      <c r="E839" s="131"/>
      <c r="F839" s="131"/>
      <c r="G839" s="131"/>
      <c r="H839" s="131"/>
      <c r="I839" s="131"/>
      <c r="J839" s="131"/>
      <c r="K839" s="131"/>
    </row>
    <row r="840" spans="2:11">
      <c r="B840" s="130"/>
      <c r="C840" s="130"/>
      <c r="D840" s="130"/>
      <c r="E840" s="131"/>
      <c r="F840" s="131"/>
      <c r="G840" s="131"/>
      <c r="H840" s="131"/>
      <c r="I840" s="131"/>
      <c r="J840" s="131"/>
      <c r="K840" s="131"/>
    </row>
    <row r="841" spans="2:11">
      <c r="B841" s="130"/>
      <c r="C841" s="130"/>
      <c r="D841" s="130"/>
      <c r="E841" s="131"/>
      <c r="F841" s="131"/>
      <c r="G841" s="131"/>
      <c r="H841" s="131"/>
      <c r="I841" s="131"/>
      <c r="J841" s="131"/>
      <c r="K841" s="131"/>
    </row>
    <row r="842" spans="2:11">
      <c r="B842" s="130"/>
      <c r="C842" s="130"/>
      <c r="D842" s="130"/>
      <c r="E842" s="131"/>
      <c r="F842" s="131"/>
      <c r="G842" s="131"/>
      <c r="H842" s="131"/>
      <c r="I842" s="131"/>
      <c r="J842" s="131"/>
      <c r="K842" s="131"/>
    </row>
    <row r="843" spans="2:11">
      <c r="B843" s="130"/>
      <c r="C843" s="130"/>
      <c r="D843" s="130"/>
      <c r="E843" s="131"/>
      <c r="F843" s="131"/>
      <c r="G843" s="131"/>
      <c r="H843" s="131"/>
      <c r="I843" s="131"/>
      <c r="J843" s="131"/>
      <c r="K843" s="131"/>
    </row>
    <row r="844" spans="2:11">
      <c r="B844" s="130"/>
      <c r="C844" s="130"/>
      <c r="D844" s="130"/>
      <c r="E844" s="131"/>
      <c r="F844" s="131"/>
      <c r="G844" s="131"/>
      <c r="H844" s="131"/>
      <c r="I844" s="131"/>
      <c r="J844" s="131"/>
      <c r="K844" s="131"/>
    </row>
    <row r="845" spans="2:11">
      <c r="B845" s="130"/>
      <c r="C845" s="130"/>
      <c r="D845" s="130"/>
      <c r="E845" s="131"/>
      <c r="F845" s="131"/>
      <c r="G845" s="131"/>
      <c r="H845" s="131"/>
      <c r="I845" s="131"/>
      <c r="J845" s="131"/>
      <c r="K845" s="131"/>
    </row>
    <row r="846" spans="2:11">
      <c r="B846" s="130"/>
      <c r="C846" s="130"/>
      <c r="D846" s="130"/>
      <c r="E846" s="131"/>
      <c r="F846" s="131"/>
      <c r="G846" s="131"/>
      <c r="H846" s="131"/>
      <c r="I846" s="131"/>
      <c r="J846" s="131"/>
      <c r="K846" s="131"/>
    </row>
    <row r="847" spans="2:11">
      <c r="B847" s="130"/>
      <c r="C847" s="130"/>
      <c r="D847" s="130"/>
      <c r="E847" s="131"/>
      <c r="F847" s="131"/>
      <c r="G847" s="131"/>
      <c r="H847" s="131"/>
      <c r="I847" s="131"/>
      <c r="J847" s="131"/>
      <c r="K847" s="131"/>
    </row>
    <row r="848" spans="2:11">
      <c r="B848" s="130"/>
      <c r="C848" s="130"/>
      <c r="D848" s="130"/>
      <c r="E848" s="131"/>
      <c r="F848" s="131"/>
      <c r="G848" s="131"/>
      <c r="H848" s="131"/>
      <c r="I848" s="131"/>
      <c r="J848" s="131"/>
      <c r="K848" s="131"/>
    </row>
    <row r="849" spans="2:11">
      <c r="B849" s="130"/>
      <c r="C849" s="130"/>
      <c r="D849" s="130"/>
      <c r="E849" s="131"/>
      <c r="F849" s="131"/>
      <c r="G849" s="131"/>
      <c r="H849" s="131"/>
      <c r="I849" s="131"/>
      <c r="J849" s="131"/>
      <c r="K849" s="131"/>
    </row>
    <row r="850" spans="2:11">
      <c r="B850" s="130"/>
      <c r="C850" s="130"/>
      <c r="D850" s="130"/>
      <c r="E850" s="131"/>
      <c r="F850" s="131"/>
      <c r="G850" s="131"/>
      <c r="H850" s="131"/>
      <c r="I850" s="131"/>
      <c r="J850" s="131"/>
      <c r="K850" s="131"/>
    </row>
    <row r="851" spans="2:11">
      <c r="B851" s="130"/>
      <c r="C851" s="130"/>
      <c r="D851" s="130"/>
      <c r="E851" s="131"/>
      <c r="F851" s="131"/>
      <c r="G851" s="131"/>
      <c r="H851" s="131"/>
      <c r="I851" s="131"/>
      <c r="J851" s="131"/>
      <c r="K851" s="131"/>
    </row>
    <row r="852" spans="2:11">
      <c r="B852" s="130"/>
      <c r="C852" s="130"/>
      <c r="D852" s="130"/>
      <c r="E852" s="131"/>
      <c r="F852" s="131"/>
      <c r="G852" s="131"/>
      <c r="H852" s="131"/>
      <c r="I852" s="131"/>
      <c r="J852" s="131"/>
      <c r="K852" s="131"/>
    </row>
    <row r="853" spans="2:11">
      <c r="B853" s="130"/>
      <c r="C853" s="130"/>
      <c r="D853" s="130"/>
      <c r="E853" s="131"/>
      <c r="F853" s="131"/>
      <c r="G853" s="131"/>
      <c r="H853" s="131"/>
      <c r="I853" s="131"/>
      <c r="J853" s="131"/>
      <c r="K853" s="131"/>
    </row>
    <row r="854" spans="2:11">
      <c r="B854" s="130"/>
      <c r="C854" s="130"/>
      <c r="D854" s="130"/>
      <c r="E854" s="131"/>
      <c r="F854" s="131"/>
      <c r="G854" s="131"/>
      <c r="H854" s="131"/>
      <c r="I854" s="131"/>
      <c r="J854" s="131"/>
      <c r="K854" s="131"/>
    </row>
    <row r="855" spans="2:11">
      <c r="B855" s="130"/>
      <c r="C855" s="130"/>
      <c r="D855" s="130"/>
      <c r="E855" s="131"/>
      <c r="F855" s="131"/>
      <c r="G855" s="131"/>
      <c r="H855" s="131"/>
      <c r="I855" s="131"/>
      <c r="J855" s="131"/>
      <c r="K855" s="131"/>
    </row>
    <row r="856" spans="2:11">
      <c r="B856" s="130"/>
      <c r="C856" s="130"/>
      <c r="D856" s="130"/>
      <c r="E856" s="131"/>
      <c r="F856" s="131"/>
      <c r="G856" s="131"/>
      <c r="H856" s="131"/>
      <c r="I856" s="131"/>
      <c r="J856" s="131"/>
      <c r="K856" s="131"/>
    </row>
    <row r="857" spans="2:11">
      <c r="B857" s="130"/>
      <c r="C857" s="130"/>
      <c r="D857" s="130"/>
      <c r="E857" s="131"/>
      <c r="F857" s="131"/>
      <c r="G857" s="131"/>
      <c r="H857" s="131"/>
      <c r="I857" s="131"/>
      <c r="J857" s="131"/>
      <c r="K857" s="131"/>
    </row>
    <row r="858" spans="2:11">
      <c r="B858" s="130"/>
      <c r="C858" s="130"/>
      <c r="D858" s="130"/>
      <c r="E858" s="131"/>
      <c r="F858" s="131"/>
      <c r="G858" s="131"/>
      <c r="H858" s="131"/>
      <c r="I858" s="131"/>
      <c r="J858" s="131"/>
      <c r="K858" s="131"/>
    </row>
    <row r="859" spans="2:11">
      <c r="B859" s="130"/>
      <c r="C859" s="130"/>
      <c r="D859" s="130"/>
      <c r="E859" s="131"/>
      <c r="F859" s="131"/>
      <c r="G859" s="131"/>
      <c r="H859" s="131"/>
      <c r="I859" s="131"/>
      <c r="J859" s="131"/>
      <c r="K859" s="131"/>
    </row>
    <row r="860" spans="2:11">
      <c r="B860" s="130"/>
      <c r="C860" s="130"/>
      <c r="D860" s="130"/>
      <c r="E860" s="131"/>
      <c r="F860" s="131"/>
      <c r="G860" s="131"/>
      <c r="H860" s="131"/>
      <c r="I860" s="131"/>
      <c r="J860" s="131"/>
      <c r="K860" s="131"/>
    </row>
    <row r="861" spans="2:11">
      <c r="B861" s="130"/>
      <c r="C861" s="130"/>
      <c r="D861" s="130"/>
      <c r="E861" s="131"/>
      <c r="F861" s="131"/>
      <c r="G861" s="131"/>
      <c r="H861" s="131"/>
      <c r="I861" s="131"/>
      <c r="J861" s="131"/>
      <c r="K861" s="131"/>
    </row>
    <row r="862" spans="2:11">
      <c r="B862" s="130"/>
      <c r="C862" s="130"/>
      <c r="D862" s="130"/>
      <c r="E862" s="131"/>
      <c r="F862" s="131"/>
      <c r="G862" s="131"/>
      <c r="H862" s="131"/>
      <c r="I862" s="131"/>
      <c r="J862" s="131"/>
      <c r="K862" s="131"/>
    </row>
    <row r="863" spans="2:11">
      <c r="B863" s="130"/>
      <c r="C863" s="130"/>
      <c r="D863" s="130"/>
      <c r="E863" s="131"/>
      <c r="F863" s="131"/>
      <c r="G863" s="131"/>
      <c r="H863" s="131"/>
      <c r="I863" s="131"/>
      <c r="J863" s="131"/>
      <c r="K863" s="131"/>
    </row>
    <row r="864" spans="2:11">
      <c r="B864" s="130"/>
      <c r="C864" s="130"/>
      <c r="D864" s="130"/>
      <c r="E864" s="131"/>
      <c r="F864" s="131"/>
      <c r="G864" s="131"/>
      <c r="H864" s="131"/>
      <c r="I864" s="131"/>
      <c r="J864" s="131"/>
      <c r="K864" s="131"/>
    </row>
    <row r="865" spans="2:11">
      <c r="B865" s="130"/>
      <c r="C865" s="130"/>
      <c r="D865" s="130"/>
      <c r="E865" s="131"/>
      <c r="F865" s="131"/>
      <c r="G865" s="131"/>
      <c r="H865" s="131"/>
      <c r="I865" s="131"/>
      <c r="J865" s="131"/>
      <c r="K865" s="131"/>
    </row>
    <row r="866" spans="2:11">
      <c r="B866" s="130"/>
      <c r="C866" s="130"/>
      <c r="D866" s="130"/>
      <c r="E866" s="131"/>
      <c r="F866" s="131"/>
      <c r="G866" s="131"/>
      <c r="H866" s="131"/>
      <c r="I866" s="131"/>
      <c r="J866" s="131"/>
      <c r="K866" s="131"/>
    </row>
    <row r="867" spans="2:11">
      <c r="B867" s="130"/>
      <c r="C867" s="130"/>
      <c r="D867" s="130"/>
      <c r="E867" s="131"/>
      <c r="F867" s="131"/>
      <c r="G867" s="131"/>
      <c r="H867" s="131"/>
      <c r="I867" s="131"/>
      <c r="J867" s="131"/>
      <c r="K867" s="131"/>
    </row>
    <row r="868" spans="2:11">
      <c r="B868" s="130"/>
      <c r="C868" s="130"/>
      <c r="D868" s="130"/>
      <c r="E868" s="131"/>
      <c r="F868" s="131"/>
      <c r="G868" s="131"/>
      <c r="H868" s="131"/>
      <c r="I868" s="131"/>
      <c r="J868" s="131"/>
      <c r="K868" s="131"/>
    </row>
    <row r="869" spans="2:11">
      <c r="B869" s="130"/>
      <c r="C869" s="130"/>
      <c r="D869" s="130"/>
      <c r="E869" s="131"/>
      <c r="F869" s="131"/>
      <c r="G869" s="131"/>
      <c r="H869" s="131"/>
      <c r="I869" s="131"/>
      <c r="J869" s="131"/>
      <c r="K869" s="131"/>
    </row>
    <row r="870" spans="2:11">
      <c r="B870" s="130"/>
      <c r="C870" s="130"/>
      <c r="D870" s="130"/>
      <c r="E870" s="131"/>
      <c r="F870" s="131"/>
      <c r="G870" s="131"/>
      <c r="H870" s="131"/>
      <c r="I870" s="131"/>
      <c r="J870" s="131"/>
      <c r="K870" s="131"/>
    </row>
    <row r="871" spans="2:11">
      <c r="B871" s="130"/>
      <c r="C871" s="130"/>
      <c r="D871" s="130"/>
      <c r="E871" s="131"/>
      <c r="F871" s="131"/>
      <c r="G871" s="131"/>
      <c r="H871" s="131"/>
      <c r="I871" s="131"/>
      <c r="J871" s="131"/>
      <c r="K871" s="131"/>
    </row>
    <row r="872" spans="2:11">
      <c r="B872" s="130"/>
      <c r="C872" s="130"/>
      <c r="D872" s="130"/>
      <c r="E872" s="131"/>
      <c r="F872" s="131"/>
      <c r="G872" s="131"/>
      <c r="H872" s="131"/>
      <c r="I872" s="131"/>
      <c r="J872" s="131"/>
      <c r="K872" s="131"/>
    </row>
    <row r="873" spans="2:11">
      <c r="B873" s="130"/>
      <c r="C873" s="130"/>
      <c r="D873" s="130"/>
      <c r="E873" s="131"/>
      <c r="F873" s="131"/>
      <c r="G873" s="131"/>
      <c r="H873" s="131"/>
      <c r="I873" s="131"/>
      <c r="J873" s="131"/>
      <c r="K873" s="131"/>
    </row>
    <row r="874" spans="2:11">
      <c r="B874" s="130"/>
      <c r="C874" s="130"/>
      <c r="D874" s="130"/>
      <c r="E874" s="131"/>
      <c r="F874" s="131"/>
      <c r="G874" s="131"/>
      <c r="H874" s="131"/>
      <c r="I874" s="131"/>
      <c r="J874" s="131"/>
      <c r="K874" s="131"/>
    </row>
    <row r="875" spans="2:11">
      <c r="B875" s="130"/>
      <c r="C875" s="130"/>
      <c r="D875" s="130"/>
      <c r="E875" s="131"/>
      <c r="F875" s="131"/>
      <c r="G875" s="131"/>
      <c r="H875" s="131"/>
      <c r="I875" s="131"/>
      <c r="J875" s="131"/>
      <c r="K875" s="131"/>
    </row>
    <row r="876" spans="2:11">
      <c r="B876" s="130"/>
      <c r="C876" s="130"/>
      <c r="D876" s="130"/>
      <c r="E876" s="131"/>
      <c r="F876" s="131"/>
      <c r="G876" s="131"/>
      <c r="H876" s="131"/>
      <c r="I876" s="131"/>
      <c r="J876" s="131"/>
      <c r="K876" s="131"/>
    </row>
    <row r="877" spans="2:11">
      <c r="B877" s="130"/>
      <c r="C877" s="130"/>
      <c r="D877" s="130"/>
      <c r="E877" s="131"/>
      <c r="F877" s="131"/>
      <c r="G877" s="131"/>
      <c r="H877" s="131"/>
      <c r="I877" s="131"/>
      <c r="J877" s="131"/>
      <c r="K877" s="131"/>
    </row>
    <row r="878" spans="2:11">
      <c r="B878" s="130"/>
      <c r="C878" s="130"/>
      <c r="D878" s="130"/>
      <c r="E878" s="131"/>
      <c r="F878" s="131"/>
      <c r="G878" s="131"/>
      <c r="H878" s="131"/>
      <c r="I878" s="131"/>
      <c r="J878" s="131"/>
      <c r="K878" s="131"/>
    </row>
    <row r="879" spans="2:11">
      <c r="B879" s="130"/>
      <c r="C879" s="130"/>
      <c r="D879" s="130"/>
      <c r="E879" s="131"/>
      <c r="F879" s="131"/>
      <c r="G879" s="131"/>
      <c r="H879" s="131"/>
      <c r="I879" s="131"/>
      <c r="J879" s="131"/>
      <c r="K879" s="131"/>
    </row>
    <row r="880" spans="2:11">
      <c r="B880" s="130"/>
      <c r="C880" s="130"/>
      <c r="D880" s="130"/>
      <c r="E880" s="131"/>
      <c r="F880" s="131"/>
      <c r="G880" s="131"/>
      <c r="H880" s="131"/>
      <c r="I880" s="131"/>
      <c r="J880" s="131"/>
      <c r="K880" s="131"/>
    </row>
    <row r="881" spans="2:11">
      <c r="B881" s="130"/>
      <c r="C881" s="130"/>
      <c r="D881" s="130"/>
      <c r="E881" s="131"/>
      <c r="F881" s="131"/>
      <c r="G881" s="131"/>
      <c r="H881" s="131"/>
      <c r="I881" s="131"/>
      <c r="J881" s="131"/>
      <c r="K881" s="131"/>
    </row>
    <row r="882" spans="2:11">
      <c r="B882" s="130"/>
      <c r="C882" s="130"/>
      <c r="D882" s="130"/>
      <c r="E882" s="131"/>
      <c r="F882" s="131"/>
      <c r="G882" s="131"/>
      <c r="H882" s="131"/>
      <c r="I882" s="131"/>
      <c r="J882" s="131"/>
      <c r="K882" s="131"/>
    </row>
    <row r="883" spans="2:11">
      <c r="B883" s="130"/>
      <c r="C883" s="130"/>
      <c r="D883" s="130"/>
      <c r="E883" s="131"/>
      <c r="F883" s="131"/>
      <c r="G883" s="131"/>
      <c r="H883" s="131"/>
      <c r="I883" s="131"/>
      <c r="J883" s="131"/>
      <c r="K883" s="131"/>
    </row>
    <row r="884" spans="2:11">
      <c r="B884" s="130"/>
      <c r="C884" s="130"/>
      <c r="D884" s="130"/>
      <c r="E884" s="131"/>
      <c r="F884" s="131"/>
      <c r="G884" s="131"/>
      <c r="H884" s="131"/>
      <c r="I884" s="131"/>
      <c r="J884" s="131"/>
      <c r="K884" s="131"/>
    </row>
    <row r="885" spans="2:11">
      <c r="B885" s="130"/>
      <c r="C885" s="130"/>
      <c r="D885" s="130"/>
      <c r="E885" s="131"/>
      <c r="F885" s="131"/>
      <c r="G885" s="131"/>
      <c r="H885" s="131"/>
      <c r="I885" s="131"/>
      <c r="J885" s="131"/>
      <c r="K885" s="131"/>
    </row>
    <row r="886" spans="2:11">
      <c r="B886" s="130"/>
      <c r="C886" s="130"/>
      <c r="D886" s="130"/>
      <c r="E886" s="131"/>
      <c r="F886" s="131"/>
      <c r="G886" s="131"/>
      <c r="H886" s="131"/>
      <c r="I886" s="131"/>
      <c r="J886" s="131"/>
      <c r="K886" s="131"/>
    </row>
    <row r="887" spans="2:11">
      <c r="B887" s="130"/>
      <c r="C887" s="130"/>
      <c r="D887" s="130"/>
      <c r="E887" s="131"/>
      <c r="F887" s="131"/>
      <c r="G887" s="131"/>
      <c r="H887" s="131"/>
      <c r="I887" s="131"/>
      <c r="J887" s="131"/>
      <c r="K887" s="131"/>
    </row>
    <row r="888" spans="2:11">
      <c r="B888" s="130"/>
      <c r="C888" s="130"/>
      <c r="D888" s="130"/>
      <c r="E888" s="131"/>
      <c r="F888" s="131"/>
      <c r="G888" s="131"/>
      <c r="H888" s="131"/>
      <c r="I888" s="131"/>
      <c r="J888" s="131"/>
      <c r="K888" s="131"/>
    </row>
    <row r="889" spans="2:11">
      <c r="B889" s="130"/>
      <c r="C889" s="130"/>
      <c r="D889" s="130"/>
      <c r="E889" s="131"/>
      <c r="F889" s="131"/>
      <c r="G889" s="131"/>
      <c r="H889" s="131"/>
      <c r="I889" s="131"/>
      <c r="J889" s="131"/>
      <c r="K889" s="131"/>
    </row>
    <row r="890" spans="2:11">
      <c r="B890" s="130"/>
      <c r="C890" s="130"/>
      <c r="D890" s="130"/>
      <c r="E890" s="131"/>
      <c r="F890" s="131"/>
      <c r="G890" s="131"/>
      <c r="H890" s="131"/>
      <c r="I890" s="131"/>
      <c r="J890" s="131"/>
      <c r="K890" s="131"/>
    </row>
    <row r="891" spans="2:11">
      <c r="B891" s="130"/>
      <c r="C891" s="130"/>
      <c r="D891" s="130"/>
      <c r="E891" s="131"/>
      <c r="F891" s="131"/>
      <c r="G891" s="131"/>
      <c r="H891" s="131"/>
      <c r="I891" s="131"/>
      <c r="J891" s="131"/>
      <c r="K891" s="131"/>
    </row>
    <row r="892" spans="2:11">
      <c r="B892" s="130"/>
      <c r="C892" s="130"/>
      <c r="D892" s="130"/>
      <c r="E892" s="131"/>
      <c r="F892" s="131"/>
      <c r="G892" s="131"/>
      <c r="H892" s="131"/>
      <c r="I892" s="131"/>
      <c r="J892" s="131"/>
      <c r="K892" s="131"/>
    </row>
    <row r="893" spans="2:11">
      <c r="B893" s="130"/>
      <c r="C893" s="130"/>
      <c r="D893" s="130"/>
      <c r="E893" s="131"/>
      <c r="F893" s="131"/>
      <c r="G893" s="131"/>
      <c r="H893" s="131"/>
      <c r="I893" s="131"/>
      <c r="J893" s="131"/>
      <c r="K893" s="131"/>
    </row>
    <row r="894" spans="2:11">
      <c r="B894" s="130"/>
      <c r="C894" s="130"/>
      <c r="D894" s="130"/>
      <c r="E894" s="131"/>
      <c r="F894" s="131"/>
      <c r="G894" s="131"/>
      <c r="H894" s="131"/>
      <c r="I894" s="131"/>
      <c r="J894" s="131"/>
      <c r="K894" s="131"/>
    </row>
    <row r="895" spans="2:11">
      <c r="B895" s="130"/>
      <c r="C895" s="130"/>
      <c r="D895" s="130"/>
      <c r="E895" s="131"/>
      <c r="F895" s="131"/>
      <c r="G895" s="131"/>
      <c r="H895" s="131"/>
      <c r="I895" s="131"/>
      <c r="J895" s="131"/>
      <c r="K895" s="131"/>
    </row>
    <row r="896" spans="2:11">
      <c r="B896" s="130"/>
      <c r="C896" s="130"/>
      <c r="D896" s="130"/>
      <c r="E896" s="131"/>
      <c r="F896" s="131"/>
      <c r="G896" s="131"/>
      <c r="H896" s="131"/>
      <c r="I896" s="131"/>
      <c r="J896" s="131"/>
      <c r="K896" s="131"/>
    </row>
    <row r="897" spans="2:11">
      <c r="B897" s="130"/>
      <c r="C897" s="130"/>
      <c r="D897" s="130"/>
      <c r="E897" s="131"/>
      <c r="F897" s="131"/>
      <c r="G897" s="131"/>
      <c r="H897" s="131"/>
      <c r="I897" s="131"/>
      <c r="J897" s="131"/>
      <c r="K897" s="131"/>
    </row>
    <row r="898" spans="2:11">
      <c r="B898" s="130"/>
      <c r="C898" s="130"/>
      <c r="D898" s="130"/>
      <c r="E898" s="131"/>
      <c r="F898" s="131"/>
      <c r="G898" s="131"/>
      <c r="H898" s="131"/>
      <c r="I898" s="131"/>
      <c r="J898" s="131"/>
      <c r="K898" s="131"/>
    </row>
    <row r="899" spans="2:11">
      <c r="B899" s="130"/>
      <c r="C899" s="130"/>
      <c r="D899" s="130"/>
      <c r="E899" s="131"/>
      <c r="F899" s="131"/>
      <c r="G899" s="131"/>
      <c r="H899" s="131"/>
      <c r="I899" s="131"/>
      <c r="J899" s="131"/>
      <c r="K899" s="131"/>
    </row>
    <row r="900" spans="2:11">
      <c r="B900" s="130"/>
      <c r="C900" s="130"/>
      <c r="D900" s="130"/>
      <c r="E900" s="131"/>
      <c r="F900" s="131"/>
      <c r="G900" s="131"/>
      <c r="H900" s="131"/>
      <c r="I900" s="131"/>
      <c r="J900" s="131"/>
      <c r="K900" s="131"/>
    </row>
    <row r="901" spans="2:11">
      <c r="B901" s="130"/>
      <c r="C901" s="130"/>
      <c r="D901" s="130"/>
      <c r="E901" s="131"/>
      <c r="F901" s="131"/>
      <c r="G901" s="131"/>
      <c r="H901" s="131"/>
      <c r="I901" s="131"/>
      <c r="J901" s="131"/>
      <c r="K901" s="131"/>
    </row>
    <row r="902" spans="2:11">
      <c r="B902" s="130"/>
      <c r="C902" s="130"/>
      <c r="D902" s="130"/>
      <c r="E902" s="131"/>
      <c r="F902" s="131"/>
      <c r="G902" s="131"/>
      <c r="H902" s="131"/>
      <c r="I902" s="131"/>
      <c r="J902" s="131"/>
      <c r="K902" s="131"/>
    </row>
    <row r="903" spans="2:11">
      <c r="B903" s="130"/>
      <c r="C903" s="130"/>
      <c r="D903" s="130"/>
      <c r="E903" s="131"/>
      <c r="F903" s="131"/>
      <c r="G903" s="131"/>
      <c r="H903" s="131"/>
      <c r="I903" s="131"/>
      <c r="J903" s="131"/>
      <c r="K903" s="131"/>
    </row>
    <row r="904" spans="2:11">
      <c r="B904" s="130"/>
      <c r="C904" s="130"/>
      <c r="D904" s="130"/>
      <c r="E904" s="131"/>
      <c r="F904" s="131"/>
      <c r="G904" s="131"/>
      <c r="H904" s="131"/>
      <c r="I904" s="131"/>
      <c r="J904" s="131"/>
      <c r="K904" s="131"/>
    </row>
    <row r="905" spans="2:11">
      <c r="B905" s="130"/>
      <c r="C905" s="130"/>
      <c r="D905" s="130"/>
      <c r="E905" s="131"/>
      <c r="F905" s="131"/>
      <c r="G905" s="131"/>
      <c r="H905" s="131"/>
      <c r="I905" s="131"/>
      <c r="J905" s="131"/>
      <c r="K905" s="131"/>
    </row>
    <row r="906" spans="2:11">
      <c r="B906" s="130"/>
      <c r="C906" s="130"/>
      <c r="D906" s="130"/>
      <c r="E906" s="131"/>
      <c r="F906" s="131"/>
      <c r="G906" s="131"/>
      <c r="H906" s="131"/>
      <c r="I906" s="131"/>
      <c r="J906" s="131"/>
      <c r="K906" s="131"/>
    </row>
    <row r="907" spans="2:11">
      <c r="B907" s="130"/>
      <c r="C907" s="130"/>
      <c r="D907" s="130"/>
      <c r="E907" s="131"/>
      <c r="F907" s="131"/>
      <c r="G907" s="131"/>
      <c r="H907" s="131"/>
      <c r="I907" s="131"/>
      <c r="J907" s="131"/>
      <c r="K907" s="131"/>
    </row>
    <row r="908" spans="2:11">
      <c r="B908" s="130"/>
      <c r="C908" s="130"/>
      <c r="D908" s="130"/>
      <c r="E908" s="131"/>
      <c r="F908" s="131"/>
      <c r="G908" s="131"/>
      <c r="H908" s="131"/>
      <c r="I908" s="131"/>
      <c r="J908" s="131"/>
      <c r="K908" s="131"/>
    </row>
    <row r="909" spans="2:11">
      <c r="B909" s="130"/>
      <c r="C909" s="130"/>
      <c r="D909" s="130"/>
      <c r="E909" s="131"/>
      <c r="F909" s="131"/>
      <c r="G909" s="131"/>
      <c r="H909" s="131"/>
      <c r="I909" s="131"/>
      <c r="J909" s="131"/>
      <c r="K909" s="131"/>
    </row>
    <row r="910" spans="2:11">
      <c r="B910" s="130"/>
      <c r="C910" s="130"/>
      <c r="D910" s="130"/>
      <c r="E910" s="131"/>
      <c r="F910" s="131"/>
      <c r="G910" s="131"/>
      <c r="H910" s="131"/>
      <c r="I910" s="131"/>
      <c r="J910" s="131"/>
      <c r="K910" s="131"/>
    </row>
    <row r="911" spans="2:11">
      <c r="B911" s="130"/>
      <c r="C911" s="130"/>
      <c r="D911" s="130"/>
      <c r="E911" s="131"/>
      <c r="F911" s="131"/>
      <c r="G911" s="131"/>
      <c r="H911" s="131"/>
      <c r="I911" s="131"/>
      <c r="J911" s="131"/>
      <c r="K911" s="131"/>
    </row>
    <row r="912" spans="2:11">
      <c r="B912" s="130"/>
      <c r="C912" s="130"/>
      <c r="D912" s="130"/>
      <c r="E912" s="131"/>
      <c r="F912" s="131"/>
      <c r="G912" s="131"/>
      <c r="H912" s="131"/>
      <c r="I912" s="131"/>
      <c r="J912" s="131"/>
      <c r="K912" s="131"/>
    </row>
    <row r="913" spans="2:11">
      <c r="B913" s="130"/>
      <c r="C913" s="130"/>
      <c r="D913" s="130"/>
      <c r="E913" s="131"/>
      <c r="F913" s="131"/>
      <c r="G913" s="131"/>
      <c r="H913" s="131"/>
      <c r="I913" s="131"/>
      <c r="J913" s="131"/>
      <c r="K913" s="131"/>
    </row>
    <row r="914" spans="2:11">
      <c r="B914" s="130"/>
      <c r="C914" s="130"/>
      <c r="D914" s="130"/>
      <c r="E914" s="131"/>
      <c r="F914" s="131"/>
      <c r="G914" s="131"/>
      <c r="H914" s="131"/>
      <c r="I914" s="131"/>
      <c r="J914" s="131"/>
      <c r="K914" s="131"/>
    </row>
    <row r="915" spans="2:11">
      <c r="B915" s="130"/>
      <c r="C915" s="130"/>
      <c r="D915" s="130"/>
      <c r="E915" s="131"/>
      <c r="F915" s="131"/>
      <c r="G915" s="131"/>
      <c r="H915" s="131"/>
      <c r="I915" s="131"/>
      <c r="J915" s="131"/>
      <c r="K915" s="131"/>
    </row>
    <row r="916" spans="2:11">
      <c r="B916" s="130"/>
      <c r="C916" s="130"/>
      <c r="D916" s="130"/>
      <c r="E916" s="131"/>
      <c r="F916" s="131"/>
      <c r="G916" s="131"/>
      <c r="H916" s="131"/>
      <c r="I916" s="131"/>
      <c r="J916" s="131"/>
      <c r="K916" s="131"/>
    </row>
    <row r="917" spans="2:11">
      <c r="B917" s="130"/>
      <c r="C917" s="130"/>
      <c r="D917" s="130"/>
      <c r="E917" s="131"/>
      <c r="F917" s="131"/>
      <c r="G917" s="131"/>
      <c r="H917" s="131"/>
      <c r="I917" s="131"/>
      <c r="J917" s="131"/>
      <c r="K917" s="131"/>
    </row>
    <row r="918" spans="2:11">
      <c r="B918" s="130"/>
      <c r="C918" s="130"/>
      <c r="D918" s="130"/>
      <c r="E918" s="131"/>
      <c r="F918" s="131"/>
      <c r="G918" s="131"/>
      <c r="H918" s="131"/>
      <c r="I918" s="131"/>
      <c r="J918" s="131"/>
      <c r="K918" s="131"/>
    </row>
    <row r="919" spans="2:11">
      <c r="B919" s="130"/>
      <c r="C919" s="130"/>
      <c r="D919" s="130"/>
      <c r="E919" s="131"/>
      <c r="F919" s="131"/>
      <c r="G919" s="131"/>
      <c r="H919" s="131"/>
      <c r="I919" s="131"/>
      <c r="J919" s="131"/>
      <c r="K919" s="131"/>
    </row>
    <row r="920" spans="2:11">
      <c r="B920" s="130"/>
      <c r="C920" s="130"/>
      <c r="D920" s="130"/>
      <c r="E920" s="131"/>
      <c r="F920" s="131"/>
      <c r="G920" s="131"/>
      <c r="H920" s="131"/>
      <c r="I920" s="131"/>
      <c r="J920" s="131"/>
      <c r="K920" s="131"/>
    </row>
    <row r="921" spans="2:11">
      <c r="B921" s="130"/>
      <c r="C921" s="130"/>
      <c r="D921" s="130"/>
      <c r="E921" s="131"/>
      <c r="F921" s="131"/>
      <c r="G921" s="131"/>
      <c r="H921" s="131"/>
      <c r="I921" s="131"/>
      <c r="J921" s="131"/>
      <c r="K921" s="131"/>
    </row>
    <row r="922" spans="2:11">
      <c r="B922" s="130"/>
      <c r="C922" s="130"/>
      <c r="D922" s="130"/>
      <c r="E922" s="131"/>
      <c r="F922" s="131"/>
      <c r="G922" s="131"/>
      <c r="H922" s="131"/>
      <c r="I922" s="131"/>
      <c r="J922" s="131"/>
      <c r="K922" s="131"/>
    </row>
    <row r="923" spans="2:11">
      <c r="B923" s="130"/>
      <c r="C923" s="130"/>
      <c r="D923" s="130"/>
      <c r="E923" s="131"/>
      <c r="F923" s="131"/>
      <c r="G923" s="131"/>
      <c r="H923" s="131"/>
      <c r="I923" s="131"/>
      <c r="J923" s="131"/>
      <c r="K923" s="131"/>
    </row>
    <row r="924" spans="2:11">
      <c r="B924" s="130"/>
      <c r="C924" s="130"/>
      <c r="D924" s="130"/>
      <c r="E924" s="131"/>
      <c r="F924" s="131"/>
      <c r="G924" s="131"/>
      <c r="H924" s="131"/>
      <c r="I924" s="131"/>
      <c r="J924" s="131"/>
      <c r="K924" s="131"/>
    </row>
    <row r="925" spans="2:11">
      <c r="B925" s="130"/>
      <c r="C925" s="130"/>
      <c r="D925" s="130"/>
      <c r="E925" s="131"/>
      <c r="F925" s="131"/>
      <c r="G925" s="131"/>
      <c r="H925" s="131"/>
      <c r="I925" s="131"/>
      <c r="J925" s="131"/>
      <c r="K925" s="131"/>
    </row>
    <row r="926" spans="2:11">
      <c r="B926" s="130"/>
      <c r="C926" s="130"/>
      <c r="D926" s="130"/>
      <c r="E926" s="131"/>
      <c r="F926" s="131"/>
      <c r="G926" s="131"/>
      <c r="H926" s="131"/>
      <c r="I926" s="131"/>
      <c r="J926" s="131"/>
      <c r="K926" s="131"/>
    </row>
    <row r="927" spans="2:11">
      <c r="B927" s="130"/>
      <c r="C927" s="130"/>
      <c r="D927" s="130"/>
      <c r="E927" s="131"/>
      <c r="F927" s="131"/>
      <c r="G927" s="131"/>
      <c r="H927" s="131"/>
      <c r="I927" s="131"/>
      <c r="J927" s="131"/>
      <c r="K927" s="131"/>
    </row>
    <row r="928" spans="2:11">
      <c r="B928" s="130"/>
      <c r="C928" s="130"/>
      <c r="D928" s="130"/>
      <c r="E928" s="131"/>
      <c r="F928" s="131"/>
      <c r="G928" s="131"/>
      <c r="H928" s="131"/>
      <c r="I928" s="131"/>
      <c r="J928" s="131"/>
      <c r="K928" s="131"/>
    </row>
    <row r="929" spans="2:11">
      <c r="B929" s="130"/>
      <c r="C929" s="130"/>
      <c r="D929" s="130"/>
      <c r="E929" s="131"/>
      <c r="F929" s="131"/>
      <c r="G929" s="131"/>
      <c r="H929" s="131"/>
      <c r="I929" s="131"/>
      <c r="J929" s="131"/>
      <c r="K929" s="131"/>
    </row>
    <row r="930" spans="2:11">
      <c r="B930" s="130"/>
      <c r="C930" s="130"/>
      <c r="D930" s="130"/>
      <c r="E930" s="131"/>
      <c r="F930" s="131"/>
      <c r="G930" s="131"/>
      <c r="H930" s="131"/>
      <c r="I930" s="131"/>
      <c r="J930" s="131"/>
      <c r="K930" s="131"/>
    </row>
    <row r="931" spans="2:11">
      <c r="B931" s="130"/>
      <c r="C931" s="130"/>
      <c r="D931" s="130"/>
      <c r="E931" s="131"/>
      <c r="F931" s="131"/>
      <c r="G931" s="131"/>
      <c r="H931" s="131"/>
      <c r="I931" s="131"/>
      <c r="J931" s="131"/>
      <c r="K931" s="131"/>
    </row>
    <row r="932" spans="2:11">
      <c r="B932" s="130"/>
      <c r="C932" s="130"/>
      <c r="D932" s="130"/>
      <c r="E932" s="131"/>
      <c r="F932" s="131"/>
      <c r="G932" s="131"/>
      <c r="H932" s="131"/>
      <c r="I932" s="131"/>
      <c r="J932" s="131"/>
      <c r="K932" s="131"/>
    </row>
    <row r="933" spans="2:11">
      <c r="B933" s="130"/>
      <c r="C933" s="130"/>
      <c r="D933" s="130"/>
      <c r="E933" s="131"/>
      <c r="F933" s="131"/>
      <c r="G933" s="131"/>
      <c r="H933" s="131"/>
      <c r="I933" s="131"/>
      <c r="J933" s="131"/>
      <c r="K933" s="131"/>
    </row>
    <row r="934" spans="2:11">
      <c r="B934" s="130"/>
      <c r="C934" s="130"/>
      <c r="D934" s="130"/>
      <c r="E934" s="131"/>
      <c r="F934" s="131"/>
      <c r="G934" s="131"/>
      <c r="H934" s="131"/>
      <c r="I934" s="131"/>
      <c r="J934" s="131"/>
      <c r="K934" s="131"/>
    </row>
    <row r="935" spans="2:11">
      <c r="B935" s="130"/>
      <c r="C935" s="130"/>
      <c r="D935" s="130"/>
      <c r="E935" s="131"/>
      <c r="F935" s="131"/>
      <c r="G935" s="131"/>
      <c r="H935" s="131"/>
      <c r="I935" s="131"/>
      <c r="J935" s="131"/>
      <c r="K935" s="131"/>
    </row>
    <row r="936" spans="2:11">
      <c r="B936" s="130"/>
      <c r="C936" s="130"/>
      <c r="D936" s="130"/>
      <c r="E936" s="131"/>
      <c r="F936" s="131"/>
      <c r="G936" s="131"/>
      <c r="H936" s="131"/>
      <c r="I936" s="131"/>
      <c r="J936" s="131"/>
      <c r="K936" s="131"/>
    </row>
    <row r="937" spans="2:11">
      <c r="B937" s="130"/>
      <c r="C937" s="130"/>
      <c r="D937" s="130"/>
      <c r="E937" s="131"/>
      <c r="F937" s="131"/>
      <c r="G937" s="131"/>
      <c r="H937" s="131"/>
      <c r="I937" s="131"/>
      <c r="J937" s="131"/>
      <c r="K937" s="131"/>
    </row>
    <row r="938" spans="2:11">
      <c r="B938" s="130"/>
      <c r="C938" s="130"/>
      <c r="D938" s="130"/>
      <c r="E938" s="131"/>
      <c r="F938" s="131"/>
      <c r="G938" s="131"/>
      <c r="H938" s="131"/>
      <c r="I938" s="131"/>
      <c r="J938" s="131"/>
      <c r="K938" s="131"/>
    </row>
    <row r="939" spans="2:11">
      <c r="B939" s="130"/>
      <c r="C939" s="130"/>
      <c r="D939" s="130"/>
      <c r="E939" s="131"/>
      <c r="F939" s="131"/>
      <c r="G939" s="131"/>
      <c r="H939" s="131"/>
      <c r="I939" s="131"/>
      <c r="J939" s="131"/>
      <c r="K939" s="131"/>
    </row>
    <row r="940" spans="2:11">
      <c r="B940" s="130"/>
      <c r="C940" s="130"/>
      <c r="D940" s="130"/>
      <c r="E940" s="131"/>
      <c r="F940" s="131"/>
      <c r="G940" s="131"/>
      <c r="H940" s="131"/>
      <c r="I940" s="131"/>
      <c r="J940" s="131"/>
      <c r="K940" s="131"/>
    </row>
    <row r="941" spans="2:11">
      <c r="B941" s="130"/>
      <c r="C941" s="130"/>
      <c r="D941" s="130"/>
      <c r="E941" s="131"/>
      <c r="F941" s="131"/>
      <c r="G941" s="131"/>
      <c r="H941" s="131"/>
      <c r="I941" s="131"/>
      <c r="J941" s="131"/>
      <c r="K941" s="131"/>
    </row>
    <row r="942" spans="2:11">
      <c r="B942" s="130"/>
      <c r="C942" s="130"/>
      <c r="D942" s="130"/>
      <c r="E942" s="131"/>
      <c r="F942" s="131"/>
      <c r="G942" s="131"/>
      <c r="H942" s="131"/>
      <c r="I942" s="131"/>
      <c r="J942" s="131"/>
      <c r="K942" s="131"/>
    </row>
    <row r="943" spans="2:11">
      <c r="B943" s="130"/>
      <c r="C943" s="130"/>
      <c r="D943" s="130"/>
      <c r="E943" s="131"/>
      <c r="F943" s="131"/>
      <c r="G943" s="131"/>
      <c r="H943" s="131"/>
      <c r="I943" s="131"/>
      <c r="J943" s="131"/>
      <c r="K943" s="131"/>
    </row>
    <row r="944" spans="2:11">
      <c r="B944" s="130"/>
      <c r="C944" s="130"/>
      <c r="D944" s="130"/>
      <c r="E944" s="131"/>
      <c r="F944" s="131"/>
      <c r="G944" s="131"/>
      <c r="H944" s="131"/>
      <c r="I944" s="131"/>
      <c r="J944" s="131"/>
      <c r="K944" s="131"/>
    </row>
    <row r="945" spans="2:11">
      <c r="B945" s="130"/>
      <c r="C945" s="130"/>
      <c r="D945" s="130"/>
      <c r="E945" s="131"/>
      <c r="F945" s="131"/>
      <c r="G945" s="131"/>
      <c r="H945" s="131"/>
      <c r="I945" s="131"/>
      <c r="J945" s="131"/>
      <c r="K945" s="131"/>
    </row>
    <row r="946" spans="2:11">
      <c r="B946" s="130"/>
      <c r="C946" s="130"/>
      <c r="D946" s="130"/>
      <c r="E946" s="131"/>
      <c r="F946" s="131"/>
      <c r="G946" s="131"/>
      <c r="H946" s="131"/>
      <c r="I946" s="131"/>
      <c r="J946" s="131"/>
      <c r="K946" s="131"/>
    </row>
    <row r="947" spans="2:11">
      <c r="B947" s="130"/>
      <c r="C947" s="130"/>
      <c r="D947" s="130"/>
      <c r="E947" s="131"/>
      <c r="F947" s="131"/>
      <c r="G947" s="131"/>
      <c r="H947" s="131"/>
      <c r="I947" s="131"/>
      <c r="J947" s="131"/>
      <c r="K947" s="131"/>
    </row>
    <row r="948" spans="2:11">
      <c r="B948" s="130"/>
      <c r="C948" s="130"/>
      <c r="D948" s="130"/>
      <c r="E948" s="131"/>
      <c r="F948" s="131"/>
      <c r="G948" s="131"/>
      <c r="H948" s="131"/>
      <c r="I948" s="131"/>
      <c r="J948" s="131"/>
      <c r="K948" s="131"/>
    </row>
    <row r="949" spans="2:11">
      <c r="B949" s="130"/>
      <c r="C949" s="130"/>
      <c r="D949" s="130"/>
      <c r="E949" s="131"/>
      <c r="F949" s="131"/>
      <c r="G949" s="131"/>
      <c r="H949" s="131"/>
      <c r="I949" s="131"/>
      <c r="J949" s="131"/>
      <c r="K949" s="131"/>
    </row>
    <row r="950" spans="2:11">
      <c r="B950" s="130"/>
      <c r="C950" s="130"/>
      <c r="D950" s="130"/>
      <c r="E950" s="131"/>
      <c r="F950" s="131"/>
      <c r="G950" s="131"/>
      <c r="H950" s="131"/>
      <c r="I950" s="131"/>
      <c r="J950" s="131"/>
      <c r="K950" s="131"/>
    </row>
    <row r="951" spans="2:11">
      <c r="B951" s="130"/>
      <c r="C951" s="130"/>
      <c r="D951" s="130"/>
      <c r="E951" s="131"/>
      <c r="F951" s="131"/>
      <c r="G951" s="131"/>
      <c r="H951" s="131"/>
      <c r="I951" s="131"/>
      <c r="J951" s="131"/>
      <c r="K951" s="131"/>
    </row>
    <row r="952" spans="2:11">
      <c r="B952" s="130"/>
      <c r="C952" s="130"/>
      <c r="D952" s="130"/>
      <c r="E952" s="131"/>
      <c r="F952" s="131"/>
      <c r="G952" s="131"/>
      <c r="H952" s="131"/>
      <c r="I952" s="131"/>
      <c r="J952" s="131"/>
      <c r="K952" s="131"/>
    </row>
    <row r="953" spans="2:11">
      <c r="B953" s="130"/>
      <c r="C953" s="130"/>
      <c r="D953" s="130"/>
      <c r="E953" s="131"/>
      <c r="F953" s="131"/>
      <c r="G953" s="131"/>
      <c r="H953" s="131"/>
      <c r="I953" s="131"/>
      <c r="J953" s="131"/>
      <c r="K953" s="131"/>
    </row>
    <row r="954" spans="2:11">
      <c r="B954" s="130"/>
      <c r="C954" s="130"/>
      <c r="D954" s="130"/>
      <c r="E954" s="131"/>
      <c r="F954" s="131"/>
      <c r="G954" s="131"/>
      <c r="H954" s="131"/>
      <c r="I954" s="131"/>
      <c r="J954" s="131"/>
      <c r="K954" s="131"/>
    </row>
    <row r="955" spans="2:11">
      <c r="B955" s="130"/>
      <c r="C955" s="130"/>
      <c r="D955" s="130"/>
      <c r="E955" s="131"/>
      <c r="F955" s="131"/>
      <c r="G955" s="131"/>
      <c r="H955" s="131"/>
      <c r="I955" s="131"/>
      <c r="J955" s="131"/>
      <c r="K955" s="131"/>
    </row>
    <row r="956" spans="2:11">
      <c r="B956" s="130"/>
      <c r="C956" s="130"/>
      <c r="D956" s="130"/>
      <c r="E956" s="131"/>
      <c r="F956" s="131"/>
      <c r="G956" s="131"/>
      <c r="H956" s="131"/>
      <c r="I956" s="131"/>
      <c r="J956" s="131"/>
      <c r="K956" s="131"/>
    </row>
    <row r="957" spans="2:11">
      <c r="B957" s="130"/>
      <c r="C957" s="130"/>
      <c r="D957" s="130"/>
      <c r="E957" s="131"/>
      <c r="F957" s="131"/>
      <c r="G957" s="131"/>
      <c r="H957" s="131"/>
      <c r="I957" s="131"/>
      <c r="J957" s="131"/>
      <c r="K957" s="131"/>
    </row>
    <row r="958" spans="2:11">
      <c r="B958" s="130"/>
      <c r="C958" s="130"/>
      <c r="D958" s="130"/>
      <c r="E958" s="131"/>
      <c r="F958" s="131"/>
      <c r="G958" s="131"/>
      <c r="H958" s="131"/>
      <c r="I958" s="131"/>
      <c r="J958" s="131"/>
      <c r="K958" s="131"/>
    </row>
    <row r="959" spans="2:11">
      <c r="B959" s="130"/>
      <c r="C959" s="130"/>
      <c r="D959" s="130"/>
      <c r="E959" s="131"/>
      <c r="F959" s="131"/>
      <c r="G959" s="131"/>
      <c r="H959" s="131"/>
      <c r="I959" s="131"/>
      <c r="J959" s="131"/>
      <c r="K959" s="131"/>
    </row>
    <row r="960" spans="2:11">
      <c r="B960" s="130"/>
      <c r="C960" s="130"/>
      <c r="D960" s="130"/>
      <c r="E960" s="131"/>
      <c r="F960" s="131"/>
      <c r="G960" s="131"/>
      <c r="H960" s="131"/>
      <c r="I960" s="131"/>
      <c r="J960" s="131"/>
      <c r="K960" s="131"/>
    </row>
    <row r="961" spans="2:11">
      <c r="B961" s="130"/>
      <c r="C961" s="130"/>
      <c r="D961" s="130"/>
      <c r="E961" s="131"/>
      <c r="F961" s="131"/>
      <c r="G961" s="131"/>
      <c r="H961" s="131"/>
      <c r="I961" s="131"/>
      <c r="J961" s="131"/>
      <c r="K961" s="131"/>
    </row>
    <row r="962" spans="2:11">
      <c r="B962" s="130"/>
      <c r="C962" s="130"/>
      <c r="D962" s="130"/>
      <c r="E962" s="131"/>
      <c r="F962" s="131"/>
      <c r="G962" s="131"/>
      <c r="H962" s="131"/>
      <c r="I962" s="131"/>
      <c r="J962" s="131"/>
      <c r="K962" s="131"/>
    </row>
    <row r="963" spans="2:11">
      <c r="B963" s="130"/>
      <c r="C963" s="130"/>
      <c r="D963" s="130"/>
      <c r="E963" s="131"/>
      <c r="F963" s="131"/>
      <c r="G963" s="131"/>
      <c r="H963" s="131"/>
      <c r="I963" s="131"/>
      <c r="J963" s="131"/>
      <c r="K963" s="131"/>
    </row>
    <row r="964" spans="2:11">
      <c r="B964" s="130"/>
      <c r="C964" s="130"/>
      <c r="D964" s="130"/>
      <c r="E964" s="131"/>
      <c r="F964" s="131"/>
      <c r="G964" s="131"/>
      <c r="H964" s="131"/>
      <c r="I964" s="131"/>
      <c r="J964" s="131"/>
      <c r="K964" s="131"/>
    </row>
    <row r="965" spans="2:11">
      <c r="B965" s="130"/>
      <c r="C965" s="130"/>
      <c r="D965" s="130"/>
      <c r="E965" s="131"/>
      <c r="F965" s="131"/>
      <c r="G965" s="131"/>
      <c r="H965" s="131"/>
      <c r="I965" s="131"/>
      <c r="J965" s="131"/>
      <c r="K965" s="131"/>
    </row>
    <row r="966" spans="2:11">
      <c r="B966" s="130"/>
      <c r="C966" s="130"/>
      <c r="D966" s="130"/>
      <c r="E966" s="131"/>
      <c r="F966" s="131"/>
      <c r="G966" s="131"/>
      <c r="H966" s="131"/>
      <c r="I966" s="131"/>
      <c r="J966" s="131"/>
      <c r="K966" s="131"/>
    </row>
    <row r="967" spans="2:11">
      <c r="B967" s="130"/>
      <c r="C967" s="130"/>
      <c r="D967" s="130"/>
      <c r="E967" s="131"/>
      <c r="F967" s="131"/>
      <c r="G967" s="131"/>
      <c r="H967" s="131"/>
      <c r="I967" s="131"/>
      <c r="J967" s="131"/>
      <c r="K967" s="131"/>
    </row>
    <row r="968" spans="2:11">
      <c r="B968" s="130"/>
      <c r="C968" s="130"/>
      <c r="D968" s="130"/>
      <c r="E968" s="131"/>
      <c r="F968" s="131"/>
      <c r="G968" s="131"/>
      <c r="H968" s="131"/>
      <c r="I968" s="131"/>
      <c r="J968" s="131"/>
      <c r="K968" s="131"/>
    </row>
    <row r="969" spans="2:11">
      <c r="B969" s="130"/>
      <c r="C969" s="130"/>
      <c r="D969" s="130"/>
      <c r="E969" s="131"/>
      <c r="F969" s="131"/>
      <c r="G969" s="131"/>
      <c r="H969" s="131"/>
      <c r="I969" s="131"/>
      <c r="J969" s="131"/>
      <c r="K969" s="131"/>
    </row>
    <row r="970" spans="2:11">
      <c r="B970" s="130"/>
      <c r="C970" s="130"/>
      <c r="D970" s="130"/>
      <c r="E970" s="131"/>
      <c r="F970" s="131"/>
      <c r="G970" s="131"/>
      <c r="H970" s="131"/>
      <c r="I970" s="131"/>
      <c r="J970" s="131"/>
      <c r="K970" s="131"/>
    </row>
    <row r="971" spans="2:11">
      <c r="B971" s="130"/>
      <c r="C971" s="130"/>
      <c r="D971" s="130"/>
      <c r="E971" s="131"/>
      <c r="F971" s="131"/>
      <c r="G971" s="131"/>
      <c r="H971" s="131"/>
      <c r="I971" s="131"/>
      <c r="J971" s="131"/>
      <c r="K971" s="131"/>
    </row>
    <row r="972" spans="2:11">
      <c r="B972" s="130"/>
      <c r="C972" s="130"/>
      <c r="D972" s="130"/>
      <c r="E972" s="131"/>
      <c r="F972" s="131"/>
      <c r="G972" s="131"/>
      <c r="H972" s="131"/>
      <c r="I972" s="131"/>
      <c r="J972" s="131"/>
      <c r="K972" s="131"/>
    </row>
    <row r="973" spans="2:11">
      <c r="B973" s="130"/>
      <c r="C973" s="130"/>
      <c r="D973" s="130"/>
      <c r="E973" s="131"/>
      <c r="F973" s="131"/>
      <c r="G973" s="131"/>
      <c r="H973" s="131"/>
      <c r="I973" s="131"/>
      <c r="J973" s="131"/>
      <c r="K973" s="131"/>
    </row>
    <row r="974" spans="2:11">
      <c r="B974" s="130"/>
      <c r="C974" s="130"/>
      <c r="D974" s="130"/>
      <c r="E974" s="131"/>
      <c r="F974" s="131"/>
      <c r="G974" s="131"/>
      <c r="H974" s="131"/>
      <c r="I974" s="131"/>
      <c r="J974" s="131"/>
      <c r="K974" s="131"/>
    </row>
    <row r="975" spans="2:11">
      <c r="B975" s="130"/>
      <c r="C975" s="130"/>
      <c r="D975" s="130"/>
      <c r="E975" s="131"/>
      <c r="F975" s="131"/>
      <c r="G975" s="131"/>
      <c r="H975" s="131"/>
      <c r="I975" s="131"/>
      <c r="J975" s="131"/>
      <c r="K975" s="131"/>
    </row>
    <row r="976" spans="2:11">
      <c r="B976" s="130"/>
      <c r="C976" s="130"/>
      <c r="D976" s="130"/>
      <c r="E976" s="131"/>
      <c r="F976" s="131"/>
      <c r="G976" s="131"/>
      <c r="H976" s="131"/>
      <c r="I976" s="131"/>
      <c r="J976" s="131"/>
      <c r="K976" s="131"/>
    </row>
    <row r="977" spans="2:11">
      <c r="B977" s="130"/>
      <c r="C977" s="130"/>
      <c r="D977" s="130"/>
      <c r="E977" s="131"/>
      <c r="F977" s="131"/>
      <c r="G977" s="131"/>
      <c r="H977" s="131"/>
      <c r="I977" s="131"/>
      <c r="J977" s="131"/>
      <c r="K977" s="131"/>
    </row>
    <row r="978" spans="2:11">
      <c r="B978" s="130"/>
      <c r="C978" s="130"/>
      <c r="D978" s="130"/>
      <c r="E978" s="131"/>
      <c r="F978" s="131"/>
      <c r="G978" s="131"/>
      <c r="H978" s="131"/>
      <c r="I978" s="131"/>
      <c r="J978" s="131"/>
      <c r="K978" s="131"/>
    </row>
    <row r="979" spans="2:11">
      <c r="B979" s="130"/>
      <c r="C979" s="130"/>
      <c r="D979" s="130"/>
      <c r="E979" s="131"/>
      <c r="F979" s="131"/>
      <c r="G979" s="131"/>
      <c r="H979" s="131"/>
      <c r="I979" s="131"/>
      <c r="J979" s="131"/>
      <c r="K979" s="131"/>
    </row>
    <row r="980" spans="2:11">
      <c r="B980" s="130"/>
      <c r="C980" s="130"/>
      <c r="D980" s="130"/>
      <c r="E980" s="131"/>
      <c r="F980" s="131"/>
      <c r="G980" s="131"/>
      <c r="H980" s="131"/>
      <c r="I980" s="131"/>
      <c r="J980" s="131"/>
      <c r="K980" s="131"/>
    </row>
    <row r="981" spans="2:11">
      <c r="B981" s="130"/>
      <c r="C981" s="130"/>
      <c r="D981" s="130"/>
      <c r="E981" s="131"/>
      <c r="F981" s="131"/>
      <c r="G981" s="131"/>
      <c r="H981" s="131"/>
      <c r="I981" s="131"/>
      <c r="J981" s="131"/>
      <c r="K981" s="131"/>
    </row>
    <row r="982" spans="2:11">
      <c r="B982" s="130"/>
      <c r="C982" s="130"/>
      <c r="D982" s="130"/>
      <c r="E982" s="131"/>
      <c r="F982" s="131"/>
      <c r="G982" s="131"/>
      <c r="H982" s="131"/>
      <c r="I982" s="131"/>
      <c r="J982" s="131"/>
      <c r="K982" s="131"/>
    </row>
    <row r="983" spans="2:11">
      <c r="B983" s="130"/>
      <c r="C983" s="130"/>
      <c r="D983" s="130"/>
      <c r="E983" s="131"/>
      <c r="F983" s="131"/>
      <c r="G983" s="131"/>
      <c r="H983" s="131"/>
      <c r="I983" s="131"/>
      <c r="J983" s="131"/>
      <c r="K983" s="131"/>
    </row>
    <row r="984" spans="2:11">
      <c r="B984" s="130"/>
      <c r="C984" s="130"/>
      <c r="D984" s="130"/>
      <c r="E984" s="131"/>
      <c r="F984" s="131"/>
      <c r="G984" s="131"/>
      <c r="H984" s="131"/>
      <c r="I984" s="131"/>
      <c r="J984" s="131"/>
      <c r="K984" s="131"/>
    </row>
    <row r="985" spans="2:11">
      <c r="B985" s="130"/>
      <c r="C985" s="130"/>
      <c r="D985" s="130"/>
      <c r="E985" s="131"/>
      <c r="F985" s="131"/>
      <c r="G985" s="131"/>
      <c r="H985" s="131"/>
      <c r="I985" s="131"/>
      <c r="J985" s="131"/>
      <c r="K985" s="131"/>
    </row>
    <row r="986" spans="2:11">
      <c r="B986" s="130"/>
      <c r="C986" s="130"/>
      <c r="D986" s="130"/>
      <c r="E986" s="131"/>
      <c r="F986" s="131"/>
      <c r="G986" s="131"/>
      <c r="H986" s="131"/>
      <c r="I986" s="131"/>
      <c r="J986" s="131"/>
      <c r="K986" s="131"/>
    </row>
    <row r="987" spans="2:11">
      <c r="B987" s="130"/>
      <c r="C987" s="130"/>
      <c r="D987" s="130"/>
      <c r="E987" s="131"/>
      <c r="F987" s="131"/>
      <c r="G987" s="131"/>
      <c r="H987" s="131"/>
      <c r="I987" s="131"/>
      <c r="J987" s="131"/>
      <c r="K987" s="131"/>
    </row>
    <row r="988" spans="2:11">
      <c r="B988" s="130"/>
      <c r="C988" s="130"/>
      <c r="D988" s="130"/>
      <c r="E988" s="131"/>
      <c r="F988" s="131"/>
      <c r="G988" s="131"/>
      <c r="H988" s="131"/>
      <c r="I988" s="131"/>
      <c r="J988" s="131"/>
      <c r="K988" s="131"/>
    </row>
    <row r="989" spans="2:11">
      <c r="B989" s="130"/>
      <c r="C989" s="130"/>
      <c r="D989" s="130"/>
      <c r="E989" s="131"/>
      <c r="F989" s="131"/>
      <c r="G989" s="131"/>
      <c r="H989" s="131"/>
      <c r="I989" s="131"/>
      <c r="J989" s="131"/>
      <c r="K989" s="131"/>
    </row>
    <row r="990" spans="2:11">
      <c r="B990" s="130"/>
      <c r="C990" s="130"/>
      <c r="D990" s="130"/>
      <c r="E990" s="131"/>
      <c r="F990" s="131"/>
      <c r="G990" s="131"/>
      <c r="H990" s="131"/>
      <c r="I990" s="131"/>
      <c r="J990" s="131"/>
      <c r="K990" s="131"/>
    </row>
    <row r="991" spans="2:11">
      <c r="B991" s="130"/>
      <c r="C991" s="130"/>
      <c r="D991" s="130"/>
      <c r="E991" s="131"/>
      <c r="F991" s="131"/>
      <c r="G991" s="131"/>
      <c r="H991" s="131"/>
      <c r="I991" s="131"/>
      <c r="J991" s="131"/>
      <c r="K991" s="131"/>
    </row>
    <row r="992" spans="2:11">
      <c r="B992" s="130"/>
      <c r="C992" s="130"/>
      <c r="D992" s="130"/>
      <c r="E992" s="131"/>
      <c r="F992" s="131"/>
      <c r="G992" s="131"/>
      <c r="H992" s="131"/>
      <c r="I992" s="131"/>
      <c r="J992" s="131"/>
      <c r="K992" s="131"/>
    </row>
    <row r="993" spans="2:11">
      <c r="B993" s="130"/>
      <c r="C993" s="130"/>
      <c r="D993" s="130"/>
      <c r="E993" s="131"/>
      <c r="F993" s="131"/>
      <c r="G993" s="131"/>
      <c r="H993" s="131"/>
      <c r="I993" s="131"/>
      <c r="J993" s="131"/>
      <c r="K993" s="131"/>
    </row>
    <row r="994" spans="2:11">
      <c r="B994" s="130"/>
      <c r="C994" s="130"/>
      <c r="D994" s="130"/>
      <c r="E994" s="131"/>
      <c r="F994" s="131"/>
      <c r="G994" s="131"/>
      <c r="H994" s="131"/>
      <c r="I994" s="131"/>
      <c r="J994" s="131"/>
      <c r="K994" s="131"/>
    </row>
    <row r="995" spans="2:11">
      <c r="B995" s="130"/>
      <c r="C995" s="130"/>
      <c r="D995" s="130"/>
      <c r="E995" s="131"/>
      <c r="F995" s="131"/>
      <c r="G995" s="131"/>
      <c r="H995" s="131"/>
      <c r="I995" s="131"/>
      <c r="J995" s="131"/>
      <c r="K995" s="131"/>
    </row>
    <row r="996" spans="2:11">
      <c r="B996" s="130"/>
      <c r="C996" s="130"/>
      <c r="D996" s="130"/>
      <c r="E996" s="131"/>
      <c r="F996" s="131"/>
      <c r="G996" s="131"/>
      <c r="H996" s="131"/>
      <c r="I996" s="131"/>
      <c r="J996" s="131"/>
      <c r="K996" s="131"/>
    </row>
    <row r="997" spans="2:11">
      <c r="B997" s="130"/>
      <c r="C997" s="130"/>
      <c r="D997" s="130"/>
      <c r="E997" s="131"/>
      <c r="F997" s="131"/>
      <c r="G997" s="131"/>
      <c r="H997" s="131"/>
      <c r="I997" s="131"/>
      <c r="J997" s="131"/>
      <c r="K997" s="131"/>
    </row>
    <row r="998" spans="2:11">
      <c r="B998" s="130"/>
      <c r="C998" s="130"/>
      <c r="D998" s="130"/>
      <c r="E998" s="131"/>
      <c r="F998" s="131"/>
      <c r="G998" s="131"/>
      <c r="H998" s="131"/>
      <c r="I998" s="131"/>
      <c r="J998" s="131"/>
      <c r="K998" s="131"/>
    </row>
    <row r="999" spans="2:11">
      <c r="B999" s="130"/>
      <c r="C999" s="130"/>
      <c r="D999" s="130"/>
      <c r="E999" s="131"/>
      <c r="F999" s="131"/>
      <c r="G999" s="131"/>
      <c r="H999" s="131"/>
      <c r="I999" s="131"/>
      <c r="J999" s="131"/>
      <c r="K999" s="131"/>
    </row>
    <row r="1000" spans="2:11">
      <c r="B1000" s="130"/>
      <c r="C1000" s="130"/>
      <c r="D1000" s="130"/>
      <c r="E1000" s="131"/>
      <c r="F1000" s="131"/>
      <c r="G1000" s="131"/>
      <c r="H1000" s="131"/>
      <c r="I1000" s="131"/>
      <c r="J1000" s="131"/>
      <c r="K1000" s="131"/>
    </row>
    <row r="1001" spans="2:11">
      <c r="B1001" s="130"/>
      <c r="C1001" s="130"/>
      <c r="D1001" s="130"/>
      <c r="E1001" s="131"/>
      <c r="F1001" s="131"/>
      <c r="G1001" s="131"/>
      <c r="H1001" s="131"/>
      <c r="I1001" s="131"/>
      <c r="J1001" s="131"/>
      <c r="K1001" s="131"/>
    </row>
    <row r="1002" spans="2:11">
      <c r="B1002" s="130"/>
      <c r="C1002" s="130"/>
      <c r="D1002" s="130"/>
      <c r="E1002" s="131"/>
      <c r="F1002" s="131"/>
      <c r="G1002" s="131"/>
      <c r="H1002" s="131"/>
      <c r="I1002" s="131"/>
      <c r="J1002" s="131"/>
      <c r="K1002" s="131"/>
    </row>
    <row r="1003" spans="2:11">
      <c r="B1003" s="130"/>
      <c r="C1003" s="130"/>
      <c r="D1003" s="130"/>
      <c r="E1003" s="131"/>
      <c r="F1003" s="131"/>
      <c r="G1003" s="131"/>
      <c r="H1003" s="131"/>
      <c r="I1003" s="131"/>
      <c r="J1003" s="131"/>
      <c r="K1003" s="131"/>
    </row>
    <row r="1004" spans="2:11">
      <c r="B1004" s="130"/>
      <c r="C1004" s="130"/>
      <c r="D1004" s="130"/>
      <c r="E1004" s="131"/>
      <c r="F1004" s="131"/>
      <c r="G1004" s="131"/>
      <c r="H1004" s="131"/>
      <c r="I1004" s="131"/>
      <c r="J1004" s="131"/>
      <c r="K1004" s="131"/>
    </row>
    <row r="1005" spans="2:11">
      <c r="B1005" s="130"/>
      <c r="C1005" s="130"/>
      <c r="D1005" s="130"/>
      <c r="E1005" s="131"/>
      <c r="F1005" s="131"/>
      <c r="G1005" s="131"/>
      <c r="H1005" s="131"/>
      <c r="I1005" s="131"/>
      <c r="J1005" s="131"/>
      <c r="K1005" s="131"/>
    </row>
    <row r="1006" spans="2:11">
      <c r="B1006" s="130"/>
      <c r="C1006" s="130"/>
      <c r="D1006" s="130"/>
      <c r="E1006" s="131"/>
      <c r="F1006" s="131"/>
      <c r="G1006" s="131"/>
      <c r="H1006" s="131"/>
      <c r="I1006" s="131"/>
      <c r="J1006" s="131"/>
      <c r="K1006" s="131"/>
    </row>
    <row r="1007" spans="2:11">
      <c r="B1007" s="130"/>
      <c r="C1007" s="130"/>
      <c r="D1007" s="130"/>
      <c r="E1007" s="131"/>
      <c r="F1007" s="131"/>
      <c r="G1007" s="131"/>
      <c r="H1007" s="131"/>
      <c r="I1007" s="131"/>
      <c r="J1007" s="131"/>
      <c r="K1007" s="131"/>
    </row>
    <row r="1008" spans="2:11">
      <c r="B1008" s="130"/>
      <c r="C1008" s="130"/>
      <c r="D1008" s="130"/>
      <c r="E1008" s="131"/>
      <c r="F1008" s="131"/>
      <c r="G1008" s="131"/>
      <c r="H1008" s="131"/>
      <c r="I1008" s="131"/>
      <c r="J1008" s="131"/>
      <c r="K1008" s="131"/>
    </row>
    <row r="1009" spans="2:11">
      <c r="B1009" s="130"/>
      <c r="C1009" s="130"/>
      <c r="D1009" s="130"/>
      <c r="E1009" s="131"/>
      <c r="F1009" s="131"/>
      <c r="G1009" s="131"/>
      <c r="H1009" s="131"/>
      <c r="I1009" s="131"/>
      <c r="J1009" s="131"/>
      <c r="K1009" s="131"/>
    </row>
    <row r="1010" spans="2:11">
      <c r="B1010" s="130"/>
      <c r="C1010" s="130"/>
      <c r="D1010" s="130"/>
      <c r="E1010" s="131"/>
      <c r="F1010" s="131"/>
      <c r="G1010" s="131"/>
      <c r="H1010" s="131"/>
      <c r="I1010" s="131"/>
      <c r="J1010" s="131"/>
      <c r="K1010" s="131"/>
    </row>
    <row r="1011" spans="2:11">
      <c r="B1011" s="130"/>
      <c r="C1011" s="130"/>
      <c r="D1011" s="130"/>
      <c r="E1011" s="131"/>
      <c r="F1011" s="131"/>
      <c r="G1011" s="131"/>
      <c r="H1011" s="131"/>
      <c r="I1011" s="131"/>
      <c r="J1011" s="131"/>
      <c r="K1011" s="131"/>
    </row>
    <row r="1012" spans="2:11">
      <c r="B1012" s="130"/>
      <c r="C1012" s="130"/>
      <c r="D1012" s="130"/>
      <c r="E1012" s="131"/>
      <c r="F1012" s="131"/>
      <c r="G1012" s="131"/>
      <c r="H1012" s="131"/>
      <c r="I1012" s="131"/>
      <c r="J1012" s="131"/>
      <c r="K1012" s="131"/>
    </row>
    <row r="1013" spans="2:11">
      <c r="B1013" s="130"/>
      <c r="C1013" s="130"/>
      <c r="D1013" s="130"/>
      <c r="E1013" s="131"/>
      <c r="F1013" s="131"/>
      <c r="G1013" s="131"/>
      <c r="H1013" s="131"/>
      <c r="I1013" s="131"/>
      <c r="J1013" s="131"/>
      <c r="K1013" s="131"/>
    </row>
    <row r="1014" spans="2:11">
      <c r="B1014" s="130"/>
      <c r="C1014" s="130"/>
      <c r="D1014" s="130"/>
      <c r="E1014" s="131"/>
      <c r="F1014" s="131"/>
      <c r="G1014" s="131"/>
      <c r="H1014" s="131"/>
      <c r="I1014" s="131"/>
      <c r="J1014" s="131"/>
      <c r="K1014" s="131"/>
    </row>
    <row r="1015" spans="2:11">
      <c r="B1015" s="130"/>
      <c r="C1015" s="130"/>
      <c r="D1015" s="130"/>
      <c r="E1015" s="131"/>
      <c r="F1015" s="131"/>
      <c r="G1015" s="131"/>
      <c r="H1015" s="131"/>
      <c r="I1015" s="131"/>
      <c r="J1015" s="131"/>
      <c r="K1015" s="131"/>
    </row>
    <row r="1016" spans="2:11">
      <c r="B1016" s="130"/>
      <c r="C1016" s="130"/>
      <c r="D1016" s="130"/>
      <c r="E1016" s="131"/>
      <c r="F1016" s="131"/>
      <c r="G1016" s="131"/>
      <c r="H1016" s="131"/>
      <c r="I1016" s="131"/>
      <c r="J1016" s="131"/>
      <c r="K1016" s="131"/>
    </row>
    <row r="1017" spans="2:11">
      <c r="B1017" s="130"/>
      <c r="C1017" s="130"/>
      <c r="D1017" s="130"/>
      <c r="E1017" s="131"/>
      <c r="F1017" s="131"/>
      <c r="G1017" s="131"/>
      <c r="H1017" s="131"/>
      <c r="I1017" s="131"/>
      <c r="J1017" s="131"/>
      <c r="K1017" s="131"/>
    </row>
    <row r="1018" spans="2:11">
      <c r="B1018" s="130"/>
      <c r="C1018" s="130"/>
      <c r="D1018" s="130"/>
      <c r="E1018" s="131"/>
      <c r="F1018" s="131"/>
      <c r="G1018" s="131"/>
      <c r="H1018" s="131"/>
      <c r="I1018" s="131"/>
      <c r="J1018" s="131"/>
      <c r="K1018" s="131"/>
    </row>
    <row r="1019" spans="2:11">
      <c r="B1019" s="130"/>
      <c r="C1019" s="130"/>
      <c r="D1019" s="130"/>
      <c r="E1019" s="131"/>
      <c r="F1019" s="131"/>
      <c r="G1019" s="131"/>
      <c r="H1019" s="131"/>
      <c r="I1019" s="131"/>
      <c r="J1019" s="131"/>
      <c r="K1019" s="131"/>
    </row>
    <row r="1020" spans="2:11">
      <c r="B1020" s="130"/>
      <c r="C1020" s="130"/>
      <c r="D1020" s="130"/>
      <c r="E1020" s="131"/>
      <c r="F1020" s="131"/>
      <c r="G1020" s="131"/>
      <c r="H1020" s="131"/>
      <c r="I1020" s="131"/>
      <c r="J1020" s="131"/>
      <c r="K1020" s="131"/>
    </row>
    <row r="1021" spans="2:11">
      <c r="B1021" s="130"/>
      <c r="C1021" s="130"/>
      <c r="D1021" s="130"/>
      <c r="E1021" s="131"/>
      <c r="F1021" s="131"/>
      <c r="G1021" s="131"/>
      <c r="H1021" s="131"/>
      <c r="I1021" s="131"/>
      <c r="J1021" s="131"/>
      <c r="K1021" s="131"/>
    </row>
    <row r="1022" spans="2:11">
      <c r="B1022" s="130"/>
      <c r="C1022" s="130"/>
      <c r="D1022" s="130"/>
      <c r="E1022" s="131"/>
      <c r="F1022" s="131"/>
      <c r="G1022" s="131"/>
      <c r="H1022" s="131"/>
      <c r="I1022" s="131"/>
      <c r="J1022" s="131"/>
      <c r="K1022" s="131"/>
    </row>
    <row r="1023" spans="2:11">
      <c r="B1023" s="130"/>
      <c r="C1023" s="130"/>
      <c r="D1023" s="130"/>
      <c r="E1023" s="131"/>
      <c r="F1023" s="131"/>
      <c r="G1023" s="131"/>
      <c r="H1023" s="131"/>
      <c r="I1023" s="131"/>
      <c r="J1023" s="131"/>
      <c r="K1023" s="131"/>
    </row>
    <row r="1024" spans="2:11">
      <c r="B1024" s="130"/>
      <c r="C1024" s="130"/>
      <c r="D1024" s="130"/>
      <c r="E1024" s="131"/>
      <c r="F1024" s="131"/>
      <c r="G1024" s="131"/>
      <c r="H1024" s="131"/>
      <c r="I1024" s="131"/>
      <c r="J1024" s="131"/>
      <c r="K1024" s="131"/>
    </row>
    <row r="1025" spans="2:11">
      <c r="B1025" s="130"/>
      <c r="C1025" s="130"/>
      <c r="D1025" s="130"/>
      <c r="E1025" s="131"/>
      <c r="F1025" s="131"/>
      <c r="G1025" s="131"/>
      <c r="H1025" s="131"/>
      <c r="I1025" s="131"/>
      <c r="J1025" s="131"/>
      <c r="K1025" s="131"/>
    </row>
    <row r="1026" spans="2:11">
      <c r="B1026" s="130"/>
      <c r="C1026" s="130"/>
      <c r="D1026" s="130"/>
      <c r="E1026" s="131"/>
      <c r="F1026" s="131"/>
      <c r="G1026" s="131"/>
      <c r="H1026" s="131"/>
      <c r="I1026" s="131"/>
      <c r="J1026" s="131"/>
      <c r="K1026" s="131"/>
    </row>
    <row r="1027" spans="2:11">
      <c r="B1027" s="130"/>
      <c r="C1027" s="130"/>
      <c r="D1027" s="130"/>
      <c r="E1027" s="131"/>
      <c r="F1027" s="131"/>
      <c r="G1027" s="131"/>
      <c r="H1027" s="131"/>
      <c r="I1027" s="131"/>
      <c r="J1027" s="131"/>
      <c r="K1027" s="131"/>
    </row>
    <row r="1028" spans="2:11">
      <c r="B1028" s="130"/>
      <c r="C1028" s="130"/>
      <c r="D1028" s="130"/>
      <c r="E1028" s="131"/>
      <c r="F1028" s="131"/>
      <c r="G1028" s="131"/>
      <c r="H1028" s="131"/>
      <c r="I1028" s="131"/>
      <c r="J1028" s="131"/>
      <c r="K1028" s="131"/>
    </row>
    <row r="1029" spans="2:11">
      <c r="B1029" s="130"/>
      <c r="C1029" s="130"/>
      <c r="D1029" s="130"/>
      <c r="E1029" s="131"/>
      <c r="F1029" s="131"/>
      <c r="G1029" s="131"/>
      <c r="H1029" s="131"/>
      <c r="I1029" s="131"/>
      <c r="J1029" s="131"/>
      <c r="K1029" s="131"/>
    </row>
    <row r="1030" spans="2:11">
      <c r="B1030" s="130"/>
      <c r="C1030" s="130"/>
      <c r="D1030" s="130"/>
      <c r="E1030" s="131"/>
      <c r="F1030" s="131"/>
      <c r="G1030" s="131"/>
      <c r="H1030" s="131"/>
      <c r="I1030" s="131"/>
      <c r="J1030" s="131"/>
      <c r="K1030" s="131"/>
    </row>
    <row r="1031" spans="2:11">
      <c r="B1031" s="130"/>
      <c r="C1031" s="130"/>
      <c r="D1031" s="130"/>
      <c r="E1031" s="131"/>
      <c r="F1031" s="131"/>
      <c r="G1031" s="131"/>
      <c r="H1031" s="131"/>
      <c r="I1031" s="131"/>
      <c r="J1031" s="131"/>
      <c r="K1031" s="131"/>
    </row>
    <row r="1032" spans="2:11">
      <c r="B1032" s="130"/>
      <c r="C1032" s="130"/>
      <c r="D1032" s="130"/>
      <c r="E1032" s="131"/>
      <c r="F1032" s="131"/>
      <c r="G1032" s="131"/>
      <c r="H1032" s="131"/>
      <c r="I1032" s="131"/>
      <c r="J1032" s="131"/>
      <c r="K1032" s="131"/>
    </row>
    <row r="1033" spans="2:11">
      <c r="B1033" s="130"/>
      <c r="C1033" s="130"/>
      <c r="D1033" s="130"/>
      <c r="E1033" s="131"/>
      <c r="F1033" s="131"/>
      <c r="G1033" s="131"/>
      <c r="H1033" s="131"/>
      <c r="I1033" s="131"/>
      <c r="J1033" s="131"/>
      <c r="K1033" s="131"/>
    </row>
    <row r="1034" spans="2:11">
      <c r="B1034" s="130"/>
      <c r="C1034" s="130"/>
      <c r="D1034" s="130"/>
      <c r="E1034" s="131"/>
      <c r="F1034" s="131"/>
      <c r="G1034" s="131"/>
      <c r="H1034" s="131"/>
      <c r="I1034" s="131"/>
      <c r="J1034" s="131"/>
      <c r="K1034" s="131"/>
    </row>
    <row r="1035" spans="2:11">
      <c r="B1035" s="130"/>
      <c r="C1035" s="130"/>
      <c r="D1035" s="130"/>
      <c r="E1035" s="131"/>
      <c r="F1035" s="131"/>
      <c r="G1035" s="131"/>
      <c r="H1035" s="131"/>
      <c r="I1035" s="131"/>
      <c r="J1035" s="131"/>
      <c r="K1035" s="131"/>
    </row>
    <row r="1036" spans="2:11">
      <c r="B1036" s="130"/>
      <c r="C1036" s="130"/>
      <c r="D1036" s="130"/>
      <c r="E1036" s="131"/>
      <c r="F1036" s="131"/>
      <c r="G1036" s="131"/>
      <c r="H1036" s="131"/>
      <c r="I1036" s="131"/>
      <c r="J1036" s="131"/>
      <c r="K1036" s="131"/>
    </row>
    <row r="1037" spans="2:11">
      <c r="B1037" s="130"/>
      <c r="C1037" s="130"/>
      <c r="D1037" s="130"/>
      <c r="E1037" s="131"/>
      <c r="F1037" s="131"/>
      <c r="G1037" s="131"/>
      <c r="H1037" s="131"/>
      <c r="I1037" s="131"/>
      <c r="J1037" s="131"/>
      <c r="K1037" s="131"/>
    </row>
    <row r="1038" spans="2:11">
      <c r="B1038" s="130"/>
      <c r="C1038" s="130"/>
      <c r="D1038" s="130"/>
      <c r="E1038" s="131"/>
      <c r="F1038" s="131"/>
      <c r="G1038" s="131"/>
      <c r="H1038" s="131"/>
      <c r="I1038" s="131"/>
      <c r="J1038" s="131"/>
      <c r="K1038" s="131"/>
    </row>
    <row r="1039" spans="2:11">
      <c r="B1039" s="130"/>
      <c r="C1039" s="130"/>
      <c r="D1039" s="130"/>
      <c r="E1039" s="131"/>
      <c r="F1039" s="131"/>
      <c r="G1039" s="131"/>
      <c r="H1039" s="131"/>
      <c r="I1039" s="131"/>
      <c r="J1039" s="131"/>
      <c r="K1039" s="131"/>
    </row>
    <row r="1040" spans="2:11">
      <c r="B1040" s="130"/>
      <c r="C1040" s="130"/>
      <c r="D1040" s="130"/>
      <c r="E1040" s="131"/>
      <c r="F1040" s="131"/>
      <c r="G1040" s="131"/>
      <c r="H1040" s="131"/>
      <c r="I1040" s="131"/>
      <c r="J1040" s="131"/>
      <c r="K1040" s="131"/>
    </row>
    <row r="1041" spans="2:11">
      <c r="B1041" s="130"/>
      <c r="C1041" s="130"/>
      <c r="D1041" s="130"/>
      <c r="E1041" s="131"/>
      <c r="F1041" s="131"/>
      <c r="G1041" s="131"/>
      <c r="H1041" s="131"/>
      <c r="I1041" s="131"/>
      <c r="J1041" s="131"/>
      <c r="K1041" s="131"/>
    </row>
    <row r="1042" spans="2:11">
      <c r="B1042" s="130"/>
      <c r="C1042" s="130"/>
      <c r="D1042" s="130"/>
      <c r="E1042" s="131"/>
      <c r="F1042" s="131"/>
      <c r="G1042" s="131"/>
      <c r="H1042" s="131"/>
      <c r="I1042" s="131"/>
      <c r="J1042" s="131"/>
      <c r="K1042" s="131"/>
    </row>
    <row r="1043" spans="2:11">
      <c r="B1043" s="130"/>
      <c r="C1043" s="130"/>
      <c r="D1043" s="130"/>
      <c r="E1043" s="131"/>
      <c r="F1043" s="131"/>
      <c r="G1043" s="131"/>
      <c r="H1043" s="131"/>
      <c r="I1043" s="131"/>
      <c r="J1043" s="131"/>
      <c r="K1043" s="131"/>
    </row>
    <row r="1044" spans="2:11">
      <c r="B1044" s="130"/>
      <c r="C1044" s="130"/>
      <c r="D1044" s="130"/>
      <c r="E1044" s="131"/>
      <c r="F1044" s="131"/>
      <c r="G1044" s="131"/>
      <c r="H1044" s="131"/>
      <c r="I1044" s="131"/>
      <c r="J1044" s="131"/>
      <c r="K1044" s="131"/>
    </row>
    <row r="1045" spans="2:11">
      <c r="B1045" s="130"/>
      <c r="C1045" s="130"/>
      <c r="D1045" s="130"/>
      <c r="E1045" s="131"/>
      <c r="F1045" s="131"/>
      <c r="G1045" s="131"/>
      <c r="H1045" s="131"/>
      <c r="I1045" s="131"/>
      <c r="J1045" s="131"/>
      <c r="K1045" s="131"/>
    </row>
    <row r="1046" spans="2:11">
      <c r="B1046" s="130"/>
      <c r="C1046" s="130"/>
      <c r="D1046" s="130"/>
      <c r="E1046" s="131"/>
      <c r="F1046" s="131"/>
      <c r="G1046" s="131"/>
      <c r="H1046" s="131"/>
      <c r="I1046" s="131"/>
      <c r="J1046" s="131"/>
      <c r="K1046" s="131"/>
    </row>
    <row r="1047" spans="2:11">
      <c r="B1047" s="130"/>
      <c r="C1047" s="130"/>
      <c r="D1047" s="130"/>
      <c r="E1047" s="131"/>
      <c r="F1047" s="131"/>
      <c r="G1047" s="131"/>
      <c r="H1047" s="131"/>
      <c r="I1047" s="131"/>
      <c r="J1047" s="131"/>
      <c r="K1047" s="131"/>
    </row>
    <row r="1048" spans="2:11">
      <c r="B1048" s="130"/>
      <c r="C1048" s="130"/>
      <c r="D1048" s="130"/>
      <c r="E1048" s="131"/>
      <c r="F1048" s="131"/>
      <c r="G1048" s="131"/>
      <c r="H1048" s="131"/>
      <c r="I1048" s="131"/>
      <c r="J1048" s="131"/>
      <c r="K1048" s="131"/>
    </row>
    <row r="1049" spans="2:11">
      <c r="B1049" s="130"/>
      <c r="C1049" s="130"/>
      <c r="D1049" s="130"/>
      <c r="E1049" s="131"/>
      <c r="F1049" s="131"/>
      <c r="G1049" s="131"/>
      <c r="H1049" s="131"/>
      <c r="I1049" s="131"/>
      <c r="J1049" s="131"/>
      <c r="K1049" s="131"/>
    </row>
    <row r="1050" spans="2:11">
      <c r="B1050" s="130"/>
      <c r="C1050" s="130"/>
      <c r="D1050" s="130"/>
      <c r="E1050" s="131"/>
      <c r="F1050" s="131"/>
      <c r="G1050" s="131"/>
      <c r="H1050" s="131"/>
      <c r="I1050" s="131"/>
      <c r="J1050" s="131"/>
      <c r="K1050" s="131"/>
    </row>
    <row r="1051" spans="2:11">
      <c r="B1051" s="130"/>
      <c r="C1051" s="130"/>
      <c r="D1051" s="130"/>
      <c r="E1051" s="131"/>
      <c r="F1051" s="131"/>
      <c r="G1051" s="131"/>
      <c r="H1051" s="131"/>
      <c r="I1051" s="131"/>
      <c r="J1051" s="131"/>
      <c r="K1051" s="131"/>
    </row>
    <row r="1052" spans="2:11">
      <c r="B1052" s="130"/>
      <c r="C1052" s="130"/>
      <c r="D1052" s="130"/>
      <c r="E1052" s="131"/>
      <c r="F1052" s="131"/>
      <c r="G1052" s="131"/>
      <c r="H1052" s="131"/>
      <c r="I1052" s="131"/>
      <c r="J1052" s="131"/>
      <c r="K1052" s="131"/>
    </row>
    <row r="1053" spans="2:11">
      <c r="B1053" s="130"/>
      <c r="C1053" s="130"/>
      <c r="D1053" s="130"/>
      <c r="E1053" s="131"/>
      <c r="F1053" s="131"/>
      <c r="G1053" s="131"/>
      <c r="H1053" s="131"/>
      <c r="I1053" s="131"/>
      <c r="J1053" s="131"/>
      <c r="K1053" s="131"/>
    </row>
    <row r="1054" spans="2:11">
      <c r="B1054" s="130"/>
      <c r="C1054" s="130"/>
      <c r="D1054" s="130"/>
      <c r="E1054" s="131"/>
      <c r="F1054" s="131"/>
      <c r="G1054" s="131"/>
      <c r="H1054" s="131"/>
      <c r="I1054" s="131"/>
      <c r="J1054" s="131"/>
      <c r="K1054" s="131"/>
    </row>
    <row r="1055" spans="2:11">
      <c r="B1055" s="130"/>
      <c r="C1055" s="130"/>
      <c r="D1055" s="130"/>
      <c r="E1055" s="131"/>
      <c r="F1055" s="131"/>
      <c r="G1055" s="131"/>
      <c r="H1055" s="131"/>
      <c r="I1055" s="131"/>
      <c r="J1055" s="131"/>
      <c r="K1055" s="131"/>
    </row>
    <row r="1056" spans="2:11">
      <c r="B1056" s="130"/>
      <c r="C1056" s="130"/>
      <c r="D1056" s="130"/>
      <c r="E1056" s="131"/>
      <c r="F1056" s="131"/>
      <c r="G1056" s="131"/>
      <c r="H1056" s="131"/>
      <c r="I1056" s="131"/>
      <c r="J1056" s="131"/>
      <c r="K1056" s="131"/>
    </row>
    <row r="1057" spans="2:11">
      <c r="B1057" s="130"/>
      <c r="C1057" s="130"/>
      <c r="D1057" s="130"/>
      <c r="E1057" s="131"/>
      <c r="F1057" s="131"/>
      <c r="G1057" s="131"/>
      <c r="H1057" s="131"/>
      <c r="I1057" s="131"/>
      <c r="J1057" s="131"/>
      <c r="K1057" s="131"/>
    </row>
    <row r="1058" spans="2:11">
      <c r="B1058" s="130"/>
      <c r="C1058" s="130"/>
      <c r="D1058" s="130"/>
      <c r="E1058" s="131"/>
      <c r="F1058" s="131"/>
      <c r="G1058" s="131"/>
      <c r="H1058" s="131"/>
      <c r="I1058" s="131"/>
      <c r="J1058" s="131"/>
      <c r="K1058" s="131"/>
    </row>
    <row r="1059" spans="2:11">
      <c r="B1059" s="130"/>
      <c r="C1059" s="130"/>
      <c r="D1059" s="130"/>
      <c r="E1059" s="131"/>
      <c r="F1059" s="131"/>
      <c r="G1059" s="131"/>
      <c r="H1059" s="131"/>
      <c r="I1059" s="131"/>
      <c r="J1059" s="131"/>
      <c r="K1059" s="131"/>
    </row>
    <row r="1060" spans="2:11">
      <c r="B1060" s="130"/>
      <c r="C1060" s="130"/>
      <c r="D1060" s="130"/>
      <c r="E1060" s="131"/>
      <c r="F1060" s="131"/>
      <c r="G1060" s="131"/>
      <c r="H1060" s="131"/>
      <c r="I1060" s="131"/>
      <c r="J1060" s="131"/>
      <c r="K1060" s="131"/>
    </row>
    <row r="1061" spans="2:11">
      <c r="B1061" s="130"/>
      <c r="C1061" s="130"/>
      <c r="D1061" s="130"/>
      <c r="E1061" s="131"/>
      <c r="F1061" s="131"/>
      <c r="G1061" s="131"/>
      <c r="H1061" s="131"/>
      <c r="I1061" s="131"/>
      <c r="J1061" s="131"/>
      <c r="K1061" s="131"/>
    </row>
    <row r="1062" spans="2:11">
      <c r="B1062" s="130"/>
      <c r="C1062" s="130"/>
      <c r="D1062" s="130"/>
      <c r="E1062" s="131"/>
      <c r="F1062" s="131"/>
      <c r="G1062" s="131"/>
      <c r="H1062" s="131"/>
      <c r="I1062" s="131"/>
      <c r="J1062" s="131"/>
      <c r="K1062" s="131"/>
    </row>
    <row r="1063" spans="2:11">
      <c r="B1063" s="130"/>
      <c r="C1063" s="130"/>
      <c r="D1063" s="130"/>
      <c r="E1063" s="131"/>
      <c r="F1063" s="131"/>
      <c r="G1063" s="131"/>
      <c r="H1063" s="131"/>
      <c r="I1063" s="131"/>
      <c r="J1063" s="131"/>
      <c r="K1063" s="131"/>
    </row>
    <row r="1064" spans="2:11">
      <c r="B1064" s="130"/>
      <c r="C1064" s="130"/>
      <c r="D1064" s="130"/>
      <c r="E1064" s="131"/>
      <c r="F1064" s="131"/>
      <c r="G1064" s="131"/>
      <c r="H1064" s="131"/>
      <c r="I1064" s="131"/>
      <c r="J1064" s="131"/>
      <c r="K1064" s="131"/>
    </row>
    <row r="1065" spans="2:11">
      <c r="B1065" s="130"/>
      <c r="C1065" s="130"/>
      <c r="D1065" s="130"/>
      <c r="E1065" s="131"/>
      <c r="F1065" s="131"/>
      <c r="G1065" s="131"/>
      <c r="H1065" s="131"/>
      <c r="I1065" s="131"/>
      <c r="J1065" s="131"/>
      <c r="K1065" s="131"/>
    </row>
    <row r="1066" spans="2:11">
      <c r="B1066" s="130"/>
      <c r="C1066" s="130"/>
      <c r="D1066" s="130"/>
      <c r="E1066" s="131"/>
      <c r="F1066" s="131"/>
      <c r="G1066" s="131"/>
      <c r="H1066" s="131"/>
      <c r="I1066" s="131"/>
      <c r="J1066" s="131"/>
      <c r="K1066" s="131"/>
    </row>
    <row r="1067" spans="2:11">
      <c r="B1067" s="130"/>
      <c r="C1067" s="130"/>
      <c r="D1067" s="130"/>
      <c r="E1067" s="131"/>
      <c r="F1067" s="131"/>
      <c r="G1067" s="131"/>
      <c r="H1067" s="131"/>
      <c r="I1067" s="131"/>
      <c r="J1067" s="131"/>
      <c r="K1067" s="131"/>
    </row>
    <row r="1068" spans="2:11">
      <c r="B1068" s="130"/>
      <c r="C1068" s="130"/>
      <c r="D1068" s="130"/>
      <c r="E1068" s="131"/>
      <c r="F1068" s="131"/>
      <c r="G1068" s="131"/>
      <c r="H1068" s="131"/>
      <c r="I1068" s="131"/>
      <c r="J1068" s="131"/>
      <c r="K1068" s="131"/>
    </row>
    <row r="1069" spans="2:11">
      <c r="B1069" s="130"/>
      <c r="C1069" s="130"/>
      <c r="D1069" s="130"/>
      <c r="E1069" s="131"/>
      <c r="F1069" s="131"/>
      <c r="G1069" s="131"/>
      <c r="H1069" s="131"/>
      <c r="I1069" s="131"/>
      <c r="J1069" s="131"/>
      <c r="K1069" s="131"/>
    </row>
    <row r="1070" spans="2:11">
      <c r="B1070" s="130"/>
      <c r="C1070" s="130"/>
      <c r="D1070" s="130"/>
      <c r="E1070" s="131"/>
      <c r="F1070" s="131"/>
      <c r="G1070" s="131"/>
      <c r="H1070" s="131"/>
      <c r="I1070" s="131"/>
      <c r="J1070" s="131"/>
      <c r="K1070" s="131"/>
    </row>
    <row r="1071" spans="2:11">
      <c r="B1071" s="130"/>
      <c r="C1071" s="130"/>
      <c r="D1071" s="130"/>
      <c r="E1071" s="131"/>
      <c r="F1071" s="131"/>
      <c r="G1071" s="131"/>
      <c r="H1071" s="131"/>
      <c r="I1071" s="131"/>
      <c r="J1071" s="131"/>
      <c r="K1071" s="131"/>
    </row>
    <row r="1072" spans="2:11">
      <c r="B1072" s="130"/>
      <c r="C1072" s="130"/>
      <c r="D1072" s="130"/>
      <c r="E1072" s="131"/>
      <c r="F1072" s="131"/>
      <c r="G1072" s="131"/>
      <c r="H1072" s="131"/>
      <c r="I1072" s="131"/>
      <c r="J1072" s="131"/>
      <c r="K1072" s="131"/>
    </row>
    <row r="1073" spans="2:11">
      <c r="B1073" s="130"/>
      <c r="C1073" s="130"/>
      <c r="D1073" s="130"/>
      <c r="E1073" s="131"/>
      <c r="F1073" s="131"/>
      <c r="G1073" s="131"/>
      <c r="H1073" s="131"/>
      <c r="I1073" s="131"/>
      <c r="J1073" s="131"/>
      <c r="K1073" s="131"/>
    </row>
    <row r="1074" spans="2:11">
      <c r="B1074" s="130"/>
      <c r="C1074" s="130"/>
      <c r="D1074" s="130"/>
      <c r="E1074" s="131"/>
      <c r="F1074" s="131"/>
      <c r="G1074" s="131"/>
      <c r="H1074" s="131"/>
      <c r="I1074" s="131"/>
      <c r="J1074" s="131"/>
      <c r="K1074" s="131"/>
    </row>
    <row r="1075" spans="2:11">
      <c r="B1075" s="130"/>
      <c r="C1075" s="130"/>
      <c r="D1075" s="130"/>
      <c r="E1075" s="131"/>
      <c r="F1075" s="131"/>
      <c r="G1075" s="131"/>
      <c r="H1075" s="131"/>
      <c r="I1075" s="131"/>
      <c r="J1075" s="131"/>
      <c r="K1075" s="131"/>
    </row>
    <row r="1076" spans="2:11">
      <c r="B1076" s="130"/>
      <c r="C1076" s="130"/>
      <c r="D1076" s="130"/>
      <c r="E1076" s="131"/>
      <c r="F1076" s="131"/>
      <c r="G1076" s="131"/>
      <c r="H1076" s="131"/>
      <c r="I1076" s="131"/>
      <c r="J1076" s="131"/>
      <c r="K1076" s="131"/>
    </row>
    <row r="1077" spans="2:11">
      <c r="B1077" s="130"/>
      <c r="C1077" s="130"/>
      <c r="D1077" s="130"/>
      <c r="E1077" s="131"/>
      <c r="F1077" s="131"/>
      <c r="G1077" s="131"/>
      <c r="H1077" s="131"/>
      <c r="I1077" s="131"/>
      <c r="J1077" s="131"/>
      <c r="K1077" s="131"/>
    </row>
    <row r="1078" spans="2:11">
      <c r="B1078" s="130"/>
      <c r="C1078" s="130"/>
      <c r="D1078" s="130"/>
      <c r="E1078" s="131"/>
      <c r="F1078" s="131"/>
      <c r="G1078" s="131"/>
      <c r="H1078" s="131"/>
      <c r="I1078" s="131"/>
      <c r="J1078" s="131"/>
      <c r="K1078" s="131"/>
    </row>
    <row r="1079" spans="2:11">
      <c r="B1079" s="130"/>
      <c r="C1079" s="130"/>
      <c r="D1079" s="130"/>
      <c r="E1079" s="131"/>
      <c r="F1079" s="131"/>
      <c r="G1079" s="131"/>
      <c r="H1079" s="131"/>
      <c r="I1079" s="131"/>
      <c r="J1079" s="131"/>
      <c r="K1079" s="131"/>
    </row>
    <row r="1080" spans="2:11">
      <c r="B1080" s="130"/>
      <c r="C1080" s="130"/>
      <c r="D1080" s="130"/>
      <c r="E1080" s="131"/>
      <c r="F1080" s="131"/>
      <c r="G1080" s="131"/>
      <c r="H1080" s="131"/>
      <c r="I1080" s="131"/>
      <c r="J1080" s="131"/>
      <c r="K1080" s="131"/>
    </row>
    <row r="1081" spans="2:11">
      <c r="B1081" s="130"/>
      <c r="C1081" s="130"/>
      <c r="D1081" s="130"/>
      <c r="E1081" s="131"/>
      <c r="F1081" s="131"/>
      <c r="G1081" s="131"/>
      <c r="H1081" s="131"/>
      <c r="I1081" s="131"/>
      <c r="J1081" s="131"/>
      <c r="K1081" s="131"/>
    </row>
    <row r="1082" spans="2:11">
      <c r="B1082" s="130"/>
      <c r="C1082" s="130"/>
      <c r="D1082" s="130"/>
      <c r="E1082" s="131"/>
      <c r="F1082" s="131"/>
      <c r="G1082" s="131"/>
      <c r="H1082" s="131"/>
      <c r="I1082" s="131"/>
      <c r="J1082" s="131"/>
      <c r="K1082" s="131"/>
    </row>
    <row r="1083" spans="2:11">
      <c r="B1083" s="130"/>
      <c r="C1083" s="130"/>
      <c r="D1083" s="130"/>
      <c r="E1083" s="131"/>
      <c r="F1083" s="131"/>
      <c r="G1083" s="131"/>
      <c r="H1083" s="131"/>
      <c r="I1083" s="131"/>
      <c r="J1083" s="131"/>
      <c r="K1083" s="131"/>
    </row>
    <row r="1084" spans="2:11">
      <c r="B1084" s="130"/>
      <c r="C1084" s="130"/>
      <c r="D1084" s="130"/>
      <c r="E1084" s="131"/>
      <c r="F1084" s="131"/>
      <c r="G1084" s="131"/>
      <c r="H1084" s="131"/>
      <c r="I1084" s="131"/>
      <c r="J1084" s="131"/>
      <c r="K1084" s="131"/>
    </row>
    <row r="1085" spans="2:11">
      <c r="B1085" s="130"/>
      <c r="C1085" s="130"/>
      <c r="D1085" s="130"/>
      <c r="E1085" s="131"/>
      <c r="F1085" s="131"/>
      <c r="G1085" s="131"/>
      <c r="H1085" s="131"/>
      <c r="I1085" s="131"/>
      <c r="J1085" s="131"/>
      <c r="K1085" s="131"/>
    </row>
    <row r="1086" spans="2:11">
      <c r="B1086" s="130"/>
      <c r="C1086" s="130"/>
      <c r="D1086" s="130"/>
      <c r="E1086" s="131"/>
      <c r="F1086" s="131"/>
      <c r="G1086" s="131"/>
      <c r="H1086" s="131"/>
      <c r="I1086" s="131"/>
      <c r="J1086" s="131"/>
      <c r="K1086" s="131"/>
    </row>
    <row r="1087" spans="2:11">
      <c r="B1087" s="130"/>
      <c r="C1087" s="130"/>
      <c r="D1087" s="130"/>
      <c r="E1087" s="131"/>
      <c r="F1087" s="131"/>
      <c r="G1087" s="131"/>
      <c r="H1087" s="131"/>
      <c r="I1087" s="131"/>
      <c r="J1087" s="131"/>
      <c r="K1087" s="131"/>
    </row>
    <row r="1088" spans="2:11">
      <c r="B1088" s="130"/>
      <c r="C1088" s="130"/>
      <c r="D1088" s="130"/>
      <c r="E1088" s="131"/>
      <c r="F1088" s="131"/>
      <c r="G1088" s="131"/>
      <c r="H1088" s="131"/>
      <c r="I1088" s="131"/>
      <c r="J1088" s="131"/>
      <c r="K1088" s="131"/>
    </row>
    <row r="1089" spans="2:11">
      <c r="B1089" s="130"/>
      <c r="C1089" s="130"/>
      <c r="D1089" s="130"/>
      <c r="E1089" s="131"/>
      <c r="F1089" s="131"/>
      <c r="G1089" s="131"/>
      <c r="H1089" s="131"/>
      <c r="I1089" s="131"/>
      <c r="J1089" s="131"/>
      <c r="K1089" s="131"/>
    </row>
    <row r="1090" spans="2:11">
      <c r="B1090" s="130"/>
      <c r="C1090" s="130"/>
      <c r="D1090" s="130"/>
      <c r="E1090" s="131"/>
      <c r="F1090" s="131"/>
      <c r="G1090" s="131"/>
      <c r="H1090" s="131"/>
      <c r="I1090" s="131"/>
      <c r="J1090" s="131"/>
      <c r="K1090" s="131"/>
    </row>
    <row r="1091" spans="2:11">
      <c r="B1091" s="130"/>
      <c r="C1091" s="130"/>
      <c r="D1091" s="130"/>
      <c r="E1091" s="131"/>
      <c r="F1091" s="131"/>
      <c r="G1091" s="131"/>
      <c r="H1091" s="131"/>
      <c r="I1091" s="131"/>
      <c r="J1091" s="131"/>
      <c r="K1091" s="131"/>
    </row>
    <row r="1092" spans="2:11">
      <c r="B1092" s="130"/>
      <c r="C1092" s="130"/>
      <c r="D1092" s="130"/>
      <c r="E1092" s="131"/>
      <c r="F1092" s="131"/>
      <c r="G1092" s="131"/>
      <c r="H1092" s="131"/>
      <c r="I1092" s="131"/>
      <c r="J1092" s="131"/>
      <c r="K1092" s="131"/>
    </row>
    <row r="1093" spans="2:11">
      <c r="B1093" s="130"/>
      <c r="C1093" s="130"/>
      <c r="D1093" s="130"/>
      <c r="E1093" s="131"/>
      <c r="F1093" s="131"/>
      <c r="G1093" s="131"/>
      <c r="H1093" s="131"/>
      <c r="I1093" s="131"/>
      <c r="J1093" s="131"/>
      <c r="K1093" s="131"/>
    </row>
    <row r="1094" spans="2:11">
      <c r="B1094" s="130"/>
      <c r="C1094" s="130"/>
      <c r="D1094" s="130"/>
      <c r="E1094" s="131"/>
      <c r="F1094" s="131"/>
      <c r="G1094" s="131"/>
      <c r="H1094" s="131"/>
      <c r="I1094" s="131"/>
      <c r="J1094" s="131"/>
      <c r="K1094" s="131"/>
    </row>
    <row r="1095" spans="2:11">
      <c r="B1095" s="130"/>
      <c r="C1095" s="130"/>
      <c r="D1095" s="130"/>
      <c r="E1095" s="131"/>
      <c r="F1095" s="131"/>
      <c r="G1095" s="131"/>
      <c r="H1095" s="131"/>
      <c r="I1095" s="131"/>
      <c r="J1095" s="131"/>
      <c r="K1095" s="131"/>
    </row>
    <row r="1096" spans="2:11">
      <c r="B1096" s="130"/>
      <c r="C1096" s="130"/>
      <c r="D1096" s="130"/>
      <c r="E1096" s="131"/>
      <c r="F1096" s="131"/>
      <c r="G1096" s="131"/>
      <c r="H1096" s="131"/>
      <c r="I1096" s="131"/>
      <c r="J1096" s="131"/>
      <c r="K1096" s="131"/>
    </row>
    <row r="1097" spans="2:11">
      <c r="B1097" s="130"/>
      <c r="C1097" s="130"/>
      <c r="D1097" s="130"/>
      <c r="E1097" s="131"/>
      <c r="F1097" s="131"/>
      <c r="G1097" s="131"/>
      <c r="H1097" s="131"/>
      <c r="I1097" s="131"/>
      <c r="J1097" s="131"/>
      <c r="K1097" s="131"/>
    </row>
    <row r="1098" spans="2:11">
      <c r="B1098" s="130"/>
      <c r="C1098" s="130"/>
      <c r="D1098" s="130"/>
      <c r="E1098" s="131"/>
      <c r="F1098" s="131"/>
      <c r="G1098" s="131"/>
      <c r="H1098" s="131"/>
      <c r="I1098" s="131"/>
      <c r="J1098" s="131"/>
      <c r="K1098" s="131"/>
    </row>
    <row r="1099" spans="2:11">
      <c r="B1099" s="130"/>
      <c r="C1099" s="130"/>
      <c r="D1099" s="130"/>
      <c r="E1099" s="131"/>
      <c r="F1099" s="131"/>
      <c r="G1099" s="131"/>
      <c r="H1099" s="131"/>
      <c r="I1099" s="131"/>
      <c r="J1099" s="131"/>
      <c r="K1099" s="131"/>
    </row>
    <row r="1100" spans="2:11">
      <c r="B1100" s="130"/>
      <c r="C1100" s="130"/>
      <c r="D1100" s="130"/>
      <c r="E1100" s="131"/>
      <c r="F1100" s="131"/>
      <c r="G1100" s="131"/>
      <c r="H1100" s="131"/>
      <c r="I1100" s="131"/>
      <c r="J1100" s="131"/>
      <c r="K1100" s="131"/>
    </row>
    <row r="1101" spans="2:11">
      <c r="B1101" s="130"/>
      <c r="C1101" s="130"/>
      <c r="D1101" s="130"/>
      <c r="E1101" s="131"/>
      <c r="F1101" s="131"/>
      <c r="G1101" s="131"/>
      <c r="H1101" s="131"/>
      <c r="I1101" s="131"/>
      <c r="J1101" s="131"/>
      <c r="K1101" s="131"/>
    </row>
    <row r="1102" spans="2:11">
      <c r="B1102" s="130"/>
      <c r="C1102" s="130"/>
      <c r="D1102" s="130"/>
      <c r="E1102" s="131"/>
      <c r="F1102" s="131"/>
      <c r="G1102" s="131"/>
      <c r="H1102" s="131"/>
      <c r="I1102" s="131"/>
      <c r="J1102" s="131"/>
      <c r="K1102" s="131"/>
    </row>
    <row r="1103" spans="2:11">
      <c r="B1103" s="130"/>
      <c r="C1103" s="130"/>
      <c r="D1103" s="130"/>
      <c r="E1103" s="131"/>
      <c r="F1103" s="131"/>
      <c r="G1103" s="131"/>
      <c r="H1103" s="131"/>
      <c r="I1103" s="131"/>
      <c r="J1103" s="131"/>
      <c r="K1103" s="131"/>
    </row>
    <row r="1104" spans="2:11">
      <c r="B1104" s="130"/>
      <c r="C1104" s="130"/>
      <c r="D1104" s="130"/>
      <c r="E1104" s="131"/>
      <c r="F1104" s="131"/>
      <c r="G1104" s="131"/>
      <c r="H1104" s="131"/>
      <c r="I1104" s="131"/>
      <c r="J1104" s="131"/>
      <c r="K1104" s="131"/>
    </row>
    <row r="1105" spans="2:11">
      <c r="B1105" s="130"/>
      <c r="C1105" s="130"/>
      <c r="D1105" s="130"/>
      <c r="E1105" s="131"/>
      <c r="F1105" s="131"/>
      <c r="G1105" s="131"/>
      <c r="H1105" s="131"/>
      <c r="I1105" s="131"/>
      <c r="J1105" s="131"/>
      <c r="K1105" s="131"/>
    </row>
    <row r="1106" spans="2:11">
      <c r="B1106" s="130"/>
      <c r="C1106" s="130"/>
      <c r="D1106" s="130"/>
      <c r="E1106" s="131"/>
      <c r="F1106" s="131"/>
      <c r="G1106" s="131"/>
      <c r="H1106" s="131"/>
      <c r="I1106" s="131"/>
      <c r="J1106" s="131"/>
      <c r="K1106" s="131"/>
    </row>
    <row r="1107" spans="2:11">
      <c r="B1107" s="130"/>
      <c r="C1107" s="130"/>
      <c r="D1107" s="130"/>
      <c r="E1107" s="131"/>
      <c r="F1107" s="131"/>
      <c r="G1107" s="131"/>
      <c r="H1107" s="131"/>
      <c r="I1107" s="131"/>
      <c r="J1107" s="131"/>
      <c r="K1107" s="131"/>
    </row>
    <row r="1108" spans="2:11">
      <c r="B1108" s="130"/>
      <c r="C1108" s="130"/>
      <c r="D1108" s="130"/>
      <c r="E1108" s="131"/>
      <c r="F1108" s="131"/>
      <c r="G1108" s="131"/>
      <c r="H1108" s="131"/>
      <c r="I1108" s="131"/>
      <c r="J1108" s="131"/>
      <c r="K1108" s="131"/>
    </row>
    <row r="1109" spans="2:11">
      <c r="B1109" s="130"/>
      <c r="C1109" s="130"/>
      <c r="D1109" s="130"/>
      <c r="E1109" s="131"/>
      <c r="F1109" s="131"/>
      <c r="G1109" s="131"/>
      <c r="H1109" s="131"/>
      <c r="I1109" s="131"/>
      <c r="J1109" s="131"/>
      <c r="K1109" s="131"/>
    </row>
    <row r="1110" spans="2:11">
      <c r="B1110" s="130"/>
      <c r="C1110" s="130"/>
      <c r="D1110" s="130"/>
      <c r="E1110" s="131"/>
      <c r="F1110" s="131"/>
      <c r="G1110" s="131"/>
      <c r="H1110" s="131"/>
      <c r="I1110" s="131"/>
      <c r="J1110" s="131"/>
      <c r="K1110" s="131"/>
    </row>
    <row r="1111" spans="2:11">
      <c r="B1111" s="130"/>
      <c r="C1111" s="130"/>
      <c r="D1111" s="130"/>
      <c r="E1111" s="131"/>
      <c r="F1111" s="131"/>
      <c r="G1111" s="131"/>
      <c r="H1111" s="131"/>
      <c r="I1111" s="131"/>
      <c r="J1111" s="131"/>
      <c r="K1111" s="131"/>
    </row>
    <row r="1112" spans="2:11">
      <c r="B1112" s="130"/>
      <c r="C1112" s="130"/>
      <c r="D1112" s="130"/>
      <c r="E1112" s="131"/>
      <c r="F1112" s="131"/>
      <c r="G1112" s="131"/>
      <c r="H1112" s="131"/>
      <c r="I1112" s="131"/>
      <c r="J1112" s="131"/>
      <c r="K1112" s="131"/>
    </row>
    <row r="1113" spans="2:11">
      <c r="B1113" s="130"/>
      <c r="C1113" s="130"/>
      <c r="D1113" s="130"/>
      <c r="E1113" s="131"/>
      <c r="F1113" s="131"/>
      <c r="G1113" s="131"/>
      <c r="H1113" s="131"/>
      <c r="I1113" s="131"/>
      <c r="J1113" s="131"/>
      <c r="K1113" s="131"/>
    </row>
    <row r="1114" spans="2:11">
      <c r="B1114" s="130"/>
      <c r="C1114" s="130"/>
      <c r="D1114" s="130"/>
      <c r="E1114" s="131"/>
      <c r="F1114" s="131"/>
      <c r="G1114" s="131"/>
      <c r="H1114" s="131"/>
      <c r="I1114" s="131"/>
      <c r="J1114" s="131"/>
      <c r="K1114" s="131"/>
    </row>
    <row r="1115" spans="2:11">
      <c r="B1115" s="130"/>
      <c r="C1115" s="130"/>
      <c r="D1115" s="130"/>
      <c r="E1115" s="131"/>
      <c r="F1115" s="131"/>
      <c r="G1115" s="131"/>
      <c r="H1115" s="131"/>
      <c r="I1115" s="131"/>
      <c r="J1115" s="131"/>
      <c r="K1115" s="131"/>
    </row>
    <row r="1116" spans="2:11">
      <c r="B1116" s="130"/>
      <c r="C1116" s="130"/>
      <c r="D1116" s="130"/>
      <c r="E1116" s="131"/>
      <c r="F1116" s="131"/>
      <c r="G1116" s="131"/>
      <c r="H1116" s="131"/>
      <c r="I1116" s="131"/>
      <c r="J1116" s="131"/>
      <c r="K1116" s="131"/>
    </row>
    <row r="1117" spans="2:11">
      <c r="B1117" s="130"/>
      <c r="C1117" s="130"/>
      <c r="D1117" s="130"/>
      <c r="E1117" s="131"/>
      <c r="F1117" s="131"/>
      <c r="G1117" s="131"/>
      <c r="H1117" s="131"/>
      <c r="I1117" s="131"/>
      <c r="J1117" s="131"/>
      <c r="K1117" s="131"/>
    </row>
    <row r="1118" spans="2:11">
      <c r="B1118" s="130"/>
      <c r="C1118" s="130"/>
      <c r="D1118" s="130"/>
      <c r="E1118" s="131"/>
      <c r="F1118" s="131"/>
      <c r="G1118" s="131"/>
      <c r="H1118" s="131"/>
      <c r="I1118" s="131"/>
      <c r="J1118" s="131"/>
      <c r="K1118" s="131"/>
    </row>
    <row r="1119" spans="2:11">
      <c r="B1119" s="130"/>
      <c r="C1119" s="130"/>
      <c r="D1119" s="130"/>
      <c r="E1119" s="131"/>
      <c r="F1119" s="131"/>
      <c r="G1119" s="131"/>
      <c r="H1119" s="131"/>
      <c r="I1119" s="131"/>
      <c r="J1119" s="131"/>
      <c r="K1119" s="131"/>
    </row>
    <row r="1120" spans="2:11">
      <c r="B1120" s="130"/>
      <c r="C1120" s="130"/>
      <c r="D1120" s="130"/>
      <c r="E1120" s="131"/>
      <c r="F1120" s="131"/>
      <c r="G1120" s="131"/>
      <c r="H1120" s="131"/>
      <c r="I1120" s="131"/>
      <c r="J1120" s="131"/>
      <c r="K1120" s="131"/>
    </row>
    <row r="1121" spans="2:11">
      <c r="B1121" s="130"/>
      <c r="C1121" s="130"/>
      <c r="D1121" s="130"/>
      <c r="E1121" s="131"/>
      <c r="F1121" s="131"/>
      <c r="G1121" s="131"/>
      <c r="H1121" s="131"/>
      <c r="I1121" s="131"/>
      <c r="J1121" s="131"/>
      <c r="K1121" s="131"/>
    </row>
    <row r="1122" spans="2:11">
      <c r="B1122" s="130"/>
      <c r="C1122" s="130"/>
      <c r="D1122" s="130"/>
      <c r="E1122" s="131"/>
      <c r="F1122" s="131"/>
      <c r="G1122" s="131"/>
      <c r="H1122" s="131"/>
      <c r="I1122" s="131"/>
      <c r="J1122" s="131"/>
      <c r="K1122" s="131"/>
    </row>
    <row r="1123" spans="2:11">
      <c r="B1123" s="130"/>
      <c r="C1123" s="130"/>
      <c r="D1123" s="130"/>
      <c r="E1123" s="131"/>
      <c r="F1123" s="131"/>
      <c r="G1123" s="131"/>
      <c r="H1123" s="131"/>
      <c r="I1123" s="131"/>
      <c r="J1123" s="131"/>
      <c r="K1123" s="131"/>
    </row>
    <row r="1124" spans="2:11">
      <c r="B1124" s="130"/>
      <c r="C1124" s="130"/>
      <c r="D1124" s="130"/>
      <c r="E1124" s="131"/>
      <c r="F1124" s="131"/>
      <c r="G1124" s="131"/>
      <c r="H1124" s="131"/>
      <c r="I1124" s="131"/>
      <c r="J1124" s="131"/>
      <c r="K1124" s="131"/>
    </row>
    <row r="1125" spans="2:11">
      <c r="B1125" s="130"/>
      <c r="C1125" s="130"/>
      <c r="D1125" s="130"/>
      <c r="E1125" s="131"/>
      <c r="F1125" s="131"/>
      <c r="G1125" s="131"/>
      <c r="H1125" s="131"/>
      <c r="I1125" s="131"/>
      <c r="J1125" s="131"/>
      <c r="K1125" s="131"/>
    </row>
    <row r="1126" spans="2:11">
      <c r="B1126" s="130"/>
      <c r="C1126" s="130"/>
      <c r="D1126" s="130"/>
      <c r="E1126" s="131"/>
      <c r="F1126" s="131"/>
      <c r="G1126" s="131"/>
      <c r="H1126" s="131"/>
      <c r="I1126" s="131"/>
      <c r="J1126" s="131"/>
      <c r="K1126" s="131"/>
    </row>
    <row r="1127" spans="2:11">
      <c r="B1127" s="130"/>
      <c r="C1127" s="130"/>
      <c r="D1127" s="130"/>
      <c r="E1127" s="131"/>
      <c r="F1127" s="131"/>
      <c r="G1127" s="131"/>
      <c r="H1127" s="131"/>
      <c r="I1127" s="131"/>
      <c r="J1127" s="131"/>
      <c r="K1127" s="131"/>
    </row>
    <row r="1128" spans="2:11">
      <c r="B1128" s="130"/>
      <c r="C1128" s="130"/>
      <c r="D1128" s="130"/>
      <c r="E1128" s="131"/>
      <c r="F1128" s="131"/>
      <c r="G1128" s="131"/>
      <c r="H1128" s="131"/>
      <c r="I1128" s="131"/>
      <c r="J1128" s="131"/>
      <c r="K1128" s="131"/>
    </row>
    <row r="1129" spans="2:11">
      <c r="B1129" s="130"/>
      <c r="C1129" s="130"/>
      <c r="D1129" s="130"/>
      <c r="E1129" s="131"/>
      <c r="F1129" s="131"/>
      <c r="G1129" s="131"/>
      <c r="H1129" s="131"/>
      <c r="I1129" s="131"/>
      <c r="J1129" s="131"/>
      <c r="K1129" s="131"/>
    </row>
    <row r="1130" spans="2:11">
      <c r="B1130" s="130"/>
      <c r="C1130" s="130"/>
      <c r="D1130" s="130"/>
      <c r="E1130" s="131"/>
      <c r="F1130" s="131"/>
      <c r="G1130" s="131"/>
      <c r="H1130" s="131"/>
      <c r="I1130" s="131"/>
      <c r="J1130" s="131"/>
      <c r="K1130" s="131"/>
    </row>
    <row r="1131" spans="2:11">
      <c r="B1131" s="130"/>
      <c r="C1131" s="130"/>
      <c r="D1131" s="130"/>
      <c r="E1131" s="131"/>
      <c r="F1131" s="131"/>
      <c r="G1131" s="131"/>
      <c r="H1131" s="131"/>
      <c r="I1131" s="131"/>
      <c r="J1131" s="131"/>
      <c r="K1131" s="131"/>
    </row>
    <row r="1132" spans="2:11">
      <c r="B1132" s="130"/>
      <c r="C1132" s="130"/>
      <c r="D1132" s="130"/>
      <c r="E1132" s="131"/>
      <c r="F1132" s="131"/>
      <c r="G1132" s="131"/>
      <c r="H1132" s="131"/>
      <c r="I1132" s="131"/>
      <c r="J1132" s="131"/>
      <c r="K1132" s="131"/>
    </row>
    <row r="1133" spans="2:11">
      <c r="B1133" s="130"/>
      <c r="C1133" s="130"/>
      <c r="D1133" s="130"/>
      <c r="E1133" s="131"/>
      <c r="F1133" s="131"/>
      <c r="G1133" s="131"/>
      <c r="H1133" s="131"/>
      <c r="I1133" s="131"/>
      <c r="J1133" s="131"/>
      <c r="K1133" s="131"/>
    </row>
    <row r="1134" spans="2:11">
      <c r="B1134" s="130"/>
      <c r="C1134" s="130"/>
      <c r="D1134" s="130"/>
      <c r="E1134" s="131"/>
      <c r="F1134" s="131"/>
      <c r="G1134" s="131"/>
      <c r="H1134" s="131"/>
      <c r="I1134" s="131"/>
      <c r="J1134" s="131"/>
      <c r="K1134" s="131"/>
    </row>
    <row r="1135" spans="2:11">
      <c r="B1135" s="130"/>
      <c r="C1135" s="130"/>
      <c r="D1135" s="130"/>
      <c r="E1135" s="131"/>
      <c r="F1135" s="131"/>
      <c r="G1135" s="131"/>
      <c r="H1135" s="131"/>
      <c r="I1135" s="131"/>
      <c r="J1135" s="131"/>
      <c r="K1135" s="131"/>
    </row>
    <row r="1136" spans="2:11">
      <c r="B1136" s="130"/>
      <c r="C1136" s="130"/>
      <c r="D1136" s="130"/>
      <c r="E1136" s="131"/>
      <c r="F1136" s="131"/>
      <c r="G1136" s="131"/>
      <c r="H1136" s="131"/>
      <c r="I1136" s="131"/>
      <c r="J1136" s="131"/>
      <c r="K1136" s="131"/>
    </row>
    <row r="1137" spans="2:11">
      <c r="B1137" s="130"/>
      <c r="C1137" s="130"/>
      <c r="D1137" s="130"/>
      <c r="E1137" s="131"/>
      <c r="F1137" s="131"/>
      <c r="G1137" s="131"/>
      <c r="H1137" s="131"/>
      <c r="I1137" s="131"/>
      <c r="J1137" s="131"/>
      <c r="K1137" s="131"/>
    </row>
    <row r="1138" spans="2:11">
      <c r="B1138" s="130"/>
      <c r="C1138" s="130"/>
      <c r="D1138" s="130"/>
      <c r="E1138" s="131"/>
      <c r="F1138" s="131"/>
      <c r="G1138" s="131"/>
      <c r="H1138" s="131"/>
      <c r="I1138" s="131"/>
      <c r="J1138" s="131"/>
      <c r="K1138" s="131"/>
    </row>
    <row r="1139" spans="2:11">
      <c r="B1139" s="130"/>
      <c r="C1139" s="130"/>
      <c r="D1139" s="130"/>
      <c r="E1139" s="131"/>
      <c r="F1139" s="131"/>
      <c r="G1139" s="131"/>
      <c r="H1139" s="131"/>
      <c r="I1139" s="131"/>
      <c r="J1139" s="131"/>
      <c r="K1139" s="131"/>
    </row>
    <row r="1140" spans="2:11">
      <c r="B1140" s="130"/>
      <c r="C1140" s="130"/>
      <c r="D1140" s="130"/>
      <c r="E1140" s="131"/>
      <c r="F1140" s="131"/>
      <c r="G1140" s="131"/>
      <c r="H1140" s="131"/>
      <c r="I1140" s="131"/>
      <c r="J1140" s="131"/>
      <c r="K1140" s="131"/>
    </row>
    <row r="1141" spans="2:11">
      <c r="B1141" s="130"/>
      <c r="C1141" s="130"/>
      <c r="D1141" s="130"/>
      <c r="E1141" s="131"/>
      <c r="F1141" s="131"/>
      <c r="G1141" s="131"/>
      <c r="H1141" s="131"/>
      <c r="I1141" s="131"/>
      <c r="J1141" s="131"/>
      <c r="K1141" s="131"/>
    </row>
    <row r="1142" spans="2:11">
      <c r="B1142" s="130"/>
      <c r="C1142" s="130"/>
      <c r="D1142" s="130"/>
      <c r="E1142" s="131"/>
      <c r="F1142" s="131"/>
      <c r="G1142" s="131"/>
      <c r="H1142" s="131"/>
      <c r="I1142" s="131"/>
      <c r="J1142" s="131"/>
      <c r="K1142" s="131"/>
    </row>
    <row r="1143" spans="2:11">
      <c r="B1143" s="130"/>
      <c r="C1143" s="130"/>
      <c r="D1143" s="130"/>
      <c r="E1143" s="131"/>
      <c r="F1143" s="131"/>
      <c r="G1143" s="131"/>
      <c r="H1143" s="131"/>
      <c r="I1143" s="131"/>
      <c r="J1143" s="131"/>
      <c r="K1143" s="131"/>
    </row>
    <row r="1144" spans="2:11">
      <c r="B1144" s="130"/>
      <c r="C1144" s="130"/>
      <c r="D1144" s="130"/>
      <c r="E1144" s="131"/>
      <c r="F1144" s="131"/>
      <c r="G1144" s="131"/>
      <c r="H1144" s="131"/>
      <c r="I1144" s="131"/>
      <c r="J1144" s="131"/>
      <c r="K1144" s="131"/>
    </row>
    <row r="1145" spans="2:11">
      <c r="B1145" s="130"/>
      <c r="C1145" s="130"/>
      <c r="D1145" s="130"/>
      <c r="E1145" s="131"/>
      <c r="F1145" s="131"/>
      <c r="G1145" s="131"/>
      <c r="H1145" s="131"/>
      <c r="I1145" s="131"/>
      <c r="J1145" s="131"/>
      <c r="K1145" s="131"/>
    </row>
    <row r="1146" spans="2:11">
      <c r="B1146" s="130"/>
      <c r="C1146" s="130"/>
      <c r="D1146" s="130"/>
      <c r="E1146" s="131"/>
      <c r="F1146" s="131"/>
      <c r="G1146" s="131"/>
      <c r="H1146" s="131"/>
      <c r="I1146" s="131"/>
      <c r="J1146" s="131"/>
      <c r="K1146" s="131"/>
    </row>
    <row r="1147" spans="2:11">
      <c r="B1147" s="130"/>
      <c r="C1147" s="130"/>
      <c r="D1147" s="130"/>
      <c r="E1147" s="131"/>
      <c r="F1147" s="131"/>
      <c r="G1147" s="131"/>
      <c r="H1147" s="131"/>
      <c r="I1147" s="131"/>
      <c r="J1147" s="131"/>
      <c r="K1147" s="131"/>
    </row>
    <row r="1148" spans="2:11">
      <c r="B1148" s="130"/>
      <c r="C1148" s="130"/>
      <c r="D1148" s="130"/>
      <c r="E1148" s="131"/>
      <c r="F1148" s="131"/>
      <c r="G1148" s="131"/>
      <c r="H1148" s="131"/>
      <c r="I1148" s="131"/>
      <c r="J1148" s="131"/>
      <c r="K1148" s="131"/>
    </row>
    <row r="1149" spans="2:11">
      <c r="B1149" s="130"/>
      <c r="C1149" s="130"/>
      <c r="D1149" s="130"/>
      <c r="E1149" s="131"/>
      <c r="F1149" s="131"/>
      <c r="G1149" s="131"/>
      <c r="H1149" s="131"/>
      <c r="I1149" s="131"/>
      <c r="J1149" s="131"/>
      <c r="K1149" s="131"/>
    </row>
    <row r="1150" spans="2:11">
      <c r="B1150" s="130"/>
      <c r="C1150" s="130"/>
      <c r="D1150" s="130"/>
      <c r="E1150" s="131"/>
      <c r="F1150" s="131"/>
      <c r="G1150" s="131"/>
      <c r="H1150" s="131"/>
      <c r="I1150" s="131"/>
      <c r="J1150" s="131"/>
      <c r="K1150" s="131"/>
    </row>
    <row r="1151" spans="2:11">
      <c r="B1151" s="130"/>
      <c r="C1151" s="130"/>
      <c r="D1151" s="130"/>
      <c r="E1151" s="131"/>
      <c r="F1151" s="131"/>
      <c r="G1151" s="131"/>
      <c r="H1151" s="131"/>
      <c r="I1151" s="131"/>
      <c r="J1151" s="131"/>
      <c r="K1151" s="131"/>
    </row>
    <row r="1152" spans="2:11">
      <c r="B1152" s="130"/>
      <c r="C1152" s="130"/>
      <c r="D1152" s="130"/>
      <c r="E1152" s="131"/>
      <c r="F1152" s="131"/>
      <c r="G1152" s="131"/>
      <c r="H1152" s="131"/>
      <c r="I1152" s="131"/>
      <c r="J1152" s="131"/>
      <c r="K1152" s="131"/>
    </row>
    <row r="1153" spans="2:11">
      <c r="B1153" s="130"/>
      <c r="C1153" s="130"/>
      <c r="D1153" s="130"/>
      <c r="E1153" s="131"/>
      <c r="F1153" s="131"/>
      <c r="G1153" s="131"/>
      <c r="H1153" s="131"/>
      <c r="I1153" s="131"/>
      <c r="J1153" s="131"/>
      <c r="K1153" s="131"/>
    </row>
    <row r="1154" spans="2:11">
      <c r="B1154" s="130"/>
      <c r="C1154" s="130"/>
      <c r="D1154" s="130"/>
      <c r="E1154" s="131"/>
      <c r="F1154" s="131"/>
      <c r="G1154" s="131"/>
      <c r="H1154" s="131"/>
      <c r="I1154" s="131"/>
      <c r="J1154" s="131"/>
      <c r="K1154" s="131"/>
    </row>
    <row r="1155" spans="2:11">
      <c r="B1155" s="130"/>
      <c r="C1155" s="130"/>
      <c r="D1155" s="130"/>
      <c r="E1155" s="131"/>
      <c r="F1155" s="131"/>
      <c r="G1155" s="131"/>
      <c r="H1155" s="131"/>
      <c r="I1155" s="131"/>
      <c r="J1155" s="131"/>
      <c r="K1155" s="131"/>
    </row>
    <row r="1156" spans="2:11">
      <c r="B1156" s="130"/>
      <c r="C1156" s="130"/>
      <c r="D1156" s="130"/>
      <c r="E1156" s="131"/>
      <c r="F1156" s="131"/>
      <c r="G1156" s="131"/>
      <c r="H1156" s="131"/>
      <c r="I1156" s="131"/>
      <c r="J1156" s="131"/>
      <c r="K1156" s="131"/>
    </row>
    <row r="1157" spans="2:11">
      <c r="B1157" s="130"/>
      <c r="C1157" s="130"/>
      <c r="D1157" s="130"/>
      <c r="E1157" s="131"/>
      <c r="F1157" s="131"/>
      <c r="G1157" s="131"/>
      <c r="H1157" s="131"/>
      <c r="I1157" s="131"/>
      <c r="J1157" s="131"/>
      <c r="K1157" s="131"/>
    </row>
    <row r="1158" spans="2:11">
      <c r="B1158" s="130"/>
      <c r="C1158" s="130"/>
      <c r="D1158" s="130"/>
      <c r="E1158" s="131"/>
      <c r="F1158" s="131"/>
      <c r="G1158" s="131"/>
      <c r="H1158" s="131"/>
      <c r="I1158" s="131"/>
      <c r="J1158" s="131"/>
      <c r="K1158" s="131"/>
    </row>
    <row r="1159" spans="2:11">
      <c r="B1159" s="130"/>
      <c r="C1159" s="130"/>
      <c r="D1159" s="130"/>
      <c r="E1159" s="131"/>
      <c r="F1159" s="131"/>
      <c r="G1159" s="131"/>
      <c r="H1159" s="131"/>
      <c r="I1159" s="131"/>
      <c r="J1159" s="131"/>
      <c r="K1159" s="131"/>
    </row>
    <row r="1160" spans="2:11">
      <c r="B1160" s="130"/>
      <c r="C1160" s="130"/>
      <c r="D1160" s="130"/>
      <c r="E1160" s="131"/>
      <c r="F1160" s="131"/>
      <c r="G1160" s="131"/>
      <c r="H1160" s="131"/>
      <c r="I1160" s="131"/>
      <c r="J1160" s="131"/>
      <c r="K1160" s="131"/>
    </row>
    <row r="1161" spans="2:11">
      <c r="B1161" s="130"/>
      <c r="C1161" s="130"/>
      <c r="D1161" s="130"/>
      <c r="E1161" s="131"/>
      <c r="F1161" s="131"/>
      <c r="G1161" s="131"/>
      <c r="H1161" s="131"/>
      <c r="I1161" s="131"/>
      <c r="J1161" s="131"/>
      <c r="K1161" s="131"/>
    </row>
    <row r="1162" spans="2:11">
      <c r="B1162" s="130"/>
      <c r="C1162" s="130"/>
      <c r="D1162" s="130"/>
      <c r="E1162" s="131"/>
      <c r="F1162" s="131"/>
      <c r="G1162" s="131"/>
      <c r="H1162" s="131"/>
      <c r="I1162" s="131"/>
      <c r="J1162" s="131"/>
      <c r="K1162" s="131"/>
    </row>
    <row r="1163" spans="2:11">
      <c r="B1163" s="130"/>
      <c r="C1163" s="130"/>
      <c r="D1163" s="130"/>
      <c r="E1163" s="131"/>
      <c r="F1163" s="131"/>
      <c r="G1163" s="131"/>
      <c r="H1163" s="131"/>
      <c r="I1163" s="131"/>
      <c r="J1163" s="131"/>
      <c r="K1163" s="131"/>
    </row>
    <row r="1164" spans="2:11">
      <c r="B1164" s="130"/>
      <c r="C1164" s="130"/>
      <c r="D1164" s="130"/>
      <c r="E1164" s="131"/>
      <c r="F1164" s="131"/>
      <c r="G1164" s="131"/>
      <c r="H1164" s="131"/>
      <c r="I1164" s="131"/>
      <c r="J1164" s="131"/>
      <c r="K1164" s="131"/>
    </row>
    <row r="1165" spans="2:11">
      <c r="B1165" s="130"/>
      <c r="C1165" s="130"/>
      <c r="D1165" s="130"/>
      <c r="E1165" s="131"/>
      <c r="F1165" s="131"/>
      <c r="G1165" s="131"/>
      <c r="H1165" s="131"/>
      <c r="I1165" s="131"/>
      <c r="J1165" s="131"/>
      <c r="K1165" s="131"/>
    </row>
    <row r="1166" spans="2:11">
      <c r="B1166" s="130"/>
      <c r="C1166" s="130"/>
      <c r="D1166" s="130"/>
      <c r="E1166" s="131"/>
      <c r="F1166" s="131"/>
      <c r="G1166" s="131"/>
      <c r="H1166" s="131"/>
      <c r="I1166" s="131"/>
      <c r="J1166" s="131"/>
      <c r="K1166" s="131"/>
    </row>
    <row r="1167" spans="2:11">
      <c r="B1167" s="130"/>
      <c r="C1167" s="130"/>
      <c r="D1167" s="130"/>
      <c r="E1167" s="131"/>
      <c r="F1167" s="131"/>
      <c r="G1167" s="131"/>
      <c r="H1167" s="131"/>
      <c r="I1167" s="131"/>
      <c r="J1167" s="131"/>
      <c r="K1167" s="131"/>
    </row>
    <row r="1168" spans="2:11">
      <c r="B1168" s="130"/>
      <c r="C1168" s="130"/>
      <c r="D1168" s="130"/>
      <c r="E1168" s="131"/>
      <c r="F1168" s="131"/>
      <c r="G1168" s="131"/>
      <c r="H1168" s="131"/>
      <c r="I1168" s="131"/>
      <c r="J1168" s="131"/>
      <c r="K1168" s="131"/>
    </row>
    <row r="1169" spans="2:11">
      <c r="B1169" s="130"/>
      <c r="C1169" s="130"/>
      <c r="D1169" s="130"/>
      <c r="E1169" s="131"/>
      <c r="F1169" s="131"/>
      <c r="G1169" s="131"/>
      <c r="H1169" s="131"/>
      <c r="I1169" s="131"/>
      <c r="J1169" s="131"/>
      <c r="K1169" s="131"/>
    </row>
    <row r="1170" spans="2:11">
      <c r="B1170" s="130"/>
      <c r="C1170" s="130"/>
      <c r="D1170" s="130"/>
      <c r="E1170" s="131"/>
      <c r="F1170" s="131"/>
      <c r="G1170" s="131"/>
      <c r="H1170" s="131"/>
      <c r="I1170" s="131"/>
      <c r="J1170" s="131"/>
      <c r="K1170" s="131"/>
    </row>
    <row r="1171" spans="2:11">
      <c r="B1171" s="130"/>
      <c r="C1171" s="130"/>
      <c r="D1171" s="130"/>
      <c r="E1171" s="131"/>
      <c r="F1171" s="131"/>
      <c r="G1171" s="131"/>
      <c r="H1171" s="131"/>
      <c r="I1171" s="131"/>
      <c r="J1171" s="131"/>
      <c r="K1171" s="131"/>
    </row>
    <row r="1172" spans="2:11">
      <c r="B1172" s="130"/>
      <c r="C1172" s="130"/>
      <c r="D1172" s="130"/>
      <c r="E1172" s="131"/>
      <c r="F1172" s="131"/>
      <c r="G1172" s="131"/>
      <c r="H1172" s="131"/>
      <c r="I1172" s="131"/>
      <c r="J1172" s="131"/>
      <c r="K1172" s="131"/>
    </row>
    <row r="1173" spans="2:11">
      <c r="B1173" s="130"/>
      <c r="C1173" s="130"/>
      <c r="D1173" s="130"/>
      <c r="E1173" s="131"/>
      <c r="F1173" s="131"/>
      <c r="G1173" s="131"/>
      <c r="H1173" s="131"/>
      <c r="I1173" s="131"/>
      <c r="J1173" s="131"/>
      <c r="K1173" s="131"/>
    </row>
    <row r="1174" spans="2:11">
      <c r="B1174" s="130"/>
      <c r="C1174" s="130"/>
      <c r="D1174" s="130"/>
      <c r="E1174" s="131"/>
      <c r="F1174" s="131"/>
      <c r="G1174" s="131"/>
      <c r="H1174" s="131"/>
      <c r="I1174" s="131"/>
      <c r="J1174" s="131"/>
      <c r="K1174" s="131"/>
    </row>
    <row r="1175" spans="2:11">
      <c r="B1175" s="130"/>
      <c r="C1175" s="130"/>
      <c r="D1175" s="130"/>
      <c r="E1175" s="131"/>
      <c r="F1175" s="131"/>
      <c r="G1175" s="131"/>
      <c r="H1175" s="131"/>
      <c r="I1175" s="131"/>
      <c r="J1175" s="131"/>
      <c r="K1175" s="131"/>
    </row>
    <row r="1176" spans="2:11">
      <c r="B1176" s="130"/>
      <c r="C1176" s="130"/>
      <c r="D1176" s="130"/>
      <c r="E1176" s="131"/>
      <c r="F1176" s="131"/>
      <c r="G1176" s="131"/>
      <c r="H1176" s="131"/>
      <c r="I1176" s="131"/>
      <c r="J1176" s="131"/>
      <c r="K1176" s="131"/>
    </row>
    <row r="1177" spans="2:11">
      <c r="B1177" s="130"/>
      <c r="C1177" s="130"/>
      <c r="D1177" s="130"/>
      <c r="E1177" s="131"/>
      <c r="F1177" s="131"/>
      <c r="G1177" s="131"/>
      <c r="H1177" s="131"/>
      <c r="I1177" s="131"/>
      <c r="J1177" s="131"/>
      <c r="K1177" s="131"/>
    </row>
    <row r="1178" spans="2:11">
      <c r="B1178" s="130"/>
      <c r="C1178" s="130"/>
      <c r="D1178" s="130"/>
      <c r="E1178" s="131"/>
      <c r="F1178" s="131"/>
      <c r="G1178" s="131"/>
      <c r="H1178" s="131"/>
      <c r="I1178" s="131"/>
      <c r="J1178" s="131"/>
      <c r="K1178" s="131"/>
    </row>
    <row r="1179" spans="2:11">
      <c r="B1179" s="130"/>
      <c r="C1179" s="130"/>
      <c r="D1179" s="130"/>
      <c r="E1179" s="131"/>
      <c r="F1179" s="131"/>
      <c r="G1179" s="131"/>
      <c r="H1179" s="131"/>
      <c r="I1179" s="131"/>
      <c r="J1179" s="131"/>
      <c r="K1179" s="131"/>
    </row>
    <row r="1180" spans="2:11">
      <c r="B1180" s="130"/>
      <c r="C1180" s="130"/>
      <c r="D1180" s="130"/>
      <c r="E1180" s="131"/>
      <c r="F1180" s="131"/>
      <c r="G1180" s="131"/>
      <c r="H1180" s="131"/>
      <c r="I1180" s="131"/>
      <c r="J1180" s="131"/>
      <c r="K1180" s="131"/>
    </row>
    <row r="1181" spans="2:11">
      <c r="B1181" s="130"/>
      <c r="C1181" s="130"/>
      <c r="D1181" s="130"/>
      <c r="E1181" s="131"/>
      <c r="F1181" s="131"/>
      <c r="G1181" s="131"/>
      <c r="H1181" s="131"/>
      <c r="I1181" s="131"/>
      <c r="J1181" s="131"/>
      <c r="K1181" s="131"/>
    </row>
    <row r="1182" spans="2:11">
      <c r="B1182" s="130"/>
      <c r="C1182" s="130"/>
      <c r="D1182" s="130"/>
      <c r="E1182" s="131"/>
      <c r="F1182" s="131"/>
      <c r="G1182" s="131"/>
      <c r="H1182" s="131"/>
      <c r="I1182" s="131"/>
      <c r="J1182" s="131"/>
      <c r="K1182" s="131"/>
    </row>
    <row r="1183" spans="2:11">
      <c r="B1183" s="130"/>
      <c r="C1183" s="130"/>
      <c r="D1183" s="130"/>
      <c r="E1183" s="131"/>
      <c r="F1183" s="131"/>
      <c r="G1183" s="131"/>
      <c r="H1183" s="131"/>
      <c r="I1183" s="131"/>
      <c r="J1183" s="131"/>
      <c r="K1183" s="131"/>
    </row>
    <row r="1184" spans="2:11">
      <c r="B1184" s="130"/>
      <c r="C1184" s="130"/>
      <c r="D1184" s="130"/>
      <c r="E1184" s="131"/>
      <c r="F1184" s="131"/>
      <c r="G1184" s="131"/>
      <c r="H1184" s="131"/>
      <c r="I1184" s="131"/>
      <c r="J1184" s="131"/>
      <c r="K1184" s="131"/>
    </row>
    <row r="1185" spans="2:11">
      <c r="B1185" s="130"/>
      <c r="C1185" s="130"/>
      <c r="D1185" s="130"/>
      <c r="E1185" s="131"/>
      <c r="F1185" s="131"/>
      <c r="G1185" s="131"/>
      <c r="H1185" s="131"/>
      <c r="I1185" s="131"/>
      <c r="J1185" s="131"/>
      <c r="K1185" s="131"/>
    </row>
    <row r="1186" spans="2:11">
      <c r="B1186" s="130"/>
      <c r="C1186" s="130"/>
      <c r="D1186" s="130"/>
      <c r="E1186" s="131"/>
      <c r="F1186" s="131"/>
      <c r="G1186" s="131"/>
      <c r="H1186" s="131"/>
      <c r="I1186" s="131"/>
      <c r="J1186" s="131"/>
      <c r="K1186" s="131"/>
    </row>
    <row r="1187" spans="2:11">
      <c r="B1187" s="130"/>
      <c r="C1187" s="130"/>
      <c r="D1187" s="130"/>
      <c r="E1187" s="131"/>
      <c r="F1187" s="131"/>
      <c r="G1187" s="131"/>
      <c r="H1187" s="131"/>
      <c r="I1187" s="131"/>
      <c r="J1187" s="131"/>
      <c r="K1187" s="131"/>
    </row>
    <row r="1188" spans="2:11">
      <c r="B1188" s="130"/>
      <c r="C1188" s="130"/>
      <c r="D1188" s="130"/>
      <c r="E1188" s="131"/>
      <c r="F1188" s="131"/>
      <c r="G1188" s="131"/>
      <c r="H1188" s="131"/>
      <c r="I1188" s="131"/>
      <c r="J1188" s="131"/>
      <c r="K1188" s="131"/>
    </row>
    <row r="1189" spans="2:11">
      <c r="B1189" s="130"/>
      <c r="C1189" s="130"/>
      <c r="D1189" s="130"/>
      <c r="E1189" s="131"/>
      <c r="F1189" s="131"/>
      <c r="G1189" s="131"/>
      <c r="H1189" s="131"/>
      <c r="I1189" s="131"/>
      <c r="J1189" s="131"/>
      <c r="K1189" s="131"/>
    </row>
    <row r="1190" spans="2:11">
      <c r="B1190" s="130"/>
      <c r="C1190" s="130"/>
      <c r="D1190" s="130"/>
      <c r="E1190" s="131"/>
      <c r="F1190" s="131"/>
      <c r="G1190" s="131"/>
      <c r="H1190" s="131"/>
      <c r="I1190" s="131"/>
      <c r="J1190" s="131"/>
      <c r="K1190" s="131"/>
    </row>
    <row r="1191" spans="2:11">
      <c r="B1191" s="130"/>
      <c r="C1191" s="130"/>
      <c r="D1191" s="130"/>
      <c r="E1191" s="131"/>
      <c r="F1191" s="131"/>
      <c r="G1191" s="131"/>
      <c r="H1191" s="131"/>
      <c r="I1191" s="131"/>
      <c r="J1191" s="131"/>
      <c r="K1191" s="131"/>
    </row>
    <row r="1192" spans="2:11">
      <c r="B1192" s="130"/>
      <c r="C1192" s="130"/>
      <c r="D1192" s="130"/>
      <c r="E1192" s="131"/>
      <c r="F1192" s="131"/>
      <c r="G1192" s="131"/>
      <c r="H1192" s="131"/>
      <c r="I1192" s="131"/>
      <c r="J1192" s="131"/>
      <c r="K1192" s="131"/>
    </row>
    <row r="1193" spans="2:11">
      <c r="B1193" s="130"/>
      <c r="C1193" s="130"/>
      <c r="D1193" s="130"/>
      <c r="E1193" s="131"/>
      <c r="F1193" s="131"/>
      <c r="G1193" s="131"/>
      <c r="H1193" s="131"/>
      <c r="I1193" s="131"/>
      <c r="J1193" s="131"/>
      <c r="K1193" s="131"/>
    </row>
    <row r="1194" spans="2:11">
      <c r="B1194" s="130"/>
      <c r="C1194" s="130"/>
      <c r="D1194" s="130"/>
      <c r="E1194" s="131"/>
      <c r="F1194" s="131"/>
      <c r="G1194" s="131"/>
      <c r="H1194" s="131"/>
      <c r="I1194" s="131"/>
      <c r="J1194" s="131"/>
      <c r="K1194" s="131"/>
    </row>
    <row r="1195" spans="2:11">
      <c r="B1195" s="130"/>
      <c r="C1195" s="130"/>
      <c r="D1195" s="130"/>
      <c r="E1195" s="131"/>
      <c r="F1195" s="131"/>
      <c r="G1195" s="131"/>
      <c r="H1195" s="131"/>
      <c r="I1195" s="131"/>
      <c r="J1195" s="131"/>
      <c r="K1195" s="131"/>
    </row>
    <row r="1196" spans="2:11">
      <c r="B1196" s="130"/>
      <c r="C1196" s="130"/>
      <c r="D1196" s="130"/>
      <c r="E1196" s="131"/>
      <c r="F1196" s="131"/>
      <c r="G1196" s="131"/>
      <c r="H1196" s="131"/>
      <c r="I1196" s="131"/>
      <c r="J1196" s="131"/>
      <c r="K1196" s="131"/>
    </row>
    <row r="1197" spans="2:11">
      <c r="B1197" s="130"/>
      <c r="C1197" s="130"/>
      <c r="D1197" s="130"/>
      <c r="E1197" s="131"/>
      <c r="F1197" s="131"/>
      <c r="G1197" s="131"/>
      <c r="H1197" s="131"/>
      <c r="I1197" s="131"/>
      <c r="J1197" s="131"/>
      <c r="K1197" s="131"/>
    </row>
    <row r="1198" spans="2:11">
      <c r="B1198" s="130"/>
      <c r="C1198" s="130"/>
      <c r="D1198" s="130"/>
      <c r="E1198" s="131"/>
      <c r="F1198" s="131"/>
      <c r="G1198" s="131"/>
      <c r="H1198" s="131"/>
      <c r="I1198" s="131"/>
      <c r="J1198" s="131"/>
      <c r="K1198" s="131"/>
    </row>
    <row r="1199" spans="2:11">
      <c r="B1199" s="130"/>
      <c r="C1199" s="130"/>
      <c r="D1199" s="130"/>
      <c r="E1199" s="131"/>
      <c r="F1199" s="131"/>
      <c r="G1199" s="131"/>
      <c r="H1199" s="131"/>
      <c r="I1199" s="131"/>
      <c r="J1199" s="131"/>
      <c r="K1199" s="131"/>
    </row>
    <row r="1200" spans="2:11">
      <c r="B1200" s="130"/>
      <c r="C1200" s="130"/>
      <c r="D1200" s="130"/>
      <c r="E1200" s="131"/>
      <c r="F1200" s="131"/>
      <c r="G1200" s="131"/>
      <c r="H1200" s="131"/>
      <c r="I1200" s="131"/>
      <c r="J1200" s="131"/>
      <c r="K1200" s="131"/>
    </row>
    <row r="1201" spans="2:11">
      <c r="B1201" s="130"/>
      <c r="C1201" s="130"/>
      <c r="D1201" s="130"/>
      <c r="E1201" s="131"/>
      <c r="F1201" s="131"/>
      <c r="G1201" s="131"/>
      <c r="H1201" s="131"/>
      <c r="I1201" s="131"/>
      <c r="J1201" s="131"/>
      <c r="K1201" s="131"/>
    </row>
    <row r="1202" spans="2:11">
      <c r="B1202" s="130"/>
      <c r="C1202" s="130"/>
      <c r="D1202" s="130"/>
      <c r="E1202" s="131"/>
      <c r="F1202" s="131"/>
      <c r="G1202" s="131"/>
      <c r="H1202" s="131"/>
      <c r="I1202" s="131"/>
      <c r="J1202" s="131"/>
      <c r="K1202" s="131"/>
    </row>
    <row r="1203" spans="2:11">
      <c r="B1203" s="130"/>
      <c r="C1203" s="130"/>
      <c r="D1203" s="130"/>
      <c r="E1203" s="131"/>
      <c r="F1203" s="131"/>
      <c r="G1203" s="131"/>
      <c r="H1203" s="131"/>
      <c r="I1203" s="131"/>
      <c r="J1203" s="131"/>
      <c r="K1203" s="131"/>
    </row>
    <row r="1204" spans="2:11">
      <c r="B1204" s="130"/>
      <c r="C1204" s="130"/>
      <c r="D1204" s="130"/>
      <c r="E1204" s="131"/>
      <c r="F1204" s="131"/>
      <c r="G1204" s="131"/>
      <c r="H1204" s="131"/>
      <c r="I1204" s="131"/>
      <c r="J1204" s="131"/>
      <c r="K1204" s="131"/>
    </row>
    <row r="1205" spans="2:11">
      <c r="B1205" s="130"/>
      <c r="C1205" s="130"/>
      <c r="D1205" s="130"/>
      <c r="E1205" s="131"/>
      <c r="F1205" s="131"/>
      <c r="G1205" s="131"/>
      <c r="H1205" s="131"/>
      <c r="I1205" s="131"/>
      <c r="J1205" s="131"/>
      <c r="K1205" s="131"/>
    </row>
    <row r="1206" spans="2:11">
      <c r="B1206" s="130"/>
      <c r="C1206" s="130"/>
      <c r="D1206" s="130"/>
      <c r="E1206" s="131"/>
      <c r="F1206" s="131"/>
      <c r="G1206" s="131"/>
      <c r="H1206" s="131"/>
      <c r="I1206" s="131"/>
      <c r="J1206" s="131"/>
      <c r="K1206" s="131"/>
    </row>
    <row r="1207" spans="2:11">
      <c r="B1207" s="130"/>
      <c r="C1207" s="130"/>
      <c r="D1207" s="130"/>
      <c r="E1207" s="131"/>
      <c r="F1207" s="131"/>
      <c r="G1207" s="131"/>
      <c r="H1207" s="131"/>
      <c r="I1207" s="131"/>
      <c r="J1207" s="131"/>
      <c r="K1207" s="131"/>
    </row>
    <row r="1208" spans="2:11">
      <c r="B1208" s="130"/>
      <c r="C1208" s="130"/>
      <c r="D1208" s="130"/>
      <c r="E1208" s="131"/>
      <c r="F1208" s="131"/>
      <c r="G1208" s="131"/>
      <c r="H1208" s="131"/>
      <c r="I1208" s="131"/>
      <c r="J1208" s="131"/>
      <c r="K1208" s="131"/>
    </row>
    <row r="1209" spans="2:11">
      <c r="B1209" s="130"/>
      <c r="C1209" s="130"/>
      <c r="D1209" s="130"/>
      <c r="E1209" s="131"/>
      <c r="F1209" s="131"/>
      <c r="G1209" s="131"/>
      <c r="H1209" s="131"/>
      <c r="I1209" s="131"/>
      <c r="J1209" s="131"/>
      <c r="K1209" s="131"/>
    </row>
    <row r="1210" spans="2:11">
      <c r="B1210" s="130"/>
      <c r="C1210" s="130"/>
      <c r="D1210" s="130"/>
      <c r="E1210" s="131"/>
      <c r="F1210" s="131"/>
      <c r="G1210" s="131"/>
      <c r="H1210" s="131"/>
      <c r="I1210" s="131"/>
      <c r="J1210" s="131"/>
      <c r="K1210" s="131"/>
    </row>
    <row r="1211" spans="2:11">
      <c r="B1211" s="130"/>
      <c r="C1211" s="130"/>
      <c r="D1211" s="130"/>
      <c r="E1211" s="131"/>
      <c r="F1211" s="131"/>
      <c r="G1211" s="131"/>
      <c r="H1211" s="131"/>
      <c r="I1211" s="131"/>
      <c r="J1211" s="131"/>
      <c r="K1211" s="131"/>
    </row>
    <row r="1212" spans="2:11">
      <c r="B1212" s="130"/>
      <c r="C1212" s="130"/>
      <c r="D1212" s="130"/>
      <c r="E1212" s="131"/>
      <c r="F1212" s="131"/>
      <c r="G1212" s="131"/>
      <c r="H1212" s="131"/>
      <c r="I1212" s="131"/>
      <c r="J1212" s="131"/>
      <c r="K1212" s="131"/>
    </row>
    <row r="1213" spans="2:11">
      <c r="B1213" s="130"/>
      <c r="C1213" s="130"/>
      <c r="D1213" s="130"/>
      <c r="E1213" s="131"/>
      <c r="F1213" s="131"/>
      <c r="G1213" s="131"/>
      <c r="H1213" s="131"/>
      <c r="I1213" s="131"/>
      <c r="J1213" s="131"/>
      <c r="K1213" s="131"/>
    </row>
    <row r="1214" spans="2:11">
      <c r="B1214" s="130"/>
      <c r="C1214" s="130"/>
      <c r="D1214" s="130"/>
      <c r="E1214" s="131"/>
      <c r="F1214" s="131"/>
      <c r="G1214" s="131"/>
      <c r="H1214" s="131"/>
      <c r="I1214" s="131"/>
      <c r="J1214" s="131"/>
      <c r="K1214" s="131"/>
    </row>
    <row r="1215" spans="2:11">
      <c r="B1215" s="130"/>
      <c r="C1215" s="130"/>
      <c r="D1215" s="130"/>
      <c r="E1215" s="131"/>
      <c r="F1215" s="131"/>
      <c r="G1215" s="131"/>
      <c r="H1215" s="131"/>
      <c r="I1215" s="131"/>
      <c r="J1215" s="131"/>
      <c r="K1215" s="131"/>
    </row>
    <row r="1216" spans="2:11">
      <c r="B1216" s="130"/>
      <c r="C1216" s="130"/>
      <c r="D1216" s="130"/>
      <c r="E1216" s="131"/>
      <c r="F1216" s="131"/>
      <c r="G1216" s="131"/>
      <c r="H1216" s="131"/>
      <c r="I1216" s="131"/>
      <c r="J1216" s="131"/>
      <c r="K1216" s="131"/>
    </row>
    <row r="1217" spans="2:11">
      <c r="B1217" s="130"/>
      <c r="C1217" s="130"/>
      <c r="D1217" s="130"/>
      <c r="E1217" s="131"/>
      <c r="F1217" s="131"/>
      <c r="G1217" s="131"/>
      <c r="H1217" s="131"/>
      <c r="I1217" s="131"/>
      <c r="J1217" s="131"/>
      <c r="K1217" s="131"/>
    </row>
    <row r="1218" spans="2:11">
      <c r="B1218" s="130"/>
      <c r="C1218" s="130"/>
      <c r="D1218" s="130"/>
      <c r="E1218" s="131"/>
      <c r="F1218" s="131"/>
      <c r="G1218" s="131"/>
      <c r="H1218" s="131"/>
      <c r="I1218" s="131"/>
      <c r="J1218" s="131"/>
      <c r="K1218" s="131"/>
    </row>
    <row r="1219" spans="2:11">
      <c r="B1219" s="130"/>
      <c r="C1219" s="130"/>
      <c r="D1219" s="130"/>
      <c r="E1219" s="131"/>
      <c r="F1219" s="131"/>
      <c r="G1219" s="131"/>
      <c r="H1219" s="131"/>
      <c r="I1219" s="131"/>
      <c r="J1219" s="131"/>
      <c r="K1219" s="131"/>
    </row>
    <row r="1220" spans="2:11">
      <c r="B1220" s="130"/>
      <c r="C1220" s="130"/>
      <c r="D1220" s="130"/>
      <c r="E1220" s="131"/>
      <c r="F1220" s="131"/>
      <c r="G1220" s="131"/>
      <c r="H1220" s="131"/>
      <c r="I1220" s="131"/>
      <c r="J1220" s="131"/>
      <c r="K1220" s="131"/>
    </row>
    <row r="1221" spans="2:11">
      <c r="B1221" s="130"/>
      <c r="C1221" s="130"/>
      <c r="D1221" s="130"/>
      <c r="E1221" s="131"/>
      <c r="F1221" s="131"/>
      <c r="G1221" s="131"/>
      <c r="H1221" s="131"/>
      <c r="I1221" s="131"/>
      <c r="J1221" s="131"/>
      <c r="K1221" s="131"/>
    </row>
    <row r="1222" spans="2:11">
      <c r="B1222" s="130"/>
      <c r="C1222" s="130"/>
      <c r="D1222" s="130"/>
      <c r="E1222" s="131"/>
      <c r="F1222" s="131"/>
      <c r="G1222" s="131"/>
      <c r="H1222" s="131"/>
      <c r="I1222" s="131"/>
      <c r="J1222" s="131"/>
      <c r="K1222" s="131"/>
    </row>
    <row r="1223" spans="2:11">
      <c r="B1223" s="130"/>
      <c r="C1223" s="130"/>
      <c r="D1223" s="130"/>
      <c r="E1223" s="131"/>
      <c r="F1223" s="131"/>
      <c r="G1223" s="131"/>
      <c r="H1223" s="131"/>
      <c r="I1223" s="131"/>
      <c r="J1223" s="131"/>
      <c r="K1223" s="131"/>
    </row>
    <row r="1224" spans="2:11">
      <c r="B1224" s="130"/>
      <c r="C1224" s="130"/>
      <c r="D1224" s="130"/>
      <c r="E1224" s="131"/>
      <c r="F1224" s="131"/>
      <c r="G1224" s="131"/>
      <c r="H1224" s="131"/>
      <c r="I1224" s="131"/>
      <c r="J1224" s="131"/>
      <c r="K1224" s="131"/>
    </row>
    <row r="1225" spans="2:11">
      <c r="B1225" s="130"/>
      <c r="C1225" s="130"/>
      <c r="D1225" s="130"/>
      <c r="E1225" s="131"/>
      <c r="F1225" s="131"/>
      <c r="G1225" s="131"/>
      <c r="H1225" s="131"/>
      <c r="I1225" s="131"/>
      <c r="J1225" s="131"/>
      <c r="K1225" s="131"/>
    </row>
    <row r="1226" spans="2:11">
      <c r="B1226" s="130"/>
      <c r="C1226" s="130"/>
      <c r="D1226" s="130"/>
      <c r="E1226" s="131"/>
      <c r="F1226" s="131"/>
      <c r="G1226" s="131"/>
      <c r="H1226" s="131"/>
      <c r="I1226" s="131"/>
      <c r="J1226" s="131"/>
      <c r="K1226" s="131"/>
    </row>
    <row r="1227" spans="2:11">
      <c r="B1227" s="130"/>
      <c r="C1227" s="130"/>
      <c r="D1227" s="130"/>
      <c r="E1227" s="131"/>
      <c r="F1227" s="131"/>
      <c r="G1227" s="131"/>
      <c r="H1227" s="131"/>
      <c r="I1227" s="131"/>
      <c r="J1227" s="131"/>
      <c r="K1227" s="131"/>
    </row>
    <row r="1228" spans="2:11">
      <c r="B1228" s="130"/>
      <c r="C1228" s="130"/>
      <c r="D1228" s="130"/>
      <c r="E1228" s="131"/>
      <c r="F1228" s="131"/>
      <c r="G1228" s="131"/>
      <c r="H1228" s="131"/>
      <c r="I1228" s="131"/>
      <c r="J1228" s="131"/>
      <c r="K1228" s="131"/>
    </row>
    <row r="1229" spans="2:11">
      <c r="B1229" s="130"/>
      <c r="C1229" s="130"/>
      <c r="D1229" s="130"/>
      <c r="E1229" s="131"/>
      <c r="F1229" s="131"/>
      <c r="G1229" s="131"/>
      <c r="H1229" s="131"/>
      <c r="I1229" s="131"/>
      <c r="J1229" s="131"/>
      <c r="K1229" s="131"/>
    </row>
    <row r="1230" spans="2:11">
      <c r="B1230" s="130"/>
      <c r="C1230" s="130"/>
      <c r="D1230" s="130"/>
      <c r="E1230" s="131"/>
      <c r="F1230" s="131"/>
      <c r="G1230" s="131"/>
      <c r="H1230" s="131"/>
      <c r="I1230" s="131"/>
      <c r="J1230" s="131"/>
      <c r="K1230" s="131"/>
    </row>
    <row r="1231" spans="2:11">
      <c r="B1231" s="130"/>
      <c r="C1231" s="130"/>
      <c r="D1231" s="130"/>
      <c r="E1231" s="131"/>
      <c r="F1231" s="131"/>
      <c r="G1231" s="131"/>
      <c r="H1231" s="131"/>
      <c r="I1231" s="131"/>
      <c r="J1231" s="131"/>
      <c r="K1231" s="131"/>
    </row>
    <row r="1232" spans="2:11">
      <c r="B1232" s="130"/>
      <c r="C1232" s="130"/>
      <c r="D1232" s="130"/>
      <c r="E1232" s="131"/>
      <c r="F1232" s="131"/>
      <c r="G1232" s="131"/>
      <c r="H1232" s="131"/>
      <c r="I1232" s="131"/>
      <c r="J1232" s="131"/>
      <c r="K1232" s="131"/>
    </row>
    <row r="1233" spans="2:11">
      <c r="B1233" s="130"/>
      <c r="C1233" s="130"/>
      <c r="D1233" s="130"/>
      <c r="E1233" s="131"/>
      <c r="F1233" s="131"/>
      <c r="G1233" s="131"/>
      <c r="H1233" s="131"/>
      <c r="I1233" s="131"/>
      <c r="J1233" s="131"/>
      <c r="K1233" s="131"/>
    </row>
    <row r="1234" spans="2:11">
      <c r="B1234" s="130"/>
      <c r="C1234" s="130"/>
      <c r="D1234" s="130"/>
      <c r="E1234" s="131"/>
      <c r="F1234" s="131"/>
      <c r="G1234" s="131"/>
      <c r="H1234" s="131"/>
      <c r="I1234" s="131"/>
      <c r="J1234" s="131"/>
      <c r="K1234" s="131"/>
    </row>
    <row r="1235" spans="2:11">
      <c r="B1235" s="130"/>
      <c r="C1235" s="130"/>
      <c r="D1235" s="130"/>
      <c r="E1235" s="131"/>
      <c r="F1235" s="131"/>
      <c r="G1235" s="131"/>
      <c r="H1235" s="131"/>
      <c r="I1235" s="131"/>
      <c r="J1235" s="131"/>
      <c r="K1235" s="131"/>
    </row>
    <row r="1236" spans="2:11">
      <c r="B1236" s="130"/>
      <c r="C1236" s="130"/>
      <c r="D1236" s="130"/>
      <c r="E1236" s="131"/>
      <c r="F1236" s="131"/>
      <c r="G1236" s="131"/>
      <c r="H1236" s="131"/>
      <c r="I1236" s="131"/>
      <c r="J1236" s="131"/>
      <c r="K1236" s="131"/>
    </row>
    <row r="1237" spans="2:11">
      <c r="B1237" s="130"/>
      <c r="C1237" s="130"/>
      <c r="D1237" s="130"/>
      <c r="E1237" s="131"/>
      <c r="F1237" s="131"/>
      <c r="G1237" s="131"/>
      <c r="H1237" s="131"/>
      <c r="I1237" s="131"/>
      <c r="J1237" s="131"/>
      <c r="K1237" s="131"/>
    </row>
    <row r="1238" spans="2:11">
      <c r="B1238" s="130"/>
      <c r="C1238" s="130"/>
      <c r="D1238" s="130"/>
      <c r="E1238" s="131"/>
      <c r="F1238" s="131"/>
      <c r="G1238" s="131"/>
      <c r="H1238" s="131"/>
      <c r="I1238" s="131"/>
      <c r="J1238" s="131"/>
      <c r="K1238" s="131"/>
    </row>
    <row r="1239" spans="2:11">
      <c r="B1239" s="130"/>
      <c r="C1239" s="130"/>
      <c r="D1239" s="130"/>
      <c r="E1239" s="131"/>
      <c r="F1239" s="131"/>
      <c r="G1239" s="131"/>
      <c r="H1239" s="131"/>
      <c r="I1239" s="131"/>
      <c r="J1239" s="131"/>
      <c r="K1239" s="131"/>
    </row>
    <row r="1240" spans="2:11">
      <c r="B1240" s="130"/>
      <c r="C1240" s="130"/>
      <c r="D1240" s="130"/>
      <c r="E1240" s="131"/>
      <c r="F1240" s="131"/>
      <c r="G1240" s="131"/>
      <c r="H1240" s="131"/>
      <c r="I1240" s="131"/>
      <c r="J1240" s="131"/>
      <c r="K1240" s="131"/>
    </row>
    <row r="1241" spans="2:11">
      <c r="B1241" s="130"/>
      <c r="C1241" s="130"/>
      <c r="D1241" s="130"/>
      <c r="E1241" s="131"/>
      <c r="F1241" s="131"/>
      <c r="G1241" s="131"/>
      <c r="H1241" s="131"/>
      <c r="I1241" s="131"/>
      <c r="J1241" s="131"/>
      <c r="K1241" s="131"/>
    </row>
    <row r="1242" spans="2:11">
      <c r="B1242" s="130"/>
      <c r="C1242" s="130"/>
      <c r="D1242" s="130"/>
      <c r="E1242" s="131"/>
      <c r="F1242" s="131"/>
      <c r="G1242" s="131"/>
      <c r="H1242" s="131"/>
      <c r="I1242" s="131"/>
      <c r="J1242" s="131"/>
      <c r="K1242" s="131"/>
    </row>
    <row r="1243" spans="2:11">
      <c r="B1243" s="130"/>
      <c r="C1243" s="130"/>
      <c r="D1243" s="130"/>
      <c r="E1243" s="131"/>
      <c r="F1243" s="131"/>
      <c r="G1243" s="131"/>
      <c r="H1243" s="131"/>
      <c r="I1243" s="131"/>
      <c r="J1243" s="131"/>
      <c r="K1243" s="131"/>
    </row>
    <row r="1244" spans="2:11">
      <c r="B1244" s="130"/>
      <c r="C1244" s="130"/>
      <c r="D1244" s="130"/>
      <c r="E1244" s="131"/>
      <c r="F1244" s="131"/>
      <c r="G1244" s="131"/>
      <c r="H1244" s="131"/>
      <c r="I1244" s="131"/>
      <c r="J1244" s="131"/>
      <c r="K1244" s="131"/>
    </row>
    <row r="1245" spans="2:11">
      <c r="B1245" s="130"/>
      <c r="C1245" s="130"/>
      <c r="D1245" s="130"/>
      <c r="E1245" s="131"/>
      <c r="F1245" s="131"/>
      <c r="G1245" s="131"/>
      <c r="H1245" s="131"/>
      <c r="I1245" s="131"/>
      <c r="J1245" s="131"/>
      <c r="K1245" s="131"/>
    </row>
    <row r="1246" spans="2:11">
      <c r="B1246" s="130"/>
      <c r="C1246" s="130"/>
      <c r="D1246" s="130"/>
      <c r="E1246" s="131"/>
      <c r="F1246" s="131"/>
      <c r="G1246" s="131"/>
      <c r="H1246" s="131"/>
      <c r="I1246" s="131"/>
      <c r="J1246" s="131"/>
      <c r="K1246" s="131"/>
    </row>
    <row r="1247" spans="2:11">
      <c r="B1247" s="130"/>
      <c r="C1247" s="130"/>
      <c r="D1247" s="130"/>
      <c r="E1247" s="131"/>
      <c r="F1247" s="131"/>
      <c r="G1247" s="131"/>
      <c r="H1247" s="131"/>
      <c r="I1247" s="131"/>
      <c r="J1247" s="131"/>
      <c r="K1247" s="131"/>
    </row>
    <row r="1248" spans="2:11">
      <c r="B1248" s="130"/>
      <c r="C1248" s="130"/>
      <c r="D1248" s="130"/>
      <c r="E1248" s="131"/>
      <c r="F1248" s="131"/>
      <c r="G1248" s="131"/>
      <c r="H1248" s="131"/>
      <c r="I1248" s="131"/>
      <c r="J1248" s="131"/>
      <c r="K1248" s="131"/>
    </row>
    <row r="1249" spans="2:11">
      <c r="B1249" s="130"/>
      <c r="C1249" s="130"/>
      <c r="D1249" s="130"/>
      <c r="E1249" s="131"/>
      <c r="F1249" s="131"/>
      <c r="G1249" s="131"/>
      <c r="H1249" s="131"/>
      <c r="I1249" s="131"/>
      <c r="J1249" s="131"/>
      <c r="K1249" s="131"/>
    </row>
    <row r="1250" spans="2:11">
      <c r="B1250" s="130"/>
      <c r="C1250" s="130"/>
      <c r="D1250" s="130"/>
      <c r="E1250" s="131"/>
      <c r="F1250" s="131"/>
      <c r="G1250" s="131"/>
      <c r="H1250" s="131"/>
      <c r="I1250" s="131"/>
      <c r="J1250" s="131"/>
      <c r="K1250" s="131"/>
    </row>
    <row r="1251" spans="2:11">
      <c r="B1251" s="130"/>
      <c r="C1251" s="130"/>
      <c r="D1251" s="130"/>
      <c r="E1251" s="131"/>
      <c r="F1251" s="131"/>
      <c r="G1251" s="131"/>
      <c r="H1251" s="131"/>
      <c r="I1251" s="131"/>
      <c r="J1251" s="131"/>
      <c r="K1251" s="131"/>
    </row>
    <row r="1252" spans="2:11">
      <c r="B1252" s="130"/>
      <c r="C1252" s="130"/>
      <c r="D1252" s="130"/>
      <c r="E1252" s="131"/>
      <c r="F1252" s="131"/>
      <c r="G1252" s="131"/>
      <c r="H1252" s="131"/>
      <c r="I1252" s="131"/>
      <c r="J1252" s="131"/>
      <c r="K1252" s="131"/>
    </row>
    <row r="1253" spans="2:11">
      <c r="B1253" s="130"/>
      <c r="C1253" s="130"/>
      <c r="D1253" s="130"/>
      <c r="E1253" s="131"/>
      <c r="F1253" s="131"/>
      <c r="G1253" s="131"/>
      <c r="H1253" s="131"/>
      <c r="I1253" s="131"/>
      <c r="J1253" s="131"/>
      <c r="K1253" s="131"/>
    </row>
    <row r="1254" spans="2:11">
      <c r="B1254" s="130"/>
      <c r="C1254" s="130"/>
      <c r="D1254" s="130"/>
      <c r="E1254" s="131"/>
      <c r="F1254" s="131"/>
      <c r="G1254" s="131"/>
      <c r="H1254" s="131"/>
      <c r="I1254" s="131"/>
      <c r="J1254" s="131"/>
      <c r="K1254" s="131"/>
    </row>
    <row r="1255" spans="2:11">
      <c r="B1255" s="130"/>
      <c r="C1255" s="130"/>
      <c r="D1255" s="130"/>
      <c r="E1255" s="131"/>
      <c r="F1255" s="131"/>
      <c r="G1255" s="131"/>
      <c r="H1255" s="131"/>
      <c r="I1255" s="131"/>
      <c r="J1255" s="131"/>
      <c r="K1255" s="131"/>
    </row>
    <row r="1256" spans="2:11">
      <c r="B1256" s="130"/>
      <c r="C1256" s="130"/>
      <c r="D1256" s="130"/>
      <c r="E1256" s="131"/>
      <c r="F1256" s="131"/>
      <c r="G1256" s="131"/>
      <c r="H1256" s="131"/>
      <c r="I1256" s="131"/>
      <c r="J1256" s="131"/>
      <c r="K1256" s="131"/>
    </row>
    <row r="1257" spans="2:11">
      <c r="B1257" s="130"/>
      <c r="C1257" s="130"/>
      <c r="D1257" s="130"/>
      <c r="E1257" s="131"/>
      <c r="F1257" s="131"/>
      <c r="G1257" s="131"/>
      <c r="H1257" s="131"/>
      <c r="I1257" s="131"/>
      <c r="J1257" s="131"/>
      <c r="K1257" s="131"/>
    </row>
    <row r="1258" spans="2:11">
      <c r="B1258" s="130"/>
      <c r="C1258" s="130"/>
      <c r="D1258" s="130"/>
      <c r="E1258" s="131"/>
      <c r="F1258" s="131"/>
      <c r="G1258" s="131"/>
      <c r="H1258" s="131"/>
      <c r="I1258" s="131"/>
      <c r="J1258" s="131"/>
      <c r="K1258" s="131"/>
    </row>
    <row r="1259" spans="2:11">
      <c r="B1259" s="130"/>
      <c r="C1259" s="130"/>
      <c r="D1259" s="130"/>
      <c r="E1259" s="131"/>
      <c r="F1259" s="131"/>
      <c r="G1259" s="131"/>
      <c r="H1259" s="131"/>
      <c r="I1259" s="131"/>
      <c r="J1259" s="131"/>
      <c r="K1259" s="131"/>
    </row>
    <row r="1260" spans="2:11">
      <c r="B1260" s="130"/>
      <c r="C1260" s="130"/>
      <c r="D1260" s="130"/>
      <c r="E1260" s="131"/>
      <c r="F1260" s="131"/>
      <c r="G1260" s="131"/>
      <c r="H1260" s="131"/>
      <c r="I1260" s="131"/>
      <c r="J1260" s="131"/>
      <c r="K1260" s="131"/>
    </row>
    <row r="1261" spans="2:11">
      <c r="B1261" s="130"/>
      <c r="C1261" s="130"/>
      <c r="D1261" s="130"/>
      <c r="E1261" s="131"/>
      <c r="F1261" s="131"/>
      <c r="G1261" s="131"/>
      <c r="H1261" s="131"/>
      <c r="I1261" s="131"/>
      <c r="J1261" s="131"/>
      <c r="K1261" s="131"/>
    </row>
    <row r="1262" spans="2:11">
      <c r="B1262" s="130"/>
      <c r="C1262" s="130"/>
      <c r="D1262" s="130"/>
      <c r="E1262" s="131"/>
      <c r="F1262" s="131"/>
      <c r="G1262" s="131"/>
      <c r="H1262" s="131"/>
      <c r="I1262" s="131"/>
      <c r="J1262" s="131"/>
      <c r="K1262" s="131"/>
    </row>
    <row r="1263" spans="2:11">
      <c r="B1263" s="130"/>
      <c r="C1263" s="130"/>
      <c r="D1263" s="130"/>
      <c r="E1263" s="131"/>
      <c r="F1263" s="131"/>
      <c r="G1263" s="131"/>
      <c r="H1263" s="131"/>
      <c r="I1263" s="131"/>
      <c r="J1263" s="131"/>
      <c r="K1263" s="131"/>
    </row>
    <row r="1264" spans="2:11">
      <c r="B1264" s="130"/>
      <c r="C1264" s="130"/>
      <c r="D1264" s="130"/>
      <c r="E1264" s="131"/>
      <c r="F1264" s="131"/>
      <c r="G1264" s="131"/>
      <c r="H1264" s="131"/>
      <c r="I1264" s="131"/>
      <c r="J1264" s="131"/>
      <c r="K1264" s="131"/>
    </row>
    <row r="1265" spans="2:11">
      <c r="B1265" s="130"/>
      <c r="C1265" s="130"/>
      <c r="D1265" s="130"/>
      <c r="E1265" s="131"/>
      <c r="F1265" s="131"/>
      <c r="G1265" s="131"/>
      <c r="H1265" s="131"/>
      <c r="I1265" s="131"/>
      <c r="J1265" s="131"/>
      <c r="K1265" s="131"/>
    </row>
    <row r="1266" spans="2:11">
      <c r="B1266" s="130"/>
      <c r="C1266" s="130"/>
      <c r="D1266" s="130"/>
      <c r="E1266" s="131"/>
      <c r="F1266" s="131"/>
      <c r="G1266" s="131"/>
      <c r="H1266" s="131"/>
      <c r="I1266" s="131"/>
      <c r="J1266" s="131"/>
      <c r="K1266" s="131"/>
    </row>
    <row r="1267" spans="2:11">
      <c r="B1267" s="130"/>
      <c r="C1267" s="130"/>
      <c r="D1267" s="130"/>
      <c r="E1267" s="131"/>
      <c r="F1267" s="131"/>
      <c r="G1267" s="131"/>
      <c r="H1267" s="131"/>
      <c r="I1267" s="131"/>
      <c r="J1267" s="131"/>
      <c r="K1267" s="131"/>
    </row>
    <row r="1268" spans="2:11">
      <c r="B1268" s="130"/>
      <c r="C1268" s="130"/>
      <c r="D1268" s="130"/>
      <c r="E1268" s="131"/>
      <c r="F1268" s="131"/>
      <c r="G1268" s="131"/>
      <c r="H1268" s="131"/>
      <c r="I1268" s="131"/>
      <c r="J1268" s="131"/>
      <c r="K1268" s="131"/>
    </row>
    <row r="1269" spans="2:11">
      <c r="B1269" s="130"/>
      <c r="C1269" s="130"/>
      <c r="D1269" s="130"/>
      <c r="E1269" s="131"/>
      <c r="F1269" s="131"/>
      <c r="G1269" s="131"/>
      <c r="H1269" s="131"/>
      <c r="I1269" s="131"/>
      <c r="J1269" s="131"/>
      <c r="K1269" s="131"/>
    </row>
    <row r="1270" spans="2:11">
      <c r="B1270" s="130"/>
      <c r="C1270" s="130"/>
      <c r="D1270" s="130"/>
      <c r="E1270" s="131"/>
      <c r="F1270" s="131"/>
      <c r="G1270" s="131"/>
      <c r="H1270" s="131"/>
      <c r="I1270" s="131"/>
      <c r="J1270" s="131"/>
      <c r="K1270" s="131"/>
    </row>
    <row r="1271" spans="2:11">
      <c r="B1271" s="130"/>
      <c r="C1271" s="130"/>
      <c r="D1271" s="130"/>
      <c r="E1271" s="131"/>
      <c r="F1271" s="131"/>
      <c r="G1271" s="131"/>
      <c r="H1271" s="131"/>
      <c r="I1271" s="131"/>
      <c r="J1271" s="131"/>
      <c r="K1271" s="131"/>
    </row>
    <row r="1272" spans="2:11">
      <c r="B1272" s="130"/>
      <c r="C1272" s="130"/>
      <c r="D1272" s="130"/>
      <c r="E1272" s="131"/>
      <c r="F1272" s="131"/>
      <c r="G1272" s="131"/>
      <c r="H1272" s="131"/>
      <c r="I1272" s="131"/>
      <c r="J1272" s="131"/>
      <c r="K1272" s="131"/>
    </row>
    <row r="1273" spans="2:11">
      <c r="B1273" s="130"/>
      <c r="C1273" s="130"/>
      <c r="D1273" s="130"/>
      <c r="E1273" s="131"/>
      <c r="F1273" s="131"/>
      <c r="G1273" s="131"/>
      <c r="H1273" s="131"/>
      <c r="I1273" s="131"/>
      <c r="J1273" s="131"/>
      <c r="K1273" s="131"/>
    </row>
    <row r="1274" spans="2:11">
      <c r="B1274" s="130"/>
      <c r="C1274" s="130"/>
      <c r="D1274" s="130"/>
      <c r="E1274" s="131"/>
      <c r="F1274" s="131"/>
      <c r="G1274" s="131"/>
      <c r="H1274" s="131"/>
      <c r="I1274" s="131"/>
      <c r="J1274" s="131"/>
      <c r="K1274" s="131"/>
    </row>
    <row r="1275" spans="2:11">
      <c r="B1275" s="130"/>
      <c r="C1275" s="130"/>
      <c r="D1275" s="130"/>
      <c r="E1275" s="131"/>
      <c r="F1275" s="131"/>
      <c r="G1275" s="131"/>
      <c r="H1275" s="131"/>
      <c r="I1275" s="131"/>
      <c r="J1275" s="131"/>
      <c r="K1275" s="131"/>
    </row>
    <row r="1276" spans="2:11">
      <c r="B1276" s="130"/>
      <c r="C1276" s="130"/>
      <c r="D1276" s="130"/>
      <c r="E1276" s="131"/>
      <c r="F1276" s="131"/>
      <c r="G1276" s="131"/>
      <c r="H1276" s="131"/>
      <c r="I1276" s="131"/>
      <c r="J1276" s="131"/>
      <c r="K1276" s="131"/>
    </row>
    <row r="1277" spans="2:11">
      <c r="B1277" s="130"/>
      <c r="C1277" s="130"/>
      <c r="D1277" s="130"/>
      <c r="E1277" s="131"/>
      <c r="F1277" s="131"/>
      <c r="G1277" s="131"/>
      <c r="H1277" s="131"/>
      <c r="I1277" s="131"/>
      <c r="J1277" s="131"/>
      <c r="K1277" s="131"/>
    </row>
    <row r="1278" spans="2:11">
      <c r="B1278" s="130"/>
      <c r="C1278" s="130"/>
      <c r="D1278" s="130"/>
      <c r="E1278" s="131"/>
      <c r="F1278" s="131"/>
      <c r="G1278" s="131"/>
      <c r="H1278" s="131"/>
      <c r="I1278" s="131"/>
      <c r="J1278" s="131"/>
      <c r="K1278" s="131"/>
    </row>
    <row r="1279" spans="2:11">
      <c r="B1279" s="130"/>
      <c r="C1279" s="130"/>
      <c r="D1279" s="130"/>
      <c r="E1279" s="131"/>
      <c r="F1279" s="131"/>
      <c r="G1279" s="131"/>
      <c r="H1279" s="131"/>
      <c r="I1279" s="131"/>
      <c r="J1279" s="131"/>
      <c r="K1279" s="131"/>
    </row>
    <row r="1280" spans="2:11">
      <c r="B1280" s="130"/>
      <c r="C1280" s="130"/>
      <c r="D1280" s="130"/>
      <c r="E1280" s="131"/>
      <c r="F1280" s="131"/>
      <c r="G1280" s="131"/>
      <c r="H1280" s="131"/>
      <c r="I1280" s="131"/>
      <c r="J1280" s="131"/>
      <c r="K1280" s="131"/>
    </row>
    <row r="1281" spans="2:11">
      <c r="B1281" s="130"/>
      <c r="C1281" s="130"/>
      <c r="D1281" s="130"/>
      <c r="E1281" s="131"/>
      <c r="F1281" s="131"/>
      <c r="G1281" s="131"/>
      <c r="H1281" s="131"/>
      <c r="I1281" s="131"/>
      <c r="J1281" s="131"/>
      <c r="K1281" s="131"/>
    </row>
    <row r="1282" spans="2:11">
      <c r="B1282" s="130"/>
      <c r="C1282" s="130"/>
      <c r="D1282" s="130"/>
      <c r="E1282" s="131"/>
      <c r="F1282" s="131"/>
      <c r="G1282" s="131"/>
      <c r="H1282" s="131"/>
      <c r="I1282" s="131"/>
      <c r="J1282" s="131"/>
      <c r="K1282" s="131"/>
    </row>
    <row r="1283" spans="2:11">
      <c r="B1283" s="130"/>
      <c r="C1283" s="130"/>
      <c r="D1283" s="130"/>
      <c r="E1283" s="131"/>
      <c r="F1283" s="131"/>
      <c r="G1283" s="131"/>
      <c r="H1283" s="131"/>
      <c r="I1283" s="131"/>
      <c r="J1283" s="131"/>
      <c r="K1283" s="131"/>
    </row>
    <row r="1284" spans="2:11">
      <c r="B1284" s="130"/>
      <c r="C1284" s="130"/>
      <c r="D1284" s="130"/>
      <c r="E1284" s="131"/>
      <c r="F1284" s="131"/>
      <c r="G1284" s="131"/>
      <c r="H1284" s="131"/>
      <c r="I1284" s="131"/>
      <c r="J1284" s="131"/>
      <c r="K1284" s="131"/>
    </row>
    <row r="1285" spans="2:11">
      <c r="B1285" s="130"/>
      <c r="C1285" s="130"/>
      <c r="D1285" s="130"/>
      <c r="E1285" s="131"/>
      <c r="F1285" s="131"/>
      <c r="G1285" s="131"/>
      <c r="H1285" s="131"/>
      <c r="I1285" s="131"/>
      <c r="J1285" s="131"/>
      <c r="K1285" s="131"/>
    </row>
    <row r="1286" spans="2:11">
      <c r="B1286" s="130"/>
      <c r="C1286" s="130"/>
      <c r="D1286" s="130"/>
      <c r="E1286" s="131"/>
      <c r="F1286" s="131"/>
      <c r="G1286" s="131"/>
      <c r="H1286" s="131"/>
      <c r="I1286" s="131"/>
      <c r="J1286" s="131"/>
      <c r="K1286" s="131"/>
    </row>
    <row r="1287" spans="2:11">
      <c r="B1287" s="130"/>
      <c r="C1287" s="130"/>
      <c r="D1287" s="130"/>
      <c r="E1287" s="131"/>
      <c r="F1287" s="131"/>
      <c r="G1287" s="131"/>
      <c r="H1287" s="131"/>
      <c r="I1287" s="131"/>
      <c r="J1287" s="131"/>
      <c r="K1287" s="131"/>
    </row>
    <row r="1288" spans="2:11">
      <c r="B1288" s="130"/>
      <c r="C1288" s="130"/>
      <c r="D1288" s="130"/>
      <c r="E1288" s="131"/>
      <c r="F1288" s="131"/>
      <c r="G1288" s="131"/>
      <c r="H1288" s="131"/>
      <c r="I1288" s="131"/>
      <c r="J1288" s="131"/>
      <c r="K1288" s="131"/>
    </row>
    <row r="1289" spans="2:11">
      <c r="B1289" s="130"/>
      <c r="C1289" s="130"/>
      <c r="D1289" s="130"/>
      <c r="E1289" s="131"/>
      <c r="F1289" s="131"/>
      <c r="G1289" s="131"/>
      <c r="H1289" s="131"/>
      <c r="I1289" s="131"/>
      <c r="J1289" s="131"/>
      <c r="K1289" s="131"/>
    </row>
    <row r="1290" spans="2:11">
      <c r="B1290" s="130"/>
      <c r="C1290" s="130"/>
      <c r="D1290" s="130"/>
      <c r="E1290" s="131"/>
      <c r="F1290" s="131"/>
      <c r="G1290" s="131"/>
      <c r="H1290" s="131"/>
      <c r="I1290" s="131"/>
      <c r="J1290" s="131"/>
      <c r="K1290" s="131"/>
    </row>
    <row r="1291" spans="2:11">
      <c r="B1291" s="130"/>
      <c r="C1291" s="130"/>
      <c r="D1291" s="130"/>
      <c r="E1291" s="131"/>
      <c r="F1291" s="131"/>
      <c r="G1291" s="131"/>
      <c r="H1291" s="131"/>
      <c r="I1291" s="131"/>
      <c r="J1291" s="131"/>
      <c r="K1291" s="131"/>
    </row>
    <row r="1292" spans="2:11">
      <c r="B1292" s="130"/>
      <c r="C1292" s="130"/>
      <c r="D1292" s="130"/>
      <c r="E1292" s="131"/>
      <c r="F1292" s="131"/>
      <c r="G1292" s="131"/>
      <c r="H1292" s="131"/>
      <c r="I1292" s="131"/>
      <c r="J1292" s="131"/>
      <c r="K1292" s="131"/>
    </row>
    <row r="1293" spans="2:11">
      <c r="B1293" s="130"/>
      <c r="C1293" s="130"/>
      <c r="D1293" s="130"/>
      <c r="E1293" s="131"/>
      <c r="F1293" s="131"/>
      <c r="G1293" s="131"/>
      <c r="H1293" s="131"/>
      <c r="I1293" s="131"/>
      <c r="J1293" s="131"/>
      <c r="K1293" s="131"/>
    </row>
    <row r="1294" spans="2:11">
      <c r="B1294" s="130"/>
      <c r="C1294" s="130"/>
      <c r="D1294" s="130"/>
      <c r="E1294" s="131"/>
      <c r="F1294" s="131"/>
      <c r="G1294" s="131"/>
      <c r="H1294" s="131"/>
      <c r="I1294" s="131"/>
      <c r="J1294" s="131"/>
      <c r="K1294" s="131"/>
    </row>
    <row r="1295" spans="2:11">
      <c r="B1295" s="130"/>
      <c r="C1295" s="130"/>
      <c r="D1295" s="130"/>
      <c r="E1295" s="131"/>
      <c r="F1295" s="131"/>
      <c r="G1295" s="131"/>
      <c r="H1295" s="131"/>
      <c r="I1295" s="131"/>
      <c r="J1295" s="131"/>
      <c r="K1295" s="131"/>
    </row>
    <row r="1296" spans="2:11">
      <c r="B1296" s="130"/>
      <c r="C1296" s="130"/>
      <c r="D1296" s="130"/>
      <c r="E1296" s="131"/>
      <c r="F1296" s="131"/>
      <c r="G1296" s="131"/>
      <c r="H1296" s="131"/>
      <c r="I1296" s="131"/>
      <c r="J1296" s="131"/>
      <c r="K1296" s="131"/>
    </row>
    <row r="1297" spans="2:11">
      <c r="B1297" s="130"/>
      <c r="C1297" s="130"/>
      <c r="D1297" s="130"/>
      <c r="E1297" s="131"/>
      <c r="F1297" s="131"/>
      <c r="G1297" s="131"/>
      <c r="H1297" s="131"/>
      <c r="I1297" s="131"/>
      <c r="J1297" s="131"/>
      <c r="K1297" s="131"/>
    </row>
    <row r="1298" spans="2:11">
      <c r="B1298" s="130"/>
      <c r="C1298" s="130"/>
      <c r="D1298" s="130"/>
      <c r="E1298" s="131"/>
      <c r="F1298" s="131"/>
      <c r="G1298" s="131"/>
      <c r="H1298" s="131"/>
      <c r="I1298" s="131"/>
      <c r="J1298" s="131"/>
      <c r="K1298" s="131"/>
    </row>
    <row r="1299" spans="2:11">
      <c r="B1299" s="130"/>
      <c r="C1299" s="130"/>
      <c r="D1299" s="130"/>
      <c r="E1299" s="131"/>
      <c r="F1299" s="131"/>
      <c r="G1299" s="131"/>
      <c r="H1299" s="131"/>
      <c r="I1299" s="131"/>
      <c r="J1299" s="131"/>
      <c r="K1299" s="131"/>
    </row>
    <row r="1300" spans="2:11">
      <c r="B1300" s="130"/>
      <c r="C1300" s="130"/>
      <c r="D1300" s="130"/>
      <c r="E1300" s="131"/>
      <c r="F1300" s="131"/>
      <c r="G1300" s="131"/>
      <c r="H1300" s="131"/>
      <c r="I1300" s="131"/>
      <c r="J1300" s="131"/>
      <c r="K1300" s="131"/>
    </row>
    <row r="1301" spans="2:11">
      <c r="B1301" s="130"/>
      <c r="C1301" s="130"/>
      <c r="D1301" s="130"/>
      <c r="E1301" s="131"/>
      <c r="F1301" s="131"/>
      <c r="G1301" s="131"/>
      <c r="H1301" s="131"/>
      <c r="I1301" s="131"/>
      <c r="J1301" s="131"/>
      <c r="K1301" s="131"/>
    </row>
    <row r="1302" spans="2:11">
      <c r="B1302" s="130"/>
      <c r="C1302" s="130"/>
      <c r="D1302" s="130"/>
      <c r="E1302" s="131"/>
      <c r="F1302" s="131"/>
      <c r="G1302" s="131"/>
      <c r="H1302" s="131"/>
      <c r="I1302" s="131"/>
      <c r="J1302" s="131"/>
      <c r="K1302" s="131"/>
    </row>
    <row r="1303" spans="2:11">
      <c r="B1303" s="130"/>
      <c r="C1303" s="130"/>
      <c r="D1303" s="130"/>
      <c r="E1303" s="131"/>
      <c r="F1303" s="131"/>
      <c r="G1303" s="131"/>
      <c r="H1303" s="131"/>
      <c r="I1303" s="131"/>
      <c r="J1303" s="131"/>
      <c r="K1303" s="131"/>
    </row>
    <row r="1304" spans="2:11">
      <c r="B1304" s="130"/>
      <c r="C1304" s="130"/>
      <c r="D1304" s="130"/>
      <c r="E1304" s="131"/>
      <c r="F1304" s="131"/>
      <c r="G1304" s="131"/>
      <c r="H1304" s="131"/>
      <c r="I1304" s="131"/>
      <c r="J1304" s="131"/>
      <c r="K1304" s="131"/>
    </row>
    <row r="1305" spans="2:11">
      <c r="B1305" s="130"/>
      <c r="C1305" s="130"/>
      <c r="D1305" s="130"/>
      <c r="E1305" s="131"/>
      <c r="F1305" s="131"/>
      <c r="G1305" s="131"/>
      <c r="H1305" s="131"/>
      <c r="I1305" s="131"/>
      <c r="J1305" s="131"/>
      <c r="K1305" s="131"/>
    </row>
    <row r="1306" spans="2:11">
      <c r="B1306" s="130"/>
      <c r="C1306" s="130"/>
      <c r="D1306" s="130"/>
      <c r="E1306" s="131"/>
      <c r="F1306" s="131"/>
      <c r="G1306" s="131"/>
      <c r="H1306" s="131"/>
      <c r="I1306" s="131"/>
      <c r="J1306" s="131"/>
      <c r="K1306" s="131"/>
    </row>
    <row r="1307" spans="2:11">
      <c r="B1307" s="130"/>
      <c r="C1307" s="130"/>
      <c r="D1307" s="130"/>
      <c r="E1307" s="131"/>
      <c r="F1307" s="131"/>
      <c r="G1307" s="131"/>
      <c r="H1307" s="131"/>
      <c r="I1307" s="131"/>
      <c r="J1307" s="131"/>
      <c r="K1307" s="131"/>
    </row>
    <row r="1308" spans="2:11">
      <c r="B1308" s="130"/>
      <c r="C1308" s="130"/>
      <c r="D1308" s="130"/>
      <c r="E1308" s="131"/>
      <c r="F1308" s="131"/>
      <c r="G1308" s="131"/>
      <c r="H1308" s="131"/>
      <c r="I1308" s="131"/>
      <c r="J1308" s="131"/>
      <c r="K1308" s="131"/>
    </row>
    <row r="1309" spans="2:11">
      <c r="B1309" s="130"/>
      <c r="C1309" s="130"/>
      <c r="D1309" s="130"/>
      <c r="E1309" s="131"/>
      <c r="F1309" s="131"/>
      <c r="G1309" s="131"/>
      <c r="H1309" s="131"/>
      <c r="I1309" s="131"/>
      <c r="J1309" s="131"/>
      <c r="K1309" s="131"/>
    </row>
    <row r="1310" spans="2:11">
      <c r="B1310" s="130"/>
      <c r="C1310" s="130"/>
      <c r="D1310" s="130"/>
      <c r="E1310" s="131"/>
      <c r="F1310" s="131"/>
      <c r="G1310" s="131"/>
      <c r="H1310" s="131"/>
      <c r="I1310" s="131"/>
      <c r="J1310" s="131"/>
      <c r="K1310" s="131"/>
    </row>
    <row r="1311" spans="2:11">
      <c r="B1311" s="130"/>
      <c r="C1311" s="130"/>
      <c r="D1311" s="130"/>
      <c r="E1311" s="131"/>
      <c r="F1311" s="131"/>
      <c r="G1311" s="131"/>
      <c r="H1311" s="131"/>
      <c r="I1311" s="131"/>
      <c r="J1311" s="131"/>
      <c r="K1311" s="131"/>
    </row>
    <row r="1312" spans="2:11">
      <c r="B1312" s="130"/>
      <c r="C1312" s="130"/>
      <c r="D1312" s="130"/>
      <c r="E1312" s="131"/>
      <c r="F1312" s="131"/>
      <c r="G1312" s="131"/>
      <c r="H1312" s="131"/>
      <c r="I1312" s="131"/>
      <c r="J1312" s="131"/>
      <c r="K1312" s="131"/>
    </row>
    <row r="1313" spans="2:11">
      <c r="B1313" s="130"/>
      <c r="C1313" s="130"/>
      <c r="D1313" s="130"/>
      <c r="E1313" s="131"/>
      <c r="F1313" s="131"/>
      <c r="G1313" s="131"/>
      <c r="H1313" s="131"/>
      <c r="I1313" s="131"/>
      <c r="J1313" s="131"/>
      <c r="K1313" s="131"/>
    </row>
    <row r="1314" spans="2:11">
      <c r="B1314" s="130"/>
      <c r="C1314" s="130"/>
      <c r="D1314" s="130"/>
      <c r="E1314" s="131"/>
      <c r="F1314" s="131"/>
      <c r="G1314" s="131"/>
      <c r="H1314" s="131"/>
      <c r="I1314" s="131"/>
      <c r="J1314" s="131"/>
      <c r="K1314" s="131"/>
    </row>
    <row r="1315" spans="2:11">
      <c r="B1315" s="130"/>
      <c r="C1315" s="130"/>
      <c r="D1315" s="130"/>
      <c r="E1315" s="131"/>
      <c r="F1315" s="131"/>
      <c r="G1315" s="131"/>
      <c r="H1315" s="131"/>
      <c r="I1315" s="131"/>
      <c r="J1315" s="131"/>
      <c r="K1315" s="131"/>
    </row>
    <row r="1316" spans="2:11">
      <c r="B1316" s="130"/>
      <c r="C1316" s="130"/>
      <c r="D1316" s="130"/>
      <c r="E1316" s="131"/>
      <c r="F1316" s="131"/>
      <c r="G1316" s="131"/>
      <c r="H1316" s="131"/>
      <c r="I1316" s="131"/>
      <c r="J1316" s="131"/>
      <c r="K1316" s="131"/>
    </row>
    <row r="1317" spans="2:11">
      <c r="B1317" s="130"/>
      <c r="C1317" s="130"/>
      <c r="D1317" s="130"/>
      <c r="E1317" s="131"/>
      <c r="F1317" s="131"/>
      <c r="G1317" s="131"/>
      <c r="H1317" s="131"/>
      <c r="I1317" s="131"/>
      <c r="J1317" s="131"/>
      <c r="K1317" s="131"/>
    </row>
    <row r="1318" spans="2:11">
      <c r="B1318" s="130"/>
      <c r="C1318" s="130"/>
      <c r="D1318" s="130"/>
      <c r="E1318" s="131"/>
      <c r="F1318" s="131"/>
      <c r="G1318" s="131"/>
      <c r="H1318" s="131"/>
      <c r="I1318" s="131"/>
      <c r="J1318" s="131"/>
      <c r="K1318" s="131"/>
    </row>
    <row r="1319" spans="2:11">
      <c r="B1319" s="130"/>
      <c r="C1319" s="130"/>
      <c r="D1319" s="130"/>
      <c r="E1319" s="131"/>
      <c r="F1319" s="131"/>
      <c r="G1319" s="131"/>
      <c r="H1319" s="131"/>
      <c r="I1319" s="131"/>
      <c r="J1319" s="131"/>
      <c r="K1319" s="131"/>
    </row>
    <row r="1320" spans="2:11">
      <c r="B1320" s="130"/>
      <c r="C1320" s="130"/>
      <c r="D1320" s="130"/>
      <c r="E1320" s="131"/>
      <c r="F1320" s="131"/>
      <c r="G1320" s="131"/>
      <c r="H1320" s="131"/>
      <c r="I1320" s="131"/>
      <c r="J1320" s="131"/>
      <c r="K1320" s="131"/>
    </row>
    <row r="1321" spans="2:11">
      <c r="B1321" s="130"/>
      <c r="C1321" s="130"/>
      <c r="D1321" s="130"/>
      <c r="E1321" s="131"/>
      <c r="F1321" s="131"/>
      <c r="G1321" s="131"/>
      <c r="H1321" s="131"/>
      <c r="I1321" s="131"/>
      <c r="J1321" s="131"/>
      <c r="K1321" s="131"/>
    </row>
    <row r="1322" spans="2:11">
      <c r="B1322" s="130"/>
      <c r="C1322" s="130"/>
      <c r="D1322" s="130"/>
      <c r="E1322" s="131"/>
      <c r="F1322" s="131"/>
      <c r="G1322" s="131"/>
      <c r="H1322" s="131"/>
      <c r="I1322" s="131"/>
      <c r="J1322" s="131"/>
      <c r="K1322" s="131"/>
    </row>
    <row r="1323" spans="2:11">
      <c r="B1323" s="130"/>
      <c r="C1323" s="130"/>
      <c r="D1323" s="130"/>
      <c r="E1323" s="131"/>
      <c r="F1323" s="131"/>
      <c r="G1323" s="131"/>
      <c r="H1323" s="131"/>
      <c r="I1323" s="131"/>
      <c r="J1323" s="131"/>
      <c r="K1323" s="131"/>
    </row>
    <row r="1324" spans="2:11">
      <c r="B1324" s="130"/>
      <c r="C1324" s="130"/>
      <c r="D1324" s="130"/>
      <c r="E1324" s="131"/>
      <c r="F1324" s="131"/>
      <c r="G1324" s="131"/>
      <c r="H1324" s="131"/>
      <c r="I1324" s="131"/>
      <c r="J1324" s="131"/>
      <c r="K1324" s="131"/>
    </row>
    <row r="1325" spans="2:11">
      <c r="B1325" s="130"/>
      <c r="C1325" s="130"/>
      <c r="D1325" s="130"/>
      <c r="E1325" s="131"/>
      <c r="F1325" s="131"/>
      <c r="G1325" s="131"/>
      <c r="H1325" s="131"/>
      <c r="I1325" s="131"/>
      <c r="J1325" s="131"/>
      <c r="K1325" s="131"/>
    </row>
    <row r="1326" spans="2:11">
      <c r="B1326" s="130"/>
      <c r="C1326" s="130"/>
      <c r="D1326" s="130"/>
      <c r="E1326" s="131"/>
      <c r="F1326" s="131"/>
      <c r="G1326" s="131"/>
      <c r="H1326" s="131"/>
      <c r="I1326" s="131"/>
      <c r="J1326" s="131"/>
      <c r="K1326" s="131"/>
    </row>
    <row r="1327" spans="2:11">
      <c r="B1327" s="130"/>
      <c r="C1327" s="130"/>
      <c r="D1327" s="130"/>
      <c r="E1327" s="131"/>
      <c r="F1327" s="131"/>
      <c r="G1327" s="131"/>
      <c r="H1327" s="131"/>
      <c r="I1327" s="131"/>
      <c r="J1327" s="131"/>
      <c r="K1327" s="131"/>
    </row>
    <row r="1328" spans="2:11">
      <c r="B1328" s="130"/>
      <c r="C1328" s="130"/>
      <c r="D1328" s="130"/>
      <c r="E1328" s="131"/>
      <c r="F1328" s="131"/>
      <c r="G1328" s="131"/>
      <c r="H1328" s="131"/>
      <c r="I1328" s="131"/>
      <c r="J1328" s="131"/>
      <c r="K1328" s="131"/>
    </row>
    <row r="1329" spans="2:11">
      <c r="B1329" s="130"/>
      <c r="C1329" s="130"/>
      <c r="D1329" s="130"/>
      <c r="E1329" s="131"/>
      <c r="F1329" s="131"/>
      <c r="G1329" s="131"/>
      <c r="H1329" s="131"/>
      <c r="I1329" s="131"/>
      <c r="J1329" s="131"/>
      <c r="K1329" s="131"/>
    </row>
    <row r="1330" spans="2:11">
      <c r="B1330" s="130"/>
      <c r="C1330" s="130"/>
      <c r="D1330" s="130"/>
      <c r="E1330" s="131"/>
      <c r="F1330" s="131"/>
      <c r="G1330" s="131"/>
      <c r="H1330" s="131"/>
      <c r="I1330" s="131"/>
      <c r="J1330" s="131"/>
      <c r="K1330" s="131"/>
    </row>
    <row r="1331" spans="2:11">
      <c r="B1331" s="130"/>
      <c r="C1331" s="130"/>
      <c r="D1331" s="130"/>
      <c r="E1331" s="131"/>
      <c r="F1331" s="131"/>
      <c r="G1331" s="131"/>
      <c r="H1331" s="131"/>
      <c r="I1331" s="131"/>
      <c r="J1331" s="131"/>
      <c r="K1331" s="131"/>
    </row>
    <row r="1332" spans="2:11">
      <c r="B1332" s="130"/>
      <c r="C1332" s="130"/>
      <c r="D1332" s="130"/>
      <c r="E1332" s="131"/>
      <c r="F1332" s="131"/>
      <c r="G1332" s="131"/>
      <c r="H1332" s="131"/>
      <c r="I1332" s="131"/>
      <c r="J1332" s="131"/>
      <c r="K1332" s="131"/>
    </row>
    <row r="1333" spans="2:11">
      <c r="B1333" s="130"/>
      <c r="C1333" s="130"/>
      <c r="D1333" s="130"/>
      <c r="E1333" s="131"/>
      <c r="F1333" s="131"/>
      <c r="G1333" s="131"/>
      <c r="H1333" s="131"/>
      <c r="I1333" s="131"/>
      <c r="J1333" s="131"/>
      <c r="K1333" s="131"/>
    </row>
    <row r="1334" spans="2:11">
      <c r="B1334" s="130"/>
      <c r="C1334" s="130"/>
      <c r="D1334" s="130"/>
      <c r="E1334" s="131"/>
      <c r="F1334" s="131"/>
      <c r="G1334" s="131"/>
      <c r="H1334" s="131"/>
      <c r="I1334" s="131"/>
      <c r="J1334" s="131"/>
      <c r="K1334" s="131"/>
    </row>
    <row r="1335" spans="2:11">
      <c r="B1335" s="130"/>
      <c r="C1335" s="130"/>
      <c r="D1335" s="130"/>
      <c r="E1335" s="131"/>
      <c r="F1335" s="131"/>
      <c r="G1335" s="131"/>
      <c r="H1335" s="131"/>
      <c r="I1335" s="131"/>
      <c r="J1335" s="131"/>
      <c r="K1335" s="131"/>
    </row>
    <row r="1336" spans="2:11">
      <c r="B1336" s="130"/>
      <c r="C1336" s="130"/>
      <c r="D1336" s="130"/>
      <c r="E1336" s="131"/>
      <c r="F1336" s="131"/>
      <c r="G1336" s="131"/>
      <c r="H1336" s="131"/>
      <c r="I1336" s="131"/>
      <c r="J1336" s="131"/>
      <c r="K1336" s="131"/>
    </row>
    <row r="1337" spans="2:11">
      <c r="B1337" s="130"/>
      <c r="C1337" s="130"/>
      <c r="D1337" s="130"/>
      <c r="E1337" s="131"/>
      <c r="F1337" s="131"/>
      <c r="G1337" s="131"/>
      <c r="H1337" s="131"/>
      <c r="I1337" s="131"/>
      <c r="J1337" s="131"/>
      <c r="K1337" s="131"/>
    </row>
    <row r="1338" spans="2:11">
      <c r="B1338" s="130"/>
      <c r="C1338" s="130"/>
      <c r="D1338" s="130"/>
      <c r="E1338" s="131"/>
      <c r="F1338" s="131"/>
      <c r="G1338" s="131"/>
      <c r="H1338" s="131"/>
      <c r="I1338" s="131"/>
      <c r="J1338" s="131"/>
      <c r="K1338" s="131"/>
    </row>
    <row r="1339" spans="2:11">
      <c r="B1339" s="130"/>
      <c r="C1339" s="130"/>
      <c r="D1339" s="130"/>
      <c r="E1339" s="131"/>
      <c r="F1339" s="131"/>
      <c r="G1339" s="131"/>
      <c r="H1339" s="131"/>
      <c r="I1339" s="131"/>
      <c r="J1339" s="131"/>
      <c r="K1339" s="131"/>
    </row>
    <row r="1340" spans="2:11">
      <c r="B1340" s="130"/>
      <c r="C1340" s="130"/>
      <c r="D1340" s="130"/>
      <c r="E1340" s="131"/>
      <c r="F1340" s="131"/>
      <c r="G1340" s="131"/>
      <c r="H1340" s="131"/>
      <c r="I1340" s="131"/>
      <c r="J1340" s="131"/>
      <c r="K1340" s="131"/>
    </row>
    <row r="1341" spans="2:11">
      <c r="B1341" s="130"/>
      <c r="C1341" s="130"/>
      <c r="D1341" s="130"/>
      <c r="E1341" s="131"/>
      <c r="F1341" s="131"/>
      <c r="G1341" s="131"/>
      <c r="H1341" s="131"/>
      <c r="I1341" s="131"/>
      <c r="J1341" s="131"/>
      <c r="K1341" s="131"/>
    </row>
    <row r="1342" spans="2:11">
      <c r="B1342" s="130"/>
      <c r="C1342" s="130"/>
      <c r="D1342" s="130"/>
      <c r="E1342" s="131"/>
      <c r="F1342" s="131"/>
      <c r="G1342" s="131"/>
      <c r="H1342" s="131"/>
      <c r="I1342" s="131"/>
      <c r="J1342" s="131"/>
      <c r="K1342" s="131"/>
    </row>
    <row r="1343" spans="2:11">
      <c r="B1343" s="130"/>
      <c r="C1343" s="130"/>
      <c r="D1343" s="130"/>
      <c r="E1343" s="131"/>
      <c r="F1343" s="131"/>
      <c r="G1343" s="131"/>
      <c r="H1343" s="131"/>
      <c r="I1343" s="131"/>
      <c r="J1343" s="131"/>
      <c r="K1343" s="131"/>
    </row>
    <row r="1344" spans="2:11">
      <c r="B1344" s="130"/>
      <c r="C1344" s="130"/>
      <c r="D1344" s="130"/>
      <c r="E1344" s="131"/>
      <c r="F1344" s="131"/>
      <c r="G1344" s="131"/>
      <c r="H1344" s="131"/>
      <c r="I1344" s="131"/>
      <c r="J1344" s="131"/>
      <c r="K1344" s="131"/>
    </row>
    <row r="1345" spans="2:11">
      <c r="B1345" s="130"/>
      <c r="C1345" s="130"/>
      <c r="D1345" s="130"/>
      <c r="E1345" s="131"/>
      <c r="F1345" s="131"/>
      <c r="G1345" s="131"/>
      <c r="H1345" s="131"/>
      <c r="I1345" s="131"/>
      <c r="J1345" s="131"/>
      <c r="K1345" s="131"/>
    </row>
    <row r="1346" spans="2:11">
      <c r="B1346" s="130"/>
      <c r="C1346" s="130"/>
      <c r="D1346" s="130"/>
      <c r="E1346" s="131"/>
      <c r="F1346" s="131"/>
      <c r="G1346" s="131"/>
      <c r="H1346" s="131"/>
      <c r="I1346" s="131"/>
      <c r="J1346" s="131"/>
      <c r="K1346" s="131"/>
    </row>
    <row r="1347" spans="2:11">
      <c r="B1347" s="130"/>
      <c r="C1347" s="130"/>
      <c r="D1347" s="130"/>
      <c r="E1347" s="131"/>
      <c r="F1347" s="131"/>
      <c r="G1347" s="131"/>
      <c r="H1347" s="131"/>
      <c r="I1347" s="131"/>
      <c r="J1347" s="131"/>
      <c r="K1347" s="131"/>
    </row>
    <row r="1348" spans="2:11">
      <c r="B1348" s="130"/>
      <c r="C1348" s="130"/>
      <c r="D1348" s="130"/>
      <c r="E1348" s="131"/>
      <c r="F1348" s="131"/>
      <c r="G1348" s="131"/>
      <c r="H1348" s="131"/>
      <c r="I1348" s="131"/>
      <c r="J1348" s="131"/>
      <c r="K1348" s="131"/>
    </row>
    <row r="1349" spans="2:11">
      <c r="B1349" s="130"/>
      <c r="C1349" s="130"/>
      <c r="D1349" s="130"/>
      <c r="E1349" s="131"/>
      <c r="F1349" s="131"/>
      <c r="G1349" s="131"/>
      <c r="H1349" s="131"/>
      <c r="I1349" s="131"/>
      <c r="J1349" s="131"/>
      <c r="K1349" s="131"/>
    </row>
    <row r="1350" spans="2:11">
      <c r="B1350" s="130"/>
      <c r="C1350" s="130"/>
      <c r="D1350" s="130"/>
      <c r="E1350" s="131"/>
      <c r="F1350" s="131"/>
      <c r="G1350" s="131"/>
      <c r="H1350" s="131"/>
      <c r="I1350" s="131"/>
      <c r="J1350" s="131"/>
      <c r="K1350" s="131"/>
    </row>
    <row r="1351" spans="2:11">
      <c r="B1351" s="130"/>
      <c r="C1351" s="130"/>
      <c r="D1351" s="130"/>
      <c r="E1351" s="131"/>
      <c r="F1351" s="131"/>
      <c r="G1351" s="131"/>
      <c r="H1351" s="131"/>
      <c r="I1351" s="131"/>
      <c r="J1351" s="131"/>
      <c r="K1351" s="131"/>
    </row>
    <row r="1352" spans="2:11">
      <c r="B1352" s="130"/>
      <c r="C1352" s="130"/>
      <c r="D1352" s="130"/>
      <c r="E1352" s="131"/>
      <c r="F1352" s="131"/>
      <c r="G1352" s="131"/>
      <c r="H1352" s="131"/>
      <c r="I1352" s="131"/>
      <c r="J1352" s="131"/>
      <c r="K1352" s="131"/>
    </row>
    <row r="1353" spans="2:11">
      <c r="B1353" s="130"/>
      <c r="C1353" s="130"/>
      <c r="D1353" s="130"/>
      <c r="E1353" s="131"/>
      <c r="F1353" s="131"/>
      <c r="G1353" s="131"/>
      <c r="H1353" s="131"/>
      <c r="I1353" s="131"/>
      <c r="J1353" s="131"/>
      <c r="K1353" s="131"/>
    </row>
    <row r="1354" spans="2:11">
      <c r="B1354" s="130"/>
      <c r="C1354" s="130"/>
      <c r="D1354" s="130"/>
      <c r="E1354" s="131"/>
      <c r="F1354" s="131"/>
      <c r="G1354" s="131"/>
      <c r="H1354" s="131"/>
      <c r="I1354" s="131"/>
      <c r="J1354" s="131"/>
      <c r="K1354" s="131"/>
    </row>
    <row r="1355" spans="2:11">
      <c r="B1355" s="130"/>
      <c r="C1355" s="130"/>
      <c r="D1355" s="130"/>
      <c r="E1355" s="131"/>
      <c r="F1355" s="131"/>
      <c r="G1355" s="131"/>
      <c r="H1355" s="131"/>
      <c r="I1355" s="131"/>
      <c r="J1355" s="131"/>
      <c r="K1355" s="131"/>
    </row>
    <row r="1356" spans="2:11">
      <c r="B1356" s="130"/>
      <c r="C1356" s="130"/>
      <c r="D1356" s="130"/>
      <c r="E1356" s="131"/>
      <c r="F1356" s="131"/>
      <c r="G1356" s="131"/>
      <c r="H1356" s="131"/>
      <c r="I1356" s="131"/>
      <c r="J1356" s="131"/>
      <c r="K1356" s="131"/>
    </row>
    <row r="1357" spans="2:11">
      <c r="B1357" s="130"/>
      <c r="C1357" s="130"/>
      <c r="D1357" s="130"/>
      <c r="E1357" s="131"/>
      <c r="F1357" s="131"/>
      <c r="G1357" s="131"/>
      <c r="H1357" s="131"/>
      <c r="I1357" s="131"/>
      <c r="J1357" s="131"/>
      <c r="K1357" s="131"/>
    </row>
    <row r="1358" spans="2:11">
      <c r="B1358" s="130"/>
      <c r="C1358" s="130"/>
      <c r="D1358" s="130"/>
      <c r="E1358" s="131"/>
      <c r="F1358" s="131"/>
      <c r="G1358" s="131"/>
      <c r="H1358" s="131"/>
      <c r="I1358" s="131"/>
      <c r="J1358" s="131"/>
      <c r="K1358" s="131"/>
    </row>
    <row r="1359" spans="2:11">
      <c r="B1359" s="130"/>
      <c r="C1359" s="130"/>
      <c r="D1359" s="130"/>
      <c r="E1359" s="131"/>
      <c r="F1359" s="131"/>
      <c r="G1359" s="131"/>
      <c r="H1359" s="131"/>
      <c r="I1359" s="131"/>
      <c r="J1359" s="131"/>
      <c r="K1359" s="131"/>
    </row>
    <row r="1360" spans="2:11">
      <c r="B1360" s="130"/>
      <c r="C1360" s="130"/>
      <c r="D1360" s="130"/>
      <c r="E1360" s="131"/>
      <c r="F1360" s="131"/>
      <c r="G1360" s="131"/>
      <c r="H1360" s="131"/>
      <c r="I1360" s="131"/>
      <c r="J1360" s="131"/>
      <c r="K1360" s="131"/>
    </row>
    <row r="1361" spans="2:11">
      <c r="B1361" s="130"/>
      <c r="C1361" s="130"/>
      <c r="D1361" s="130"/>
      <c r="E1361" s="131"/>
      <c r="F1361" s="131"/>
      <c r="G1361" s="131"/>
      <c r="H1361" s="131"/>
      <c r="I1361" s="131"/>
      <c r="J1361" s="131"/>
      <c r="K1361" s="131"/>
    </row>
    <row r="1362" spans="2:11">
      <c r="B1362" s="130"/>
      <c r="C1362" s="130"/>
      <c r="D1362" s="130"/>
      <c r="E1362" s="131"/>
      <c r="F1362" s="131"/>
      <c r="G1362" s="131"/>
      <c r="H1362" s="131"/>
      <c r="I1362" s="131"/>
      <c r="J1362" s="131"/>
      <c r="K1362" s="131"/>
    </row>
    <row r="1363" spans="2:11">
      <c r="B1363" s="130"/>
      <c r="C1363" s="130"/>
      <c r="D1363" s="130"/>
      <c r="E1363" s="131"/>
      <c r="F1363" s="131"/>
      <c r="G1363" s="131"/>
      <c r="H1363" s="131"/>
      <c r="I1363" s="131"/>
      <c r="J1363" s="131"/>
      <c r="K1363" s="131"/>
    </row>
    <row r="1364" spans="2:11">
      <c r="B1364" s="130"/>
      <c r="C1364" s="130"/>
      <c r="D1364" s="130"/>
      <c r="E1364" s="131"/>
      <c r="F1364" s="131"/>
      <c r="G1364" s="131"/>
      <c r="H1364" s="131"/>
      <c r="I1364" s="131"/>
      <c r="J1364" s="131"/>
      <c r="K1364" s="131"/>
    </row>
    <row r="1365" spans="2:11">
      <c r="B1365" s="130"/>
      <c r="C1365" s="130"/>
      <c r="D1365" s="130"/>
      <c r="E1365" s="131"/>
      <c r="F1365" s="131"/>
      <c r="G1365" s="131"/>
      <c r="H1365" s="131"/>
      <c r="I1365" s="131"/>
      <c r="J1365" s="131"/>
      <c r="K1365" s="131"/>
    </row>
    <row r="1366" spans="2:11">
      <c r="B1366" s="130"/>
      <c r="C1366" s="130"/>
      <c r="D1366" s="130"/>
      <c r="E1366" s="131"/>
      <c r="F1366" s="131"/>
      <c r="G1366" s="131"/>
      <c r="H1366" s="131"/>
      <c r="I1366" s="131"/>
      <c r="J1366" s="131"/>
      <c r="K1366" s="131"/>
    </row>
    <row r="1367" spans="2:11">
      <c r="B1367" s="130"/>
      <c r="C1367" s="130"/>
      <c r="D1367" s="130"/>
      <c r="E1367" s="131"/>
      <c r="F1367" s="131"/>
      <c r="G1367" s="131"/>
      <c r="H1367" s="131"/>
      <c r="I1367" s="131"/>
      <c r="J1367" s="131"/>
      <c r="K1367" s="131"/>
    </row>
    <row r="1368" spans="2:11">
      <c r="B1368" s="130"/>
      <c r="C1368" s="130"/>
      <c r="D1368" s="130"/>
      <c r="E1368" s="131"/>
      <c r="F1368" s="131"/>
      <c r="G1368" s="131"/>
      <c r="H1368" s="131"/>
      <c r="I1368" s="131"/>
      <c r="J1368" s="131"/>
      <c r="K1368" s="131"/>
    </row>
    <row r="1369" spans="2:11">
      <c r="B1369" s="130"/>
      <c r="C1369" s="130"/>
      <c r="D1369" s="130"/>
      <c r="E1369" s="131"/>
      <c r="F1369" s="131"/>
      <c r="G1369" s="131"/>
      <c r="H1369" s="131"/>
      <c r="I1369" s="131"/>
      <c r="J1369" s="131"/>
      <c r="K1369" s="131"/>
    </row>
    <row r="1370" spans="2:11">
      <c r="B1370" s="130"/>
      <c r="C1370" s="130"/>
      <c r="D1370" s="130"/>
      <c r="E1370" s="131"/>
      <c r="F1370" s="131"/>
      <c r="G1370" s="131"/>
      <c r="H1370" s="131"/>
      <c r="I1370" s="131"/>
      <c r="J1370" s="131"/>
      <c r="K1370" s="131"/>
    </row>
    <row r="1371" spans="2:11">
      <c r="B1371" s="130"/>
      <c r="C1371" s="130"/>
      <c r="D1371" s="130"/>
      <c r="E1371" s="131"/>
      <c r="F1371" s="131"/>
      <c r="G1371" s="131"/>
      <c r="H1371" s="131"/>
      <c r="I1371" s="131"/>
      <c r="J1371" s="131"/>
      <c r="K1371" s="131"/>
    </row>
    <row r="1372" spans="2:11">
      <c r="B1372" s="130"/>
      <c r="C1372" s="130"/>
      <c r="D1372" s="130"/>
      <c r="E1372" s="131"/>
      <c r="F1372" s="131"/>
      <c r="G1372" s="131"/>
      <c r="H1372" s="131"/>
      <c r="I1372" s="131"/>
      <c r="J1372" s="131"/>
      <c r="K1372" s="131"/>
    </row>
    <row r="1373" spans="2:11">
      <c r="B1373" s="130"/>
      <c r="C1373" s="130"/>
      <c r="D1373" s="130"/>
      <c r="E1373" s="131"/>
      <c r="F1373" s="131"/>
      <c r="G1373" s="131"/>
      <c r="H1373" s="131"/>
      <c r="I1373" s="131"/>
      <c r="J1373" s="131"/>
      <c r="K1373" s="131"/>
    </row>
    <row r="1374" spans="2:11">
      <c r="B1374" s="130"/>
      <c r="C1374" s="130"/>
      <c r="D1374" s="130"/>
      <c r="E1374" s="131"/>
      <c r="F1374" s="131"/>
      <c r="G1374" s="131"/>
      <c r="H1374" s="131"/>
      <c r="I1374" s="131"/>
      <c r="J1374" s="131"/>
      <c r="K1374" s="131"/>
    </row>
    <row r="1375" spans="2:11">
      <c r="B1375" s="130"/>
      <c r="C1375" s="130"/>
      <c r="D1375" s="130"/>
      <c r="E1375" s="131"/>
      <c r="F1375" s="131"/>
      <c r="G1375" s="131"/>
      <c r="H1375" s="131"/>
      <c r="I1375" s="131"/>
      <c r="J1375" s="131"/>
      <c r="K1375" s="131"/>
    </row>
    <row r="1376" spans="2:11">
      <c r="B1376" s="130"/>
      <c r="C1376" s="130"/>
      <c r="D1376" s="130"/>
      <c r="E1376" s="131"/>
      <c r="F1376" s="131"/>
      <c r="G1376" s="131"/>
      <c r="H1376" s="131"/>
      <c r="I1376" s="131"/>
      <c r="J1376" s="131"/>
      <c r="K1376" s="131"/>
    </row>
    <row r="1377" spans="2:11">
      <c r="B1377" s="130"/>
      <c r="C1377" s="130"/>
      <c r="D1377" s="130"/>
      <c r="E1377" s="131"/>
      <c r="F1377" s="131"/>
      <c r="G1377" s="131"/>
      <c r="H1377" s="131"/>
      <c r="I1377" s="131"/>
      <c r="J1377" s="131"/>
      <c r="K1377" s="131"/>
    </row>
    <row r="1378" spans="2:11">
      <c r="B1378" s="130"/>
      <c r="C1378" s="130"/>
      <c r="D1378" s="130"/>
      <c r="E1378" s="131"/>
      <c r="F1378" s="131"/>
      <c r="G1378" s="131"/>
      <c r="H1378" s="131"/>
      <c r="I1378" s="131"/>
      <c r="J1378" s="131"/>
      <c r="K1378" s="131"/>
    </row>
    <row r="1379" spans="2:11">
      <c r="B1379" s="130"/>
      <c r="C1379" s="130"/>
      <c r="D1379" s="130"/>
      <c r="E1379" s="131"/>
      <c r="F1379" s="131"/>
      <c r="G1379" s="131"/>
      <c r="H1379" s="131"/>
      <c r="I1379" s="131"/>
      <c r="J1379" s="131"/>
      <c r="K1379" s="131"/>
    </row>
    <row r="1380" spans="2:11">
      <c r="B1380" s="130"/>
      <c r="C1380" s="130"/>
      <c r="D1380" s="130"/>
      <c r="E1380" s="131"/>
      <c r="F1380" s="131"/>
      <c r="G1380" s="131"/>
      <c r="H1380" s="131"/>
      <c r="I1380" s="131"/>
      <c r="J1380" s="131"/>
      <c r="K1380" s="131"/>
    </row>
    <row r="1381" spans="2:11">
      <c r="B1381" s="130"/>
      <c r="C1381" s="130"/>
      <c r="D1381" s="130"/>
      <c r="E1381" s="131"/>
      <c r="F1381" s="131"/>
      <c r="G1381" s="131"/>
      <c r="H1381" s="131"/>
      <c r="I1381" s="131"/>
      <c r="J1381" s="131"/>
      <c r="K1381" s="131"/>
    </row>
    <row r="1382" spans="2:11">
      <c r="B1382" s="130"/>
      <c r="C1382" s="130"/>
      <c r="D1382" s="130"/>
      <c r="E1382" s="131"/>
      <c r="F1382" s="131"/>
      <c r="G1382" s="131"/>
      <c r="H1382" s="131"/>
      <c r="I1382" s="131"/>
      <c r="J1382" s="131"/>
      <c r="K1382" s="131"/>
    </row>
    <row r="1383" spans="2:11">
      <c r="B1383" s="130"/>
      <c r="C1383" s="130"/>
      <c r="D1383" s="130"/>
      <c r="E1383" s="131"/>
      <c r="F1383" s="131"/>
      <c r="G1383" s="131"/>
      <c r="H1383" s="131"/>
      <c r="I1383" s="131"/>
      <c r="J1383" s="131"/>
      <c r="K1383" s="131"/>
    </row>
    <row r="1384" spans="2:11">
      <c r="B1384" s="130"/>
      <c r="C1384" s="130"/>
      <c r="D1384" s="130"/>
      <c r="E1384" s="131"/>
      <c r="F1384" s="131"/>
      <c r="G1384" s="131"/>
      <c r="H1384" s="131"/>
      <c r="I1384" s="131"/>
      <c r="J1384" s="131"/>
      <c r="K1384" s="131"/>
    </row>
    <row r="1385" spans="2:11">
      <c r="B1385" s="130"/>
      <c r="C1385" s="130"/>
      <c r="D1385" s="130"/>
      <c r="E1385" s="131"/>
      <c r="F1385" s="131"/>
      <c r="G1385" s="131"/>
      <c r="H1385" s="131"/>
      <c r="I1385" s="131"/>
      <c r="J1385" s="131"/>
      <c r="K1385" s="131"/>
    </row>
    <row r="1386" spans="2:11">
      <c r="B1386" s="130"/>
      <c r="C1386" s="130"/>
      <c r="D1386" s="130"/>
      <c r="E1386" s="131"/>
      <c r="F1386" s="131"/>
      <c r="G1386" s="131"/>
      <c r="H1386" s="131"/>
      <c r="I1386" s="131"/>
      <c r="J1386" s="131"/>
      <c r="K1386" s="131"/>
    </row>
    <row r="1387" spans="2:11">
      <c r="B1387" s="130"/>
      <c r="C1387" s="130"/>
      <c r="D1387" s="130"/>
      <c r="E1387" s="131"/>
      <c r="F1387" s="131"/>
      <c r="G1387" s="131"/>
      <c r="H1387" s="131"/>
      <c r="I1387" s="131"/>
      <c r="J1387" s="131"/>
      <c r="K1387" s="131"/>
    </row>
    <row r="1388" spans="2:11">
      <c r="B1388" s="130"/>
      <c r="C1388" s="130"/>
      <c r="D1388" s="130"/>
      <c r="E1388" s="131"/>
      <c r="F1388" s="131"/>
      <c r="G1388" s="131"/>
      <c r="H1388" s="131"/>
      <c r="I1388" s="131"/>
      <c r="J1388" s="131"/>
      <c r="K1388" s="131"/>
    </row>
    <row r="1389" spans="2:11">
      <c r="B1389" s="130"/>
      <c r="C1389" s="130"/>
      <c r="D1389" s="130"/>
      <c r="E1389" s="131"/>
      <c r="F1389" s="131"/>
      <c r="G1389" s="131"/>
      <c r="H1389" s="131"/>
      <c r="I1389" s="131"/>
      <c r="J1389" s="131"/>
      <c r="K1389" s="131"/>
    </row>
    <row r="1390" spans="2:11">
      <c r="B1390" s="130"/>
      <c r="C1390" s="130"/>
      <c r="D1390" s="130"/>
      <c r="E1390" s="131"/>
      <c r="F1390" s="131"/>
      <c r="G1390" s="131"/>
      <c r="H1390" s="131"/>
      <c r="I1390" s="131"/>
      <c r="J1390" s="131"/>
      <c r="K1390" s="131"/>
    </row>
    <row r="1391" spans="2:11">
      <c r="B1391" s="130"/>
      <c r="C1391" s="130"/>
      <c r="D1391" s="130"/>
      <c r="E1391" s="131"/>
      <c r="F1391" s="131"/>
      <c r="G1391" s="131"/>
      <c r="H1391" s="131"/>
      <c r="I1391" s="131"/>
      <c r="J1391" s="131"/>
      <c r="K1391" s="131"/>
    </row>
    <row r="1392" spans="2:11">
      <c r="B1392" s="130"/>
      <c r="C1392" s="130"/>
      <c r="D1392" s="130"/>
      <c r="E1392" s="131"/>
      <c r="F1392" s="131"/>
      <c r="G1392" s="131"/>
      <c r="H1392" s="131"/>
      <c r="I1392" s="131"/>
      <c r="J1392" s="131"/>
      <c r="K1392" s="131"/>
    </row>
    <row r="1393" spans="2:11">
      <c r="B1393" s="130"/>
      <c r="C1393" s="130"/>
      <c r="D1393" s="130"/>
      <c r="E1393" s="131"/>
      <c r="F1393" s="131"/>
      <c r="G1393" s="131"/>
      <c r="H1393" s="131"/>
      <c r="I1393" s="131"/>
      <c r="J1393" s="131"/>
      <c r="K1393" s="131"/>
    </row>
    <row r="1394" spans="2:11">
      <c r="B1394" s="130"/>
      <c r="C1394" s="130"/>
      <c r="D1394" s="130"/>
      <c r="E1394" s="131"/>
      <c r="F1394" s="131"/>
      <c r="G1394" s="131"/>
      <c r="H1394" s="131"/>
      <c r="I1394" s="131"/>
      <c r="J1394" s="131"/>
      <c r="K1394" s="131"/>
    </row>
    <row r="1395" spans="2:11">
      <c r="B1395" s="130"/>
      <c r="C1395" s="130"/>
      <c r="D1395" s="130"/>
      <c r="E1395" s="131"/>
      <c r="F1395" s="131"/>
      <c r="G1395" s="131"/>
      <c r="H1395" s="131"/>
      <c r="I1395" s="131"/>
      <c r="J1395" s="131"/>
      <c r="K1395" s="131"/>
    </row>
    <row r="1396" spans="2:11">
      <c r="B1396" s="130"/>
      <c r="C1396" s="130"/>
      <c r="D1396" s="130"/>
      <c r="E1396" s="131"/>
      <c r="F1396" s="131"/>
      <c r="G1396" s="131"/>
      <c r="H1396" s="131"/>
      <c r="I1396" s="131"/>
      <c r="J1396" s="131"/>
      <c r="K1396" s="131"/>
    </row>
    <row r="1397" spans="2:11">
      <c r="B1397" s="130"/>
      <c r="C1397" s="130"/>
      <c r="D1397" s="130"/>
      <c r="E1397" s="131"/>
      <c r="F1397" s="131"/>
      <c r="G1397" s="131"/>
      <c r="H1397" s="131"/>
      <c r="I1397" s="131"/>
      <c r="J1397" s="131"/>
      <c r="K1397" s="131"/>
    </row>
    <row r="1398" spans="2:11">
      <c r="B1398" s="130"/>
      <c r="C1398" s="130"/>
      <c r="D1398" s="130"/>
      <c r="E1398" s="131"/>
      <c r="F1398" s="131"/>
      <c r="G1398" s="131"/>
      <c r="H1398" s="131"/>
      <c r="I1398" s="131"/>
      <c r="J1398" s="131"/>
      <c r="K1398" s="131"/>
    </row>
    <row r="1399" spans="2:11">
      <c r="B1399" s="130"/>
      <c r="C1399" s="130"/>
      <c r="D1399" s="130"/>
      <c r="E1399" s="131"/>
      <c r="F1399" s="131"/>
      <c r="G1399" s="131"/>
      <c r="H1399" s="131"/>
      <c r="I1399" s="131"/>
      <c r="J1399" s="131"/>
      <c r="K1399" s="131"/>
    </row>
    <row r="1400" spans="2:11">
      <c r="B1400" s="130"/>
      <c r="C1400" s="130"/>
      <c r="D1400" s="130"/>
      <c r="E1400" s="131"/>
      <c r="F1400" s="131"/>
      <c r="G1400" s="131"/>
      <c r="H1400" s="131"/>
      <c r="I1400" s="131"/>
      <c r="J1400" s="131"/>
      <c r="K1400" s="131"/>
    </row>
    <row r="1401" spans="2:11">
      <c r="B1401" s="130"/>
      <c r="C1401" s="130"/>
      <c r="D1401" s="130"/>
      <c r="E1401" s="131"/>
      <c r="F1401" s="131"/>
      <c r="G1401" s="131"/>
      <c r="H1401" s="131"/>
      <c r="I1401" s="131"/>
      <c r="J1401" s="131"/>
      <c r="K1401" s="131"/>
    </row>
    <row r="1402" spans="2:11">
      <c r="B1402" s="130"/>
      <c r="C1402" s="130"/>
      <c r="D1402" s="130"/>
      <c r="E1402" s="131"/>
      <c r="F1402" s="131"/>
      <c r="G1402" s="131"/>
      <c r="H1402" s="131"/>
      <c r="I1402" s="131"/>
      <c r="J1402" s="131"/>
      <c r="K1402" s="131"/>
    </row>
    <row r="1403" spans="2:11">
      <c r="B1403" s="130"/>
      <c r="C1403" s="130"/>
      <c r="D1403" s="130"/>
      <c r="E1403" s="131"/>
      <c r="F1403" s="131"/>
      <c r="G1403" s="131"/>
      <c r="H1403" s="131"/>
      <c r="I1403" s="131"/>
      <c r="J1403" s="131"/>
      <c r="K1403" s="131"/>
    </row>
    <row r="1404" spans="2:11">
      <c r="B1404" s="130"/>
      <c r="C1404" s="130"/>
      <c r="D1404" s="130"/>
      <c r="E1404" s="131"/>
      <c r="F1404" s="131"/>
      <c r="G1404" s="131"/>
      <c r="H1404" s="131"/>
      <c r="I1404" s="131"/>
      <c r="J1404" s="131"/>
      <c r="K1404" s="131"/>
    </row>
    <row r="1405" spans="2:11">
      <c r="B1405" s="130"/>
      <c r="C1405" s="130"/>
      <c r="D1405" s="130"/>
      <c r="E1405" s="131"/>
      <c r="F1405" s="131"/>
      <c r="G1405" s="131"/>
      <c r="H1405" s="131"/>
      <c r="I1405" s="131"/>
      <c r="J1405" s="131"/>
      <c r="K1405" s="131"/>
    </row>
    <row r="1406" spans="2:11">
      <c r="B1406" s="130"/>
      <c r="C1406" s="130"/>
      <c r="D1406" s="130"/>
      <c r="E1406" s="131"/>
      <c r="F1406" s="131"/>
      <c r="G1406" s="131"/>
      <c r="H1406" s="131"/>
      <c r="I1406" s="131"/>
      <c r="J1406" s="131"/>
      <c r="K1406" s="131"/>
    </row>
    <row r="1407" spans="2:11">
      <c r="B1407" s="130"/>
      <c r="C1407" s="130"/>
      <c r="D1407" s="130"/>
      <c r="E1407" s="131"/>
      <c r="F1407" s="131"/>
      <c r="G1407" s="131"/>
      <c r="H1407" s="131"/>
      <c r="I1407" s="131"/>
      <c r="J1407" s="131"/>
      <c r="K1407" s="131"/>
    </row>
    <row r="1408" spans="2:11">
      <c r="B1408" s="130"/>
      <c r="C1408" s="130"/>
      <c r="D1408" s="130"/>
      <c r="E1408" s="131"/>
      <c r="F1408" s="131"/>
      <c r="G1408" s="131"/>
      <c r="H1408" s="131"/>
      <c r="I1408" s="131"/>
      <c r="J1408" s="131"/>
      <c r="K1408" s="131"/>
    </row>
    <row r="1409" spans="2:11">
      <c r="B1409" s="130"/>
      <c r="C1409" s="130"/>
      <c r="D1409" s="130"/>
      <c r="E1409" s="131"/>
      <c r="F1409" s="131"/>
      <c r="G1409" s="131"/>
      <c r="H1409" s="131"/>
      <c r="I1409" s="131"/>
      <c r="J1409" s="131"/>
      <c r="K1409" s="131"/>
    </row>
    <row r="1410" spans="2:11">
      <c r="B1410" s="130"/>
      <c r="C1410" s="130"/>
      <c r="D1410" s="130"/>
      <c r="E1410" s="131"/>
      <c r="F1410" s="131"/>
      <c r="G1410" s="131"/>
      <c r="H1410" s="131"/>
      <c r="I1410" s="131"/>
      <c r="J1410" s="131"/>
      <c r="K1410" s="131"/>
    </row>
    <row r="1411" spans="2:11">
      <c r="B1411" s="130"/>
      <c r="C1411" s="130"/>
      <c r="D1411" s="130"/>
      <c r="E1411" s="131"/>
      <c r="F1411" s="131"/>
      <c r="G1411" s="131"/>
      <c r="H1411" s="131"/>
      <c r="I1411" s="131"/>
      <c r="J1411" s="131"/>
      <c r="K1411" s="131"/>
    </row>
    <row r="1412" spans="2:11">
      <c r="B1412" s="130"/>
      <c r="C1412" s="130"/>
      <c r="D1412" s="130"/>
      <c r="E1412" s="131"/>
      <c r="F1412" s="131"/>
      <c r="G1412" s="131"/>
      <c r="H1412" s="131"/>
      <c r="I1412" s="131"/>
      <c r="J1412" s="131"/>
      <c r="K1412" s="131"/>
    </row>
    <row r="1413" spans="2:11">
      <c r="B1413" s="130"/>
      <c r="C1413" s="130"/>
      <c r="D1413" s="130"/>
      <c r="E1413" s="131"/>
      <c r="F1413" s="131"/>
      <c r="G1413" s="131"/>
      <c r="H1413" s="131"/>
      <c r="I1413" s="131"/>
      <c r="J1413" s="131"/>
      <c r="K1413" s="131"/>
    </row>
    <row r="1414" spans="2:11">
      <c r="B1414" s="130"/>
      <c r="C1414" s="130"/>
      <c r="D1414" s="130"/>
      <c r="E1414" s="131"/>
      <c r="F1414" s="131"/>
      <c r="G1414" s="131"/>
      <c r="H1414" s="131"/>
      <c r="I1414" s="131"/>
      <c r="J1414" s="131"/>
      <c r="K1414" s="131"/>
    </row>
    <row r="1415" spans="2:11">
      <c r="B1415" s="130"/>
      <c r="C1415" s="130"/>
      <c r="D1415" s="130"/>
      <c r="E1415" s="131"/>
      <c r="F1415" s="131"/>
      <c r="G1415" s="131"/>
      <c r="H1415" s="131"/>
      <c r="I1415" s="131"/>
      <c r="J1415" s="131"/>
      <c r="K1415" s="131"/>
    </row>
    <row r="1416" spans="2:11">
      <c r="B1416" s="130"/>
      <c r="C1416" s="130"/>
      <c r="D1416" s="130"/>
      <c r="E1416" s="131"/>
      <c r="F1416" s="131"/>
      <c r="G1416" s="131"/>
      <c r="H1416" s="131"/>
      <c r="I1416" s="131"/>
      <c r="J1416" s="131"/>
      <c r="K1416" s="13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56" t="s">
        <v>133</v>
      </c>
      <c r="C1" s="77" t="s" vm="1">
        <v>201</v>
      </c>
    </row>
    <row r="2" spans="2:52">
      <c r="B2" s="56" t="s">
        <v>132</v>
      </c>
      <c r="C2" s="77" t="s">
        <v>202</v>
      </c>
    </row>
    <row r="3" spans="2:52">
      <c r="B3" s="56" t="s">
        <v>134</v>
      </c>
      <c r="C3" s="77" t="s">
        <v>203</v>
      </c>
    </row>
    <row r="4" spans="2:52">
      <c r="B4" s="56" t="s">
        <v>135</v>
      </c>
      <c r="C4" s="77">
        <v>76</v>
      </c>
    </row>
    <row r="6" spans="2:52" ht="26.25" customHeight="1">
      <c r="B6" s="122" t="s">
        <v>161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4"/>
    </row>
    <row r="7" spans="2:52" ht="26.25" customHeight="1">
      <c r="B7" s="122" t="s">
        <v>91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4"/>
    </row>
    <row r="8" spans="2:52" s="3" customFormat="1" ht="63">
      <c r="B8" s="22" t="s">
        <v>107</v>
      </c>
      <c r="C8" s="30" t="s">
        <v>38</v>
      </c>
      <c r="D8" s="30" t="s">
        <v>43</v>
      </c>
      <c r="E8" s="30" t="s">
        <v>15</v>
      </c>
      <c r="F8" s="30" t="s">
        <v>55</v>
      </c>
      <c r="G8" s="30" t="s">
        <v>93</v>
      </c>
      <c r="H8" s="30" t="s">
        <v>18</v>
      </c>
      <c r="I8" s="30" t="s">
        <v>92</v>
      </c>
      <c r="J8" s="30" t="s">
        <v>17</v>
      </c>
      <c r="K8" s="30" t="s">
        <v>19</v>
      </c>
      <c r="L8" s="30" t="s">
        <v>185</v>
      </c>
      <c r="M8" s="30" t="s">
        <v>184</v>
      </c>
      <c r="N8" s="30" t="s">
        <v>101</v>
      </c>
      <c r="O8" s="30" t="s">
        <v>50</v>
      </c>
      <c r="P8" s="30" t="s">
        <v>136</v>
      </c>
      <c r="Q8" s="31" t="s">
        <v>138</v>
      </c>
    </row>
    <row r="9" spans="2:52" s="3" customFormat="1" ht="18.75" customHeight="1">
      <c r="B9" s="15"/>
      <c r="C9" s="16"/>
      <c r="D9" s="16"/>
      <c r="E9" s="16"/>
      <c r="F9" s="16"/>
      <c r="G9" s="16" t="s">
        <v>22</v>
      </c>
      <c r="H9" s="16" t="s">
        <v>21</v>
      </c>
      <c r="I9" s="16"/>
      <c r="J9" s="16" t="s">
        <v>20</v>
      </c>
      <c r="K9" s="16" t="s">
        <v>20</v>
      </c>
      <c r="L9" s="16" t="s">
        <v>192</v>
      </c>
      <c r="M9" s="16"/>
      <c r="N9" s="16" t="s">
        <v>188</v>
      </c>
      <c r="O9" s="16" t="s">
        <v>20</v>
      </c>
      <c r="P9" s="32" t="s">
        <v>20</v>
      </c>
      <c r="Q9" s="17" t="s">
        <v>20</v>
      </c>
    </row>
    <row r="10" spans="2:5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20" t="s">
        <v>14</v>
      </c>
      <c r="Q10" s="20" t="s">
        <v>104</v>
      </c>
    </row>
    <row r="11" spans="2:52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AZ11" s="1"/>
    </row>
    <row r="12" spans="2:52" ht="18" customHeight="1">
      <c r="B12" s="132" t="s">
        <v>200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2:52">
      <c r="B13" s="132" t="s">
        <v>103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2:52">
      <c r="B14" s="132" t="s">
        <v>183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2:52">
      <c r="B15" s="132" t="s">
        <v>191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2:52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2:17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2:17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2:17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2:17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2:17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2:17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2:17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2:17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2:17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2:17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2:17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2:17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2:17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2:17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2:17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2:17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2:17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2:17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2:17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2:17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2:17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2:17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2:17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2:17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2:17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2:17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2:17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2:17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2:17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2:17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2:17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2:17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2:17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2:17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2:17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2:17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2:17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2:17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2:17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2:17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2:17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2:17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2:17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2:17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2:17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2:17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2:17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2:17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2:17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2:17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2:17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2:17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2:17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2:17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2:17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2:17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2:17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2:17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2:17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2:17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2:17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2:17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2:17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2:17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2:17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2:17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2:17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2:17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2:17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2:17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2:17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2:17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2:17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2:17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2:17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2:17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2:17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2:17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2:17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2:17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2:17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2:17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2:17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2:17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2:17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2:17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2:17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2:17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2:17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2:17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2:17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2:17">
      <c r="B111" s="130"/>
      <c r="C111" s="130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</row>
    <row r="112" spans="2:17">
      <c r="B112" s="130"/>
      <c r="C112" s="130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</row>
    <row r="113" spans="2:17">
      <c r="B113" s="130"/>
      <c r="C113" s="130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</row>
    <row r="114" spans="2:17">
      <c r="B114" s="130"/>
      <c r="C114" s="130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</row>
    <row r="115" spans="2:17">
      <c r="B115" s="130"/>
      <c r="C115" s="130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</row>
    <row r="116" spans="2:17">
      <c r="B116" s="130"/>
      <c r="C116" s="130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</row>
    <row r="117" spans="2:17">
      <c r="B117" s="130"/>
      <c r="C117" s="130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</row>
    <row r="118" spans="2:17">
      <c r="B118" s="130"/>
      <c r="C118" s="130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</row>
    <row r="119" spans="2:17">
      <c r="B119" s="130"/>
      <c r="C119" s="130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</row>
    <row r="120" spans="2:17">
      <c r="B120" s="130"/>
      <c r="C120" s="130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</row>
    <row r="121" spans="2:17">
      <c r="B121" s="130"/>
      <c r="C121" s="130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</row>
    <row r="122" spans="2:17">
      <c r="B122" s="130"/>
      <c r="C122" s="130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</row>
    <row r="123" spans="2:17">
      <c r="B123" s="130"/>
      <c r="C123" s="130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</row>
    <row r="124" spans="2:17">
      <c r="B124" s="130"/>
      <c r="C124" s="130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</row>
    <row r="125" spans="2:17">
      <c r="B125" s="130"/>
      <c r="C125" s="130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</row>
    <row r="126" spans="2:17">
      <c r="B126" s="130"/>
      <c r="C126" s="130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</row>
    <row r="127" spans="2:17">
      <c r="B127" s="130"/>
      <c r="C127" s="130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</row>
    <row r="128" spans="2:17">
      <c r="B128" s="130"/>
      <c r="C128" s="130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</row>
    <row r="129" spans="2:17">
      <c r="B129" s="130"/>
      <c r="C129" s="130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</row>
    <row r="130" spans="2:17">
      <c r="B130" s="130"/>
      <c r="C130" s="130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</row>
    <row r="131" spans="2:17">
      <c r="B131" s="130"/>
      <c r="C131" s="130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</row>
    <row r="132" spans="2:17">
      <c r="B132" s="130"/>
      <c r="C132" s="130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</row>
    <row r="133" spans="2:17">
      <c r="B133" s="130"/>
      <c r="C133" s="130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</row>
    <row r="134" spans="2:17">
      <c r="B134" s="130"/>
      <c r="C134" s="130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</row>
    <row r="135" spans="2:17">
      <c r="B135" s="130"/>
      <c r="C135" s="130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</row>
    <row r="136" spans="2:17">
      <c r="B136" s="130"/>
      <c r="C136" s="130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</row>
    <row r="137" spans="2:17">
      <c r="B137" s="130"/>
      <c r="C137" s="130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</row>
    <row r="138" spans="2:17">
      <c r="B138" s="130"/>
      <c r="C138" s="130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</row>
    <row r="139" spans="2:17">
      <c r="B139" s="130"/>
      <c r="C139" s="130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</row>
    <row r="140" spans="2:17">
      <c r="B140" s="130"/>
      <c r="C140" s="130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</row>
    <row r="141" spans="2:17">
      <c r="B141" s="130"/>
      <c r="C141" s="130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</row>
    <row r="142" spans="2:17">
      <c r="B142" s="130"/>
      <c r="C142" s="130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</row>
    <row r="143" spans="2:17">
      <c r="B143" s="130"/>
      <c r="C143" s="130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</row>
    <row r="144" spans="2:17">
      <c r="B144" s="130"/>
      <c r="C144" s="130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</row>
    <row r="145" spans="2:17">
      <c r="B145" s="130"/>
      <c r="C145" s="130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</row>
    <row r="146" spans="2:17">
      <c r="B146" s="130"/>
      <c r="C146" s="130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</row>
    <row r="147" spans="2:17">
      <c r="B147" s="130"/>
      <c r="C147" s="130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</row>
    <row r="148" spans="2:17">
      <c r="B148" s="130"/>
      <c r="C148" s="130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</row>
    <row r="149" spans="2:17">
      <c r="B149" s="130"/>
      <c r="C149" s="130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</row>
    <row r="150" spans="2:17">
      <c r="B150" s="130"/>
      <c r="C150" s="130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</row>
    <row r="151" spans="2:17">
      <c r="B151" s="130"/>
      <c r="C151" s="130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</row>
    <row r="152" spans="2:17">
      <c r="B152" s="130"/>
      <c r="C152" s="130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</row>
    <row r="153" spans="2:17">
      <c r="B153" s="130"/>
      <c r="C153" s="130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</row>
    <row r="154" spans="2:17">
      <c r="B154" s="130"/>
      <c r="C154" s="130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</row>
    <row r="155" spans="2:17">
      <c r="B155" s="130"/>
      <c r="C155" s="130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</row>
    <row r="156" spans="2:17">
      <c r="B156" s="130"/>
      <c r="C156" s="130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</row>
    <row r="157" spans="2:17">
      <c r="B157" s="130"/>
      <c r="C157" s="130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</row>
    <row r="158" spans="2:17">
      <c r="B158" s="130"/>
      <c r="C158" s="130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</row>
    <row r="159" spans="2:17">
      <c r="B159" s="130"/>
      <c r="C159" s="130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</row>
    <row r="160" spans="2:17">
      <c r="B160" s="130"/>
      <c r="C160" s="130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</row>
    <row r="161" spans="2:17">
      <c r="B161" s="130"/>
      <c r="C161" s="130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</row>
    <row r="162" spans="2:17">
      <c r="B162" s="130"/>
      <c r="C162" s="130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</row>
    <row r="163" spans="2:17">
      <c r="B163" s="130"/>
      <c r="C163" s="130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</row>
    <row r="164" spans="2:17">
      <c r="B164" s="130"/>
      <c r="C164" s="130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</row>
    <row r="165" spans="2:17">
      <c r="B165" s="130"/>
      <c r="C165" s="130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</row>
    <row r="166" spans="2:17">
      <c r="B166" s="130"/>
      <c r="C166" s="130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</row>
    <row r="167" spans="2:17">
      <c r="B167" s="130"/>
      <c r="C167" s="130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</row>
    <row r="168" spans="2:17">
      <c r="B168" s="130"/>
      <c r="C168" s="130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</row>
    <row r="169" spans="2:17">
      <c r="B169" s="130"/>
      <c r="C169" s="130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</row>
    <row r="170" spans="2:17">
      <c r="B170" s="130"/>
      <c r="C170" s="130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</row>
    <row r="171" spans="2:17">
      <c r="B171" s="130"/>
      <c r="C171" s="130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</row>
    <row r="172" spans="2:17">
      <c r="B172" s="130"/>
      <c r="C172" s="130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</row>
    <row r="173" spans="2:17">
      <c r="B173" s="130"/>
      <c r="C173" s="130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</row>
    <row r="174" spans="2:17">
      <c r="B174" s="130"/>
      <c r="C174" s="130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</row>
    <row r="175" spans="2:17">
      <c r="B175" s="130"/>
      <c r="C175" s="130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</row>
    <row r="176" spans="2:17">
      <c r="B176" s="130"/>
      <c r="C176" s="130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</row>
    <row r="177" spans="2:17">
      <c r="B177" s="130"/>
      <c r="C177" s="130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</row>
    <row r="178" spans="2:17">
      <c r="B178" s="130"/>
      <c r="C178" s="130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</row>
    <row r="179" spans="2:17">
      <c r="B179" s="130"/>
      <c r="C179" s="130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</row>
    <row r="180" spans="2:17">
      <c r="B180" s="130"/>
      <c r="C180" s="130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</row>
    <row r="181" spans="2:17">
      <c r="B181" s="130"/>
      <c r="C181" s="130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</row>
    <row r="182" spans="2:17">
      <c r="B182" s="130"/>
      <c r="C182" s="130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</row>
    <row r="183" spans="2:17">
      <c r="B183" s="130"/>
      <c r="C183" s="130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</row>
    <row r="184" spans="2:17">
      <c r="B184" s="130"/>
      <c r="C184" s="130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</row>
    <row r="185" spans="2:17">
      <c r="B185" s="130"/>
      <c r="C185" s="130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</row>
    <row r="186" spans="2:17">
      <c r="B186" s="130"/>
      <c r="C186" s="130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</row>
    <row r="187" spans="2:17">
      <c r="B187" s="130"/>
      <c r="C187" s="130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</row>
    <row r="188" spans="2:17">
      <c r="B188" s="130"/>
      <c r="C188" s="130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</row>
    <row r="189" spans="2:17">
      <c r="B189" s="130"/>
      <c r="C189" s="130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</row>
    <row r="190" spans="2:17">
      <c r="B190" s="130"/>
      <c r="C190" s="130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</row>
    <row r="191" spans="2:17">
      <c r="B191" s="130"/>
      <c r="C191" s="130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</row>
    <row r="192" spans="2:17">
      <c r="B192" s="130"/>
      <c r="C192" s="130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</row>
    <row r="193" spans="2:17">
      <c r="B193" s="130"/>
      <c r="C193" s="130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</row>
    <row r="194" spans="2:17">
      <c r="B194" s="130"/>
      <c r="C194" s="130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</row>
    <row r="195" spans="2:17">
      <c r="B195" s="130"/>
      <c r="C195" s="130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</row>
    <row r="196" spans="2:17">
      <c r="B196" s="130"/>
      <c r="C196" s="130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</row>
    <row r="197" spans="2:17">
      <c r="B197" s="130"/>
      <c r="C197" s="130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</row>
    <row r="198" spans="2:17">
      <c r="B198" s="130"/>
      <c r="C198" s="130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</row>
    <row r="199" spans="2:17">
      <c r="B199" s="130"/>
      <c r="C199" s="130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</row>
    <row r="200" spans="2:17">
      <c r="B200" s="130"/>
      <c r="C200" s="130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</row>
    <row r="201" spans="2:17">
      <c r="B201" s="130"/>
      <c r="C201" s="130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</row>
    <row r="202" spans="2:17">
      <c r="B202" s="130"/>
      <c r="C202" s="130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</row>
    <row r="203" spans="2:17">
      <c r="B203" s="130"/>
      <c r="C203" s="130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</row>
    <row r="204" spans="2:17">
      <c r="B204" s="130"/>
      <c r="C204" s="130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</row>
    <row r="205" spans="2:17">
      <c r="B205" s="130"/>
      <c r="C205" s="130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</row>
    <row r="206" spans="2:17">
      <c r="B206" s="130"/>
      <c r="C206" s="130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</row>
    <row r="207" spans="2:17">
      <c r="B207" s="130"/>
      <c r="C207" s="130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</row>
    <row r="208" spans="2:17">
      <c r="B208" s="130"/>
      <c r="C208" s="130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</row>
    <row r="209" spans="2:17">
      <c r="B209" s="130"/>
      <c r="C209" s="130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</row>
    <row r="210" spans="2:17">
      <c r="B210" s="130"/>
      <c r="C210" s="130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</row>
    <row r="211" spans="2:17">
      <c r="B211" s="130"/>
      <c r="C211" s="130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</row>
    <row r="212" spans="2:17">
      <c r="B212" s="130"/>
      <c r="C212" s="130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</row>
    <row r="213" spans="2:17">
      <c r="B213" s="130"/>
      <c r="C213" s="130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</row>
    <row r="214" spans="2:17">
      <c r="B214" s="130"/>
      <c r="C214" s="130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</row>
    <row r="215" spans="2:17">
      <c r="B215" s="130"/>
      <c r="C215" s="130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</row>
    <row r="216" spans="2:17">
      <c r="B216" s="130"/>
      <c r="C216" s="130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</row>
    <row r="217" spans="2:17">
      <c r="B217" s="130"/>
      <c r="C217" s="130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</row>
    <row r="218" spans="2:17">
      <c r="B218" s="130"/>
      <c r="C218" s="130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</row>
    <row r="219" spans="2:17">
      <c r="B219" s="130"/>
      <c r="C219" s="130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</row>
    <row r="220" spans="2:17">
      <c r="B220" s="130"/>
      <c r="C220" s="130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</row>
    <row r="221" spans="2:17">
      <c r="B221" s="130"/>
      <c r="C221" s="130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</row>
    <row r="222" spans="2:17">
      <c r="B222" s="130"/>
      <c r="C222" s="130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</row>
    <row r="223" spans="2:17">
      <c r="B223" s="130"/>
      <c r="C223" s="130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</row>
    <row r="224" spans="2:17">
      <c r="B224" s="130"/>
      <c r="C224" s="130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</row>
    <row r="225" spans="2:17">
      <c r="B225" s="130"/>
      <c r="C225" s="130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</row>
    <row r="226" spans="2:17">
      <c r="B226" s="130"/>
      <c r="C226" s="130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</row>
    <row r="227" spans="2:17">
      <c r="B227" s="130"/>
      <c r="C227" s="130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</row>
    <row r="228" spans="2:17">
      <c r="B228" s="130"/>
      <c r="C228" s="130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</row>
    <row r="229" spans="2:17">
      <c r="B229" s="130"/>
      <c r="C229" s="130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</row>
    <row r="230" spans="2:17">
      <c r="B230" s="130"/>
      <c r="C230" s="130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</row>
    <row r="231" spans="2:17">
      <c r="B231" s="130"/>
      <c r="C231" s="130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</row>
    <row r="232" spans="2:17">
      <c r="B232" s="130"/>
      <c r="C232" s="130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</row>
    <row r="233" spans="2:17">
      <c r="B233" s="130"/>
      <c r="C233" s="130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</row>
    <row r="234" spans="2:17">
      <c r="B234" s="130"/>
      <c r="C234" s="130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</row>
    <row r="235" spans="2:17">
      <c r="B235" s="130"/>
      <c r="C235" s="130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</row>
    <row r="236" spans="2:17">
      <c r="B236" s="130"/>
      <c r="C236" s="130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</row>
    <row r="237" spans="2:17">
      <c r="B237" s="130"/>
      <c r="C237" s="130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</row>
    <row r="238" spans="2:17">
      <c r="B238" s="130"/>
      <c r="C238" s="130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</row>
    <row r="239" spans="2:17">
      <c r="B239" s="130"/>
      <c r="C239" s="130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</row>
    <row r="240" spans="2:17">
      <c r="B240" s="130"/>
      <c r="C240" s="130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</row>
    <row r="241" spans="2:17">
      <c r="B241" s="130"/>
      <c r="C241" s="130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</row>
    <row r="242" spans="2:17">
      <c r="B242" s="130"/>
      <c r="C242" s="130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</row>
    <row r="243" spans="2:17">
      <c r="B243" s="130"/>
      <c r="C243" s="130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</row>
    <row r="244" spans="2:17">
      <c r="B244" s="130"/>
      <c r="C244" s="130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</row>
    <row r="245" spans="2:17">
      <c r="B245" s="130"/>
      <c r="C245" s="130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</row>
    <row r="246" spans="2:17">
      <c r="B246" s="130"/>
      <c r="C246" s="130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</row>
    <row r="247" spans="2:17">
      <c r="B247" s="130"/>
      <c r="C247" s="130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</row>
    <row r="248" spans="2:17">
      <c r="B248" s="130"/>
      <c r="C248" s="130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</row>
    <row r="249" spans="2:17">
      <c r="B249" s="130"/>
      <c r="C249" s="130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</row>
    <row r="250" spans="2:17">
      <c r="B250" s="130"/>
      <c r="C250" s="130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</row>
    <row r="251" spans="2:17">
      <c r="B251" s="130"/>
      <c r="C251" s="130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</row>
    <row r="252" spans="2:17">
      <c r="B252" s="130"/>
      <c r="C252" s="130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</row>
    <row r="253" spans="2:17">
      <c r="B253" s="130"/>
      <c r="C253" s="130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</row>
    <row r="254" spans="2:17">
      <c r="B254" s="130"/>
      <c r="C254" s="130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</row>
    <row r="255" spans="2:17">
      <c r="B255" s="130"/>
      <c r="C255" s="130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</row>
    <row r="256" spans="2:17">
      <c r="B256" s="130"/>
      <c r="C256" s="130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</row>
    <row r="257" spans="2:17">
      <c r="B257" s="130"/>
      <c r="C257" s="130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</row>
    <row r="258" spans="2:17">
      <c r="B258" s="130"/>
      <c r="C258" s="130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</row>
    <row r="259" spans="2:17">
      <c r="B259" s="130"/>
      <c r="C259" s="130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</row>
    <row r="260" spans="2:17">
      <c r="B260" s="130"/>
      <c r="C260" s="130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</row>
    <row r="261" spans="2:17">
      <c r="B261" s="130"/>
      <c r="C261" s="130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</row>
    <row r="262" spans="2:17">
      <c r="B262" s="130"/>
      <c r="C262" s="130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</row>
    <row r="263" spans="2:17">
      <c r="B263" s="130"/>
      <c r="C263" s="130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</row>
    <row r="264" spans="2:17">
      <c r="B264" s="130"/>
      <c r="C264" s="130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</row>
    <row r="265" spans="2:17">
      <c r="B265" s="130"/>
      <c r="C265" s="130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</row>
    <row r="266" spans="2:17">
      <c r="B266" s="130"/>
      <c r="C266" s="130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</row>
    <row r="267" spans="2:17">
      <c r="B267" s="130"/>
      <c r="C267" s="130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</row>
    <row r="268" spans="2:17">
      <c r="B268" s="130"/>
      <c r="C268" s="130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</row>
    <row r="269" spans="2:17">
      <c r="B269" s="130"/>
      <c r="C269" s="130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</row>
    <row r="270" spans="2:17">
      <c r="B270" s="130"/>
      <c r="C270" s="130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</row>
    <row r="271" spans="2:17">
      <c r="B271" s="130"/>
      <c r="C271" s="130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</row>
    <row r="272" spans="2:17">
      <c r="B272" s="130"/>
      <c r="C272" s="130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</row>
    <row r="273" spans="2:17">
      <c r="B273" s="130"/>
      <c r="C273" s="130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</row>
    <row r="274" spans="2:17">
      <c r="B274" s="130"/>
      <c r="C274" s="130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</row>
    <row r="275" spans="2:17">
      <c r="B275" s="130"/>
      <c r="C275" s="130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</row>
    <row r="276" spans="2:17">
      <c r="B276" s="130"/>
      <c r="C276" s="130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</row>
    <row r="277" spans="2:17">
      <c r="B277" s="130"/>
      <c r="C277" s="130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</row>
    <row r="278" spans="2:17">
      <c r="B278" s="130"/>
      <c r="C278" s="130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</row>
    <row r="279" spans="2:17">
      <c r="B279" s="130"/>
      <c r="C279" s="130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</row>
    <row r="280" spans="2:17">
      <c r="B280" s="130"/>
      <c r="C280" s="130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</row>
    <row r="281" spans="2:17">
      <c r="B281" s="130"/>
      <c r="C281" s="130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</row>
    <row r="282" spans="2:17">
      <c r="B282" s="130"/>
      <c r="C282" s="130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</row>
    <row r="283" spans="2:17">
      <c r="B283" s="130"/>
      <c r="C283" s="130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</row>
    <row r="284" spans="2:17">
      <c r="B284" s="130"/>
      <c r="C284" s="130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</row>
    <row r="285" spans="2:17">
      <c r="B285" s="130"/>
      <c r="C285" s="130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</row>
    <row r="286" spans="2:17">
      <c r="B286" s="130"/>
      <c r="C286" s="130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</row>
    <row r="287" spans="2:17">
      <c r="B287" s="130"/>
      <c r="C287" s="130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</row>
    <row r="288" spans="2:17">
      <c r="B288" s="130"/>
      <c r="C288" s="130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</row>
    <row r="289" spans="2:17">
      <c r="B289" s="130"/>
      <c r="C289" s="130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</row>
    <row r="290" spans="2:17">
      <c r="B290" s="130"/>
      <c r="C290" s="130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</row>
    <row r="291" spans="2:17">
      <c r="B291" s="130"/>
      <c r="C291" s="130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</row>
    <row r="292" spans="2:17">
      <c r="B292" s="130"/>
      <c r="C292" s="130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</row>
    <row r="293" spans="2:17">
      <c r="B293" s="130"/>
      <c r="C293" s="130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</row>
    <row r="294" spans="2:17">
      <c r="B294" s="130"/>
      <c r="C294" s="130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</row>
    <row r="295" spans="2:17">
      <c r="B295" s="130"/>
      <c r="C295" s="130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</row>
    <row r="296" spans="2:17">
      <c r="B296" s="130"/>
      <c r="C296" s="130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</row>
    <row r="297" spans="2:17">
      <c r="B297" s="130"/>
      <c r="C297" s="130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</row>
    <row r="298" spans="2:17">
      <c r="B298" s="130"/>
      <c r="C298" s="130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</row>
    <row r="299" spans="2:17">
      <c r="B299" s="130"/>
      <c r="C299" s="130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</row>
    <row r="300" spans="2:17">
      <c r="B300" s="130"/>
      <c r="C300" s="130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</row>
    <row r="301" spans="2:17">
      <c r="B301" s="130"/>
      <c r="C301" s="130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</row>
    <row r="302" spans="2:17">
      <c r="B302" s="130"/>
      <c r="C302" s="130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</row>
    <row r="303" spans="2:17">
      <c r="B303" s="130"/>
      <c r="C303" s="130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</row>
    <row r="304" spans="2:17">
      <c r="B304" s="130"/>
      <c r="C304" s="130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</row>
    <row r="305" spans="2:17">
      <c r="B305" s="130"/>
      <c r="C305" s="130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</row>
    <row r="306" spans="2:17">
      <c r="B306" s="130"/>
      <c r="C306" s="130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</row>
    <row r="307" spans="2:17">
      <c r="B307" s="130"/>
      <c r="C307" s="130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</row>
    <row r="308" spans="2:17">
      <c r="B308" s="130"/>
      <c r="C308" s="130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</row>
    <row r="309" spans="2:17">
      <c r="B309" s="130"/>
      <c r="C309" s="130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</row>
    <row r="310" spans="2:17">
      <c r="B310" s="130"/>
      <c r="C310" s="130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</row>
    <row r="311" spans="2:17">
      <c r="B311" s="130"/>
      <c r="C311" s="130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</row>
    <row r="312" spans="2:17">
      <c r="B312" s="130"/>
      <c r="C312" s="130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</row>
    <row r="313" spans="2:17">
      <c r="B313" s="130"/>
      <c r="C313" s="130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</row>
    <row r="314" spans="2:17">
      <c r="B314" s="130"/>
      <c r="C314" s="130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</row>
    <row r="315" spans="2:17">
      <c r="B315" s="130"/>
      <c r="C315" s="130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</row>
    <row r="316" spans="2:17">
      <c r="B316" s="130"/>
      <c r="C316" s="130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</row>
    <row r="317" spans="2:17">
      <c r="B317" s="130"/>
      <c r="C317" s="130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</row>
    <row r="318" spans="2:17">
      <c r="B318" s="130"/>
      <c r="C318" s="130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</row>
    <row r="319" spans="2:17">
      <c r="B319" s="130"/>
      <c r="C319" s="130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</row>
    <row r="320" spans="2:17">
      <c r="B320" s="130"/>
      <c r="C320" s="130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</row>
    <row r="321" spans="2:17">
      <c r="B321" s="130"/>
      <c r="C321" s="130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</row>
    <row r="322" spans="2:17">
      <c r="B322" s="130"/>
      <c r="C322" s="130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</row>
    <row r="323" spans="2:17">
      <c r="B323" s="130"/>
      <c r="C323" s="130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</row>
    <row r="324" spans="2:17">
      <c r="B324" s="130"/>
      <c r="C324" s="130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</row>
    <row r="325" spans="2:17">
      <c r="B325" s="130"/>
      <c r="C325" s="130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</row>
    <row r="326" spans="2:17">
      <c r="B326" s="130"/>
      <c r="C326" s="130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</row>
    <row r="327" spans="2:17">
      <c r="B327" s="130"/>
      <c r="C327" s="130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</row>
    <row r="328" spans="2:17">
      <c r="B328" s="130"/>
      <c r="C328" s="130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</row>
    <row r="329" spans="2:17">
      <c r="B329" s="130"/>
      <c r="C329" s="130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</row>
    <row r="330" spans="2:17">
      <c r="B330" s="130"/>
      <c r="C330" s="130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</row>
    <row r="331" spans="2:17">
      <c r="B331" s="130"/>
      <c r="C331" s="130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</row>
    <row r="332" spans="2:17">
      <c r="B332" s="130"/>
      <c r="C332" s="130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</row>
    <row r="333" spans="2:17">
      <c r="B333" s="130"/>
      <c r="C333" s="130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</row>
    <row r="334" spans="2:17">
      <c r="B334" s="130"/>
      <c r="C334" s="130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</row>
    <row r="335" spans="2:17">
      <c r="B335" s="130"/>
      <c r="C335" s="130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</row>
    <row r="336" spans="2:17">
      <c r="B336" s="130"/>
      <c r="C336" s="130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</row>
    <row r="337" spans="2:17">
      <c r="B337" s="130"/>
      <c r="C337" s="130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</row>
    <row r="338" spans="2:17">
      <c r="B338" s="130"/>
      <c r="C338" s="130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</row>
    <row r="339" spans="2:17">
      <c r="B339" s="130"/>
      <c r="C339" s="130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</row>
    <row r="340" spans="2:17">
      <c r="B340" s="130"/>
      <c r="C340" s="130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</row>
    <row r="341" spans="2:17">
      <c r="B341" s="130"/>
      <c r="C341" s="130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</row>
    <row r="342" spans="2:17">
      <c r="B342" s="130"/>
      <c r="C342" s="130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</row>
    <row r="343" spans="2:17">
      <c r="B343" s="130"/>
      <c r="C343" s="130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</row>
    <row r="344" spans="2:17">
      <c r="B344" s="130"/>
      <c r="C344" s="130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</row>
    <row r="345" spans="2:17">
      <c r="B345" s="130"/>
      <c r="C345" s="130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</row>
    <row r="346" spans="2:17">
      <c r="B346" s="130"/>
      <c r="C346" s="130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</row>
    <row r="347" spans="2:17">
      <c r="B347" s="130"/>
      <c r="C347" s="130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</row>
    <row r="348" spans="2:17">
      <c r="B348" s="130"/>
      <c r="C348" s="130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</row>
    <row r="349" spans="2:17">
      <c r="B349" s="130"/>
      <c r="C349" s="130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</row>
    <row r="350" spans="2:17">
      <c r="B350" s="130"/>
      <c r="C350" s="130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</row>
    <row r="351" spans="2:17">
      <c r="B351" s="130"/>
      <c r="C351" s="130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</row>
    <row r="352" spans="2:17">
      <c r="B352" s="130"/>
      <c r="C352" s="130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</row>
    <row r="353" spans="2:17">
      <c r="B353" s="130"/>
      <c r="C353" s="130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</row>
    <row r="354" spans="2:17">
      <c r="B354" s="130"/>
      <c r="C354" s="130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</row>
    <row r="355" spans="2:17">
      <c r="B355" s="130"/>
      <c r="C355" s="130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</row>
    <row r="356" spans="2:17">
      <c r="B356" s="130"/>
      <c r="C356" s="130"/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</row>
    <row r="357" spans="2:17">
      <c r="B357" s="130"/>
      <c r="C357" s="130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</row>
    <row r="358" spans="2:17">
      <c r="B358" s="130"/>
      <c r="C358" s="130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</row>
    <row r="359" spans="2:17">
      <c r="B359" s="130"/>
      <c r="C359" s="130"/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</row>
    <row r="360" spans="2:17">
      <c r="B360" s="130"/>
      <c r="C360" s="130"/>
      <c r="D360" s="131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</row>
    <row r="361" spans="2:17">
      <c r="B361" s="130"/>
      <c r="C361" s="130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</row>
    <row r="362" spans="2:17">
      <c r="B362" s="130"/>
      <c r="C362" s="130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</row>
    <row r="363" spans="2:17">
      <c r="B363" s="130"/>
      <c r="C363" s="130"/>
      <c r="D363" s="131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</row>
    <row r="364" spans="2:17">
      <c r="B364" s="130"/>
      <c r="C364" s="130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</row>
    <row r="365" spans="2:17">
      <c r="B365" s="130"/>
      <c r="C365" s="130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</row>
    <row r="366" spans="2:17">
      <c r="B366" s="130"/>
      <c r="C366" s="130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</row>
    <row r="367" spans="2:17">
      <c r="B367" s="130"/>
      <c r="C367" s="130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</row>
    <row r="368" spans="2:17">
      <c r="B368" s="130"/>
      <c r="C368" s="130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</row>
    <row r="369" spans="2:17">
      <c r="B369" s="130"/>
      <c r="C369" s="130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</row>
    <row r="370" spans="2:17">
      <c r="B370" s="130"/>
      <c r="C370" s="130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</row>
    <row r="371" spans="2:17">
      <c r="B371" s="130"/>
      <c r="C371" s="130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</row>
    <row r="372" spans="2:17">
      <c r="B372" s="130"/>
      <c r="C372" s="130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</row>
    <row r="373" spans="2:17">
      <c r="B373" s="130"/>
      <c r="C373" s="130"/>
      <c r="D373" s="131"/>
      <c r="E373" s="131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</row>
    <row r="374" spans="2:17">
      <c r="B374" s="130"/>
      <c r="C374" s="130"/>
      <c r="D374" s="131"/>
      <c r="E374" s="131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</row>
    <row r="375" spans="2:17">
      <c r="B375" s="130"/>
      <c r="C375" s="130"/>
      <c r="D375" s="131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</row>
    <row r="376" spans="2:17">
      <c r="B376" s="130"/>
      <c r="C376" s="130"/>
      <c r="D376" s="131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</row>
    <row r="377" spans="2:17">
      <c r="B377" s="130"/>
      <c r="C377" s="130"/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</row>
    <row r="378" spans="2:17">
      <c r="B378" s="130"/>
      <c r="C378" s="130"/>
      <c r="D378" s="131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</row>
    <row r="379" spans="2:17">
      <c r="B379" s="130"/>
      <c r="C379" s="130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</row>
    <row r="380" spans="2:17">
      <c r="B380" s="130"/>
      <c r="C380" s="130"/>
      <c r="D380" s="131"/>
      <c r="E380" s="131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</row>
    <row r="381" spans="2:17">
      <c r="B381" s="130"/>
      <c r="C381" s="130"/>
      <c r="D381" s="131"/>
      <c r="E381" s="131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</row>
    <row r="382" spans="2:17">
      <c r="B382" s="130"/>
      <c r="C382" s="130"/>
      <c r="D382" s="131"/>
      <c r="E382" s="131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</row>
    <row r="383" spans="2:17">
      <c r="B383" s="130"/>
      <c r="C383" s="130"/>
      <c r="D383" s="131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</row>
    <row r="384" spans="2:17">
      <c r="B384" s="130"/>
      <c r="C384" s="130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</row>
    <row r="385" spans="2:17">
      <c r="B385" s="130"/>
      <c r="C385" s="130"/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</row>
    <row r="386" spans="2:17">
      <c r="B386" s="130"/>
      <c r="C386" s="130"/>
      <c r="D386" s="131"/>
      <c r="E386" s="131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</row>
    <row r="387" spans="2:17">
      <c r="B387" s="130"/>
      <c r="C387" s="130"/>
      <c r="D387" s="131"/>
      <c r="E387" s="131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</row>
    <row r="388" spans="2:17">
      <c r="B388" s="130"/>
      <c r="C388" s="130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</row>
    <row r="389" spans="2:17">
      <c r="B389" s="130"/>
      <c r="C389" s="130"/>
      <c r="D389" s="131"/>
      <c r="E389" s="131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</row>
    <row r="390" spans="2:17">
      <c r="B390" s="130"/>
      <c r="C390" s="130"/>
      <c r="D390" s="131"/>
      <c r="E390" s="131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</row>
    <row r="391" spans="2:17">
      <c r="B391" s="130"/>
      <c r="C391" s="130"/>
      <c r="D391" s="131"/>
      <c r="E391" s="131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</row>
    <row r="392" spans="2:17">
      <c r="B392" s="130"/>
      <c r="C392" s="130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</row>
    <row r="393" spans="2:17">
      <c r="B393" s="130"/>
      <c r="C393" s="130"/>
      <c r="D393" s="131"/>
      <c r="E393" s="131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</row>
    <row r="394" spans="2:17">
      <c r="B394" s="130"/>
      <c r="C394" s="130"/>
      <c r="D394" s="131"/>
      <c r="E394" s="131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</row>
    <row r="395" spans="2:17">
      <c r="B395" s="130"/>
      <c r="C395" s="130"/>
      <c r="D395" s="131"/>
      <c r="E395" s="131"/>
      <c r="F395" s="131"/>
      <c r="G395" s="131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</row>
    <row r="396" spans="2:17">
      <c r="B396" s="130"/>
      <c r="C396" s="130"/>
      <c r="D396" s="131"/>
      <c r="E396" s="131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</row>
    <row r="397" spans="2:17">
      <c r="B397" s="130"/>
      <c r="C397" s="130"/>
      <c r="D397" s="131"/>
      <c r="E397" s="131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</row>
    <row r="398" spans="2:17">
      <c r="B398" s="130"/>
      <c r="C398" s="130"/>
      <c r="D398" s="131"/>
      <c r="E398" s="131"/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</row>
    <row r="399" spans="2:17">
      <c r="B399" s="130"/>
      <c r="C399" s="130"/>
      <c r="D399" s="131"/>
      <c r="E399" s="131"/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</row>
    <row r="400" spans="2:17">
      <c r="B400" s="130"/>
      <c r="C400" s="130"/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</row>
    <row r="401" spans="2:17">
      <c r="B401" s="130"/>
      <c r="C401" s="130"/>
      <c r="D401" s="131"/>
      <c r="E401" s="131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</row>
    <row r="402" spans="2:17">
      <c r="B402" s="130"/>
      <c r="C402" s="130"/>
      <c r="D402" s="131"/>
      <c r="E402" s="131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</row>
    <row r="403" spans="2:17">
      <c r="B403" s="130"/>
      <c r="C403" s="130"/>
      <c r="D403" s="131"/>
      <c r="E403" s="131"/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</row>
    <row r="404" spans="2:17">
      <c r="B404" s="130"/>
      <c r="C404" s="130"/>
      <c r="D404" s="131"/>
      <c r="E404" s="131"/>
      <c r="F404" s="131"/>
      <c r="G404" s="131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</row>
    <row r="405" spans="2:17">
      <c r="B405" s="130"/>
      <c r="C405" s="130"/>
      <c r="D405" s="131"/>
      <c r="E405" s="131"/>
      <c r="F405" s="131"/>
      <c r="G405" s="131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</row>
    <row r="406" spans="2:17">
      <c r="B406" s="130"/>
      <c r="C406" s="130"/>
      <c r="D406" s="131"/>
      <c r="E406" s="131"/>
      <c r="F406" s="131"/>
      <c r="G406" s="131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</row>
    <row r="407" spans="2:17">
      <c r="B407" s="130"/>
      <c r="C407" s="130"/>
      <c r="D407" s="131"/>
      <c r="E407" s="131"/>
      <c r="F407" s="131"/>
      <c r="G407" s="131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</row>
    <row r="408" spans="2:17">
      <c r="B408" s="130"/>
      <c r="C408" s="130"/>
      <c r="D408" s="131"/>
      <c r="E408" s="131"/>
      <c r="F408" s="131"/>
      <c r="G408" s="131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</row>
    <row r="409" spans="2:17">
      <c r="B409" s="130"/>
      <c r="C409" s="130"/>
      <c r="D409" s="131"/>
      <c r="E409" s="131"/>
      <c r="F409" s="131"/>
      <c r="G409" s="131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</row>
    <row r="410" spans="2:17">
      <c r="B410" s="130"/>
      <c r="C410" s="130"/>
      <c r="D410" s="131"/>
      <c r="E410" s="131"/>
      <c r="F410" s="131"/>
      <c r="G410" s="131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</row>
    <row r="411" spans="2:17">
      <c r="B411" s="130"/>
      <c r="C411" s="130"/>
      <c r="D411" s="131"/>
      <c r="E411" s="131"/>
      <c r="F411" s="131"/>
      <c r="G411" s="131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</row>
    <row r="412" spans="2:17">
      <c r="B412" s="130"/>
      <c r="C412" s="130"/>
      <c r="D412" s="131"/>
      <c r="E412" s="131"/>
      <c r="F412" s="131"/>
      <c r="G412" s="131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</row>
    <row r="413" spans="2:17">
      <c r="B413" s="130"/>
      <c r="C413" s="130"/>
      <c r="D413" s="131"/>
      <c r="E413" s="131"/>
      <c r="F413" s="131"/>
      <c r="G413" s="131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</row>
    <row r="414" spans="2:17">
      <c r="B414" s="130"/>
      <c r="C414" s="130"/>
      <c r="D414" s="131"/>
      <c r="E414" s="131"/>
      <c r="F414" s="131"/>
      <c r="G414" s="131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</row>
    <row r="415" spans="2:17">
      <c r="B415" s="130"/>
      <c r="C415" s="130"/>
      <c r="D415" s="131"/>
      <c r="E415" s="131"/>
      <c r="F415" s="131"/>
      <c r="G415" s="131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</row>
    <row r="416" spans="2:17">
      <c r="B416" s="130"/>
      <c r="C416" s="130"/>
      <c r="D416" s="131"/>
      <c r="E416" s="131"/>
      <c r="F416" s="131"/>
      <c r="G416" s="131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</row>
    <row r="417" spans="2:17">
      <c r="B417" s="130"/>
      <c r="C417" s="130"/>
      <c r="D417" s="131"/>
      <c r="E417" s="131"/>
      <c r="F417" s="131"/>
      <c r="G417" s="131"/>
      <c r="H417" s="131"/>
      <c r="I417" s="131"/>
      <c r="J417" s="131"/>
      <c r="K417" s="131"/>
      <c r="L417" s="131"/>
      <c r="M417" s="131"/>
      <c r="N417" s="131"/>
      <c r="O417" s="131"/>
      <c r="P417" s="131"/>
      <c r="Q417" s="131"/>
    </row>
    <row r="418" spans="2:17">
      <c r="B418" s="130"/>
      <c r="C418" s="130"/>
      <c r="D418" s="131"/>
      <c r="E418" s="131"/>
      <c r="F418" s="131"/>
      <c r="G418" s="131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</row>
    <row r="419" spans="2:17">
      <c r="B419" s="130"/>
      <c r="C419" s="130"/>
      <c r="D419" s="131"/>
      <c r="E419" s="131"/>
      <c r="F419" s="131"/>
      <c r="G419" s="131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</row>
    <row r="420" spans="2:17">
      <c r="B420" s="130"/>
      <c r="C420" s="130"/>
      <c r="D420" s="131"/>
      <c r="E420" s="131"/>
      <c r="F420" s="131"/>
      <c r="G420" s="131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</row>
    <row r="421" spans="2:17">
      <c r="B421" s="130"/>
      <c r="C421" s="130"/>
      <c r="D421" s="131"/>
      <c r="E421" s="131"/>
      <c r="F421" s="131"/>
      <c r="G421" s="131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</row>
    <row r="422" spans="2:17">
      <c r="B422" s="130"/>
      <c r="C422" s="130"/>
      <c r="D422" s="131"/>
      <c r="E422" s="131"/>
      <c r="F422" s="131"/>
      <c r="G422" s="131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</row>
    <row r="423" spans="2:17">
      <c r="B423" s="130"/>
      <c r="C423" s="130"/>
      <c r="D423" s="131"/>
      <c r="E423" s="131"/>
      <c r="F423" s="131"/>
      <c r="G423" s="131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</row>
    <row r="424" spans="2:17">
      <c r="B424" s="130"/>
      <c r="C424" s="130"/>
      <c r="D424" s="131"/>
      <c r="E424" s="131"/>
      <c r="F424" s="131"/>
      <c r="G424" s="131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Q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5.28515625" style="1" bestFit="1" customWidth="1"/>
    <col min="11" max="11" width="6.7109375" style="1" bestFit="1" customWidth="1"/>
    <col min="12" max="12" width="7.5703125" style="1" customWidth="1"/>
    <col min="13" max="13" width="7" style="1" bestFit="1" customWidth="1"/>
    <col min="14" max="14" width="6.42578125" style="1" bestFit="1" customWidth="1"/>
    <col min="15" max="15" width="8" style="1" bestFit="1" customWidth="1"/>
    <col min="16" max="16" width="7.7109375" style="1" bestFit="1" customWidth="1"/>
    <col min="17" max="17" width="10.42578125" style="1" bestFit="1" customWidth="1"/>
    <col min="18" max="16384" width="9.140625" style="1"/>
  </cols>
  <sheetData>
    <row r="1" spans="2:17">
      <c r="B1" s="56" t="s">
        <v>133</v>
      </c>
      <c r="C1" s="77" t="s" vm="1">
        <v>201</v>
      </c>
    </row>
    <row r="2" spans="2:17">
      <c r="B2" s="56" t="s">
        <v>132</v>
      </c>
      <c r="C2" s="77" t="s">
        <v>202</v>
      </c>
    </row>
    <row r="3" spans="2:17">
      <c r="B3" s="56" t="s">
        <v>134</v>
      </c>
      <c r="C3" s="77" t="s">
        <v>203</v>
      </c>
    </row>
    <row r="4" spans="2:17">
      <c r="B4" s="56" t="s">
        <v>135</v>
      </c>
      <c r="C4" s="77">
        <v>76</v>
      </c>
    </row>
    <row r="6" spans="2:17" ht="26.25" customHeight="1">
      <c r="B6" s="122" t="s">
        <v>162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4"/>
    </row>
    <row r="7" spans="2:17" s="3" customFormat="1" ht="78.75">
      <c r="B7" s="22" t="s">
        <v>107</v>
      </c>
      <c r="C7" s="30" t="s">
        <v>174</v>
      </c>
      <c r="D7" s="30" t="s">
        <v>38</v>
      </c>
      <c r="E7" s="30" t="s">
        <v>108</v>
      </c>
      <c r="F7" s="30" t="s">
        <v>15</v>
      </c>
      <c r="G7" s="30" t="s">
        <v>93</v>
      </c>
      <c r="H7" s="30" t="s">
        <v>55</v>
      </c>
      <c r="I7" s="30" t="s">
        <v>18</v>
      </c>
      <c r="J7" s="30" t="s">
        <v>92</v>
      </c>
      <c r="K7" s="13" t="s">
        <v>34</v>
      </c>
      <c r="L7" s="70" t="s">
        <v>19</v>
      </c>
      <c r="M7" s="30" t="s">
        <v>185</v>
      </c>
      <c r="N7" s="30" t="s">
        <v>184</v>
      </c>
      <c r="O7" s="30" t="s">
        <v>101</v>
      </c>
      <c r="P7" s="30" t="s">
        <v>136</v>
      </c>
      <c r="Q7" s="31" t="s">
        <v>138</v>
      </c>
    </row>
    <row r="8" spans="2:17" s="3" customFormat="1" ht="24" customHeight="1">
      <c r="B8" s="15"/>
      <c r="C8" s="69"/>
      <c r="D8" s="16"/>
      <c r="E8" s="16"/>
      <c r="F8" s="16"/>
      <c r="G8" s="16" t="s">
        <v>22</v>
      </c>
      <c r="H8" s="16"/>
      <c r="I8" s="16" t="s">
        <v>21</v>
      </c>
      <c r="J8" s="16"/>
      <c r="K8" s="16" t="s">
        <v>20</v>
      </c>
      <c r="L8" s="16" t="s">
        <v>20</v>
      </c>
      <c r="M8" s="16" t="s">
        <v>192</v>
      </c>
      <c r="N8" s="16"/>
      <c r="O8" s="16" t="s">
        <v>188</v>
      </c>
      <c r="P8" s="32" t="s">
        <v>20</v>
      </c>
      <c r="Q8" s="17" t="s">
        <v>20</v>
      </c>
    </row>
    <row r="9" spans="2:17" s="4" customFormat="1" ht="18" customHeight="1">
      <c r="B9" s="18"/>
      <c r="C9" s="13" t="s">
        <v>1</v>
      </c>
      <c r="D9" s="13" t="s">
        <v>2</v>
      </c>
      <c r="E9" s="13" t="s">
        <v>3</v>
      </c>
      <c r="F9" s="13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20" t="s">
        <v>11</v>
      </c>
      <c r="N9" s="20" t="s">
        <v>12</v>
      </c>
      <c r="O9" s="20" t="s">
        <v>13</v>
      </c>
      <c r="P9" s="20" t="s">
        <v>14</v>
      </c>
      <c r="Q9" s="20" t="s">
        <v>104</v>
      </c>
    </row>
    <row r="10" spans="2:17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</row>
    <row r="11" spans="2:17" ht="21.75" customHeight="1">
      <c r="B11" s="132" t="s">
        <v>200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2:17">
      <c r="B12" s="132" t="s">
        <v>103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2:17">
      <c r="B13" s="132" t="s">
        <v>183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2:17">
      <c r="B14" s="132" t="s">
        <v>191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2:17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2:17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2:17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2:17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2:17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2:17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2:17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2:17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2:17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2:17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2:17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2:17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2:17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2:17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2:17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2:17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2:17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2:17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2:17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2:17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2:17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2:17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2:17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2:17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2:17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2:17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2:17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2:17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2:17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2:17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2:17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2:17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2:17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2:17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2:17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2:17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2:17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2:17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2:17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2:17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2:17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2:17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2:17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2:17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2:17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2:17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2:17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2:17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2:17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2:17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2:17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2:17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2:17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2:17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2:17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2:17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2:17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2:17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2:17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2:17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2:17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2:17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2:17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2:17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2:17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2:17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2:17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2:17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2:17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2:17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2:17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2:17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2:17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2:17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2:17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2:17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2:17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2:17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2:17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2:17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2:17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2:17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2:17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2:17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2:17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2:17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2:17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2:17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2:17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2:17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2:17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2:17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2:17">
      <c r="B110" s="130"/>
      <c r="C110" s="130"/>
      <c r="D110" s="130"/>
      <c r="E110" s="130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</row>
    <row r="111" spans="2:17">
      <c r="B111" s="130"/>
      <c r="C111" s="130"/>
      <c r="D111" s="130"/>
      <c r="E111" s="130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</row>
    <row r="112" spans="2:17">
      <c r="B112" s="130"/>
      <c r="C112" s="130"/>
      <c r="D112" s="130"/>
      <c r="E112" s="130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</row>
    <row r="113" spans="2:17">
      <c r="B113" s="130"/>
      <c r="C113" s="130"/>
      <c r="D113" s="130"/>
      <c r="E113" s="130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</row>
    <row r="114" spans="2:17">
      <c r="B114" s="130"/>
      <c r="C114" s="130"/>
      <c r="D114" s="130"/>
      <c r="E114" s="130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</row>
    <row r="115" spans="2:17">
      <c r="B115" s="130"/>
      <c r="C115" s="130"/>
      <c r="D115" s="130"/>
      <c r="E115" s="130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</row>
    <row r="116" spans="2:17">
      <c r="B116" s="130"/>
      <c r="C116" s="130"/>
      <c r="D116" s="130"/>
      <c r="E116" s="130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</row>
    <row r="117" spans="2:17">
      <c r="B117" s="130"/>
      <c r="C117" s="130"/>
      <c r="D117" s="130"/>
      <c r="E117" s="130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</row>
    <row r="118" spans="2:17">
      <c r="B118" s="130"/>
      <c r="C118" s="130"/>
      <c r="D118" s="130"/>
      <c r="E118" s="130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</row>
    <row r="119" spans="2:17">
      <c r="B119" s="130"/>
      <c r="C119" s="130"/>
      <c r="D119" s="130"/>
      <c r="E119" s="130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</row>
    <row r="120" spans="2:17">
      <c r="B120" s="130"/>
      <c r="C120" s="130"/>
      <c r="D120" s="130"/>
      <c r="E120" s="130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</row>
    <row r="121" spans="2:17">
      <c r="B121" s="130"/>
      <c r="C121" s="130"/>
      <c r="D121" s="130"/>
      <c r="E121" s="130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</row>
    <row r="122" spans="2:17">
      <c r="B122" s="130"/>
      <c r="C122" s="130"/>
      <c r="D122" s="130"/>
      <c r="E122" s="130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</row>
    <row r="123" spans="2:17">
      <c r="B123" s="130"/>
      <c r="C123" s="130"/>
      <c r="D123" s="130"/>
      <c r="E123" s="130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</row>
    <row r="124" spans="2:17">
      <c r="B124" s="130"/>
      <c r="C124" s="130"/>
      <c r="D124" s="130"/>
      <c r="E124" s="130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</row>
    <row r="125" spans="2:17">
      <c r="B125" s="130"/>
      <c r="C125" s="130"/>
      <c r="D125" s="130"/>
      <c r="E125" s="130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</row>
    <row r="126" spans="2:17">
      <c r="B126" s="130"/>
      <c r="C126" s="130"/>
      <c r="D126" s="130"/>
      <c r="E126" s="130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</row>
    <row r="127" spans="2:17">
      <c r="B127" s="130"/>
      <c r="C127" s="130"/>
      <c r="D127" s="130"/>
      <c r="E127" s="130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</row>
    <row r="128" spans="2:17">
      <c r="B128" s="130"/>
      <c r="C128" s="130"/>
      <c r="D128" s="130"/>
      <c r="E128" s="130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</row>
    <row r="129" spans="2:17">
      <c r="B129" s="130"/>
      <c r="C129" s="130"/>
      <c r="D129" s="130"/>
      <c r="E129" s="130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</row>
    <row r="130" spans="2:17">
      <c r="B130" s="130"/>
      <c r="C130" s="130"/>
      <c r="D130" s="130"/>
      <c r="E130" s="130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</row>
    <row r="131" spans="2:17">
      <c r="B131" s="130"/>
      <c r="C131" s="130"/>
      <c r="D131" s="130"/>
      <c r="E131" s="130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</row>
    <row r="132" spans="2:17">
      <c r="B132" s="130"/>
      <c r="C132" s="130"/>
      <c r="D132" s="130"/>
      <c r="E132" s="130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</row>
    <row r="133" spans="2:17">
      <c r="B133" s="130"/>
      <c r="C133" s="130"/>
      <c r="D133" s="130"/>
      <c r="E133" s="130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</row>
    <row r="134" spans="2:17">
      <c r="B134" s="130"/>
      <c r="C134" s="130"/>
      <c r="D134" s="130"/>
      <c r="E134" s="130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</row>
    <row r="135" spans="2:17">
      <c r="B135" s="130"/>
      <c r="C135" s="130"/>
      <c r="D135" s="130"/>
      <c r="E135" s="130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</row>
    <row r="136" spans="2:17">
      <c r="B136" s="130"/>
      <c r="C136" s="130"/>
      <c r="D136" s="130"/>
      <c r="E136" s="130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</row>
    <row r="137" spans="2:17">
      <c r="B137" s="130"/>
      <c r="C137" s="130"/>
      <c r="D137" s="130"/>
      <c r="E137" s="130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</row>
    <row r="138" spans="2:17">
      <c r="B138" s="130"/>
      <c r="C138" s="130"/>
      <c r="D138" s="130"/>
      <c r="E138" s="130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</row>
    <row r="139" spans="2:17">
      <c r="B139" s="130"/>
      <c r="C139" s="130"/>
      <c r="D139" s="130"/>
      <c r="E139" s="130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</row>
    <row r="140" spans="2:17">
      <c r="B140" s="130"/>
      <c r="C140" s="130"/>
      <c r="D140" s="130"/>
      <c r="E140" s="130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</row>
    <row r="141" spans="2:17">
      <c r="B141" s="130"/>
      <c r="C141" s="130"/>
      <c r="D141" s="130"/>
      <c r="E141" s="130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</row>
    <row r="142" spans="2:17">
      <c r="B142" s="130"/>
      <c r="C142" s="130"/>
      <c r="D142" s="130"/>
      <c r="E142" s="130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</row>
    <row r="143" spans="2:17">
      <c r="B143" s="130"/>
      <c r="C143" s="130"/>
      <c r="D143" s="130"/>
      <c r="E143" s="130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</row>
    <row r="144" spans="2:17">
      <c r="B144" s="130"/>
      <c r="C144" s="130"/>
      <c r="D144" s="130"/>
      <c r="E144" s="130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</row>
    <row r="145" spans="2:17">
      <c r="B145" s="130"/>
      <c r="C145" s="130"/>
      <c r="D145" s="130"/>
      <c r="E145" s="130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</row>
    <row r="146" spans="2:17">
      <c r="B146" s="130"/>
      <c r="C146" s="130"/>
      <c r="D146" s="130"/>
      <c r="E146" s="130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</row>
    <row r="147" spans="2:17">
      <c r="B147" s="130"/>
      <c r="C147" s="130"/>
      <c r="D147" s="130"/>
      <c r="E147" s="130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</row>
    <row r="148" spans="2:17">
      <c r="B148" s="130"/>
      <c r="C148" s="130"/>
      <c r="D148" s="130"/>
      <c r="E148" s="130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</row>
    <row r="149" spans="2:17">
      <c r="B149" s="130"/>
      <c r="C149" s="130"/>
      <c r="D149" s="130"/>
      <c r="E149" s="130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</row>
    <row r="150" spans="2:17">
      <c r="B150" s="130"/>
      <c r="C150" s="130"/>
      <c r="D150" s="130"/>
      <c r="E150" s="130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</row>
    <row r="151" spans="2:17">
      <c r="B151" s="130"/>
      <c r="C151" s="130"/>
      <c r="D151" s="130"/>
      <c r="E151" s="130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</row>
    <row r="152" spans="2:17">
      <c r="B152" s="130"/>
      <c r="C152" s="130"/>
      <c r="D152" s="130"/>
      <c r="E152" s="130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</row>
    <row r="153" spans="2:17">
      <c r="B153" s="130"/>
      <c r="C153" s="130"/>
      <c r="D153" s="130"/>
      <c r="E153" s="130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</row>
    <row r="154" spans="2:17">
      <c r="B154" s="130"/>
      <c r="C154" s="130"/>
      <c r="D154" s="130"/>
      <c r="E154" s="130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</row>
    <row r="155" spans="2:17">
      <c r="B155" s="130"/>
      <c r="C155" s="130"/>
      <c r="D155" s="130"/>
      <c r="E155" s="130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</row>
    <row r="156" spans="2:17">
      <c r="B156" s="130"/>
      <c r="C156" s="130"/>
      <c r="D156" s="130"/>
      <c r="E156" s="130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</row>
    <row r="157" spans="2:17">
      <c r="B157" s="130"/>
      <c r="C157" s="130"/>
      <c r="D157" s="130"/>
      <c r="E157" s="130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</row>
    <row r="158" spans="2:17">
      <c r="B158" s="130"/>
      <c r="C158" s="130"/>
      <c r="D158" s="130"/>
      <c r="E158" s="130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</row>
    <row r="159" spans="2:17">
      <c r="B159" s="130"/>
      <c r="C159" s="130"/>
      <c r="D159" s="130"/>
      <c r="E159" s="130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</row>
    <row r="160" spans="2:17">
      <c r="B160" s="130"/>
      <c r="C160" s="130"/>
      <c r="D160" s="130"/>
      <c r="E160" s="130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</row>
    <row r="161" spans="2:17">
      <c r="B161" s="130"/>
      <c r="C161" s="130"/>
      <c r="D161" s="130"/>
      <c r="E161" s="130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</row>
    <row r="162" spans="2:17">
      <c r="B162" s="130"/>
      <c r="C162" s="130"/>
      <c r="D162" s="130"/>
      <c r="E162" s="130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</row>
    <row r="163" spans="2:17">
      <c r="B163" s="130"/>
      <c r="C163" s="130"/>
      <c r="D163" s="130"/>
      <c r="E163" s="130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</row>
    <row r="164" spans="2:17">
      <c r="B164" s="130"/>
      <c r="C164" s="130"/>
      <c r="D164" s="130"/>
      <c r="E164" s="130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</row>
    <row r="165" spans="2:17">
      <c r="B165" s="130"/>
      <c r="C165" s="130"/>
      <c r="D165" s="130"/>
      <c r="E165" s="130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</row>
    <row r="166" spans="2:17">
      <c r="B166" s="130"/>
      <c r="C166" s="130"/>
      <c r="D166" s="130"/>
      <c r="E166" s="130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</row>
    <row r="167" spans="2:17">
      <c r="B167" s="130"/>
      <c r="C167" s="130"/>
      <c r="D167" s="130"/>
      <c r="E167" s="130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</row>
    <row r="168" spans="2:17">
      <c r="B168" s="130"/>
      <c r="C168" s="130"/>
      <c r="D168" s="130"/>
      <c r="E168" s="130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</row>
    <row r="169" spans="2:17">
      <c r="B169" s="130"/>
      <c r="C169" s="130"/>
      <c r="D169" s="130"/>
      <c r="E169" s="130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</row>
    <row r="170" spans="2:17">
      <c r="B170" s="130"/>
      <c r="C170" s="130"/>
      <c r="D170" s="130"/>
      <c r="E170" s="130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</row>
    <row r="171" spans="2:17">
      <c r="B171" s="130"/>
      <c r="C171" s="130"/>
      <c r="D171" s="130"/>
      <c r="E171" s="130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</row>
    <row r="172" spans="2:17">
      <c r="B172" s="130"/>
      <c r="C172" s="130"/>
      <c r="D172" s="130"/>
      <c r="E172" s="130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</row>
    <row r="173" spans="2:17">
      <c r="B173" s="130"/>
      <c r="C173" s="130"/>
      <c r="D173" s="130"/>
      <c r="E173" s="130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</row>
    <row r="174" spans="2:17">
      <c r="B174" s="130"/>
      <c r="C174" s="130"/>
      <c r="D174" s="130"/>
      <c r="E174" s="130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</row>
    <row r="175" spans="2:17">
      <c r="B175" s="130"/>
      <c r="C175" s="130"/>
      <c r="D175" s="130"/>
      <c r="E175" s="130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</row>
    <row r="176" spans="2:17">
      <c r="B176" s="130"/>
      <c r="C176" s="130"/>
      <c r="D176" s="130"/>
      <c r="E176" s="130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</row>
    <row r="177" spans="2:17">
      <c r="B177" s="130"/>
      <c r="C177" s="130"/>
      <c r="D177" s="130"/>
      <c r="E177" s="130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</row>
    <row r="178" spans="2:17">
      <c r="B178" s="130"/>
      <c r="C178" s="130"/>
      <c r="D178" s="130"/>
      <c r="E178" s="130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</row>
    <row r="179" spans="2:17">
      <c r="B179" s="130"/>
      <c r="C179" s="130"/>
      <c r="D179" s="130"/>
      <c r="E179" s="130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</row>
    <row r="180" spans="2:17">
      <c r="B180" s="130"/>
      <c r="C180" s="130"/>
      <c r="D180" s="130"/>
      <c r="E180" s="130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</row>
    <row r="181" spans="2:17">
      <c r="B181" s="130"/>
      <c r="C181" s="130"/>
      <c r="D181" s="130"/>
      <c r="E181" s="130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</row>
    <row r="182" spans="2:17">
      <c r="B182" s="130"/>
      <c r="C182" s="130"/>
      <c r="D182" s="130"/>
      <c r="E182" s="130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</row>
    <row r="183" spans="2:17">
      <c r="B183" s="130"/>
      <c r="C183" s="130"/>
      <c r="D183" s="130"/>
      <c r="E183" s="130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</row>
    <row r="184" spans="2:17">
      <c r="B184" s="130"/>
      <c r="C184" s="130"/>
      <c r="D184" s="130"/>
      <c r="E184" s="130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</row>
    <row r="185" spans="2:17">
      <c r="B185" s="130"/>
      <c r="C185" s="130"/>
      <c r="D185" s="130"/>
      <c r="E185" s="130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</row>
    <row r="186" spans="2:17">
      <c r="B186" s="130"/>
      <c r="C186" s="130"/>
      <c r="D186" s="130"/>
      <c r="E186" s="130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</row>
    <row r="187" spans="2:17">
      <c r="B187" s="130"/>
      <c r="C187" s="130"/>
      <c r="D187" s="130"/>
      <c r="E187" s="130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</row>
    <row r="188" spans="2:17">
      <c r="B188" s="130"/>
      <c r="C188" s="130"/>
      <c r="D188" s="130"/>
      <c r="E188" s="130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</row>
    <row r="189" spans="2:17">
      <c r="B189" s="130"/>
      <c r="C189" s="130"/>
      <c r="D189" s="130"/>
      <c r="E189" s="130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</row>
    <row r="190" spans="2:17">
      <c r="B190" s="130"/>
      <c r="C190" s="130"/>
      <c r="D190" s="130"/>
      <c r="E190" s="130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</row>
    <row r="191" spans="2:17">
      <c r="B191" s="130"/>
      <c r="C191" s="130"/>
      <c r="D191" s="130"/>
      <c r="E191" s="130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</row>
    <row r="192" spans="2:17">
      <c r="B192" s="130"/>
      <c r="C192" s="130"/>
      <c r="D192" s="130"/>
      <c r="E192" s="130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</row>
    <row r="193" spans="2:17">
      <c r="B193" s="130"/>
      <c r="C193" s="130"/>
      <c r="D193" s="130"/>
      <c r="E193" s="130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</row>
    <row r="194" spans="2:17">
      <c r="B194" s="130"/>
      <c r="C194" s="130"/>
      <c r="D194" s="130"/>
      <c r="E194" s="130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</row>
    <row r="195" spans="2:17">
      <c r="B195" s="130"/>
      <c r="C195" s="130"/>
      <c r="D195" s="130"/>
      <c r="E195" s="130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</row>
    <row r="196" spans="2:17">
      <c r="B196" s="130"/>
      <c r="C196" s="130"/>
      <c r="D196" s="130"/>
      <c r="E196" s="130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</row>
    <row r="197" spans="2:17">
      <c r="B197" s="130"/>
      <c r="C197" s="130"/>
      <c r="D197" s="130"/>
      <c r="E197" s="130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</row>
    <row r="198" spans="2:17">
      <c r="B198" s="130"/>
      <c r="C198" s="130"/>
      <c r="D198" s="130"/>
      <c r="E198" s="130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</row>
    <row r="199" spans="2:17">
      <c r="B199" s="130"/>
      <c r="C199" s="130"/>
      <c r="D199" s="130"/>
      <c r="E199" s="130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</row>
    <row r="200" spans="2:17">
      <c r="B200" s="130"/>
      <c r="C200" s="130"/>
      <c r="D200" s="130"/>
      <c r="E200" s="130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</row>
    <row r="201" spans="2:17">
      <c r="B201" s="130"/>
      <c r="C201" s="130"/>
      <c r="D201" s="130"/>
      <c r="E201" s="130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</row>
    <row r="202" spans="2:17">
      <c r="B202" s="130"/>
      <c r="C202" s="130"/>
      <c r="D202" s="130"/>
      <c r="E202" s="130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</row>
    <row r="203" spans="2:17">
      <c r="B203" s="130"/>
      <c r="C203" s="130"/>
      <c r="D203" s="130"/>
      <c r="E203" s="130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</row>
    <row r="204" spans="2:17">
      <c r="B204" s="130"/>
      <c r="C204" s="130"/>
      <c r="D204" s="130"/>
      <c r="E204" s="130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</row>
    <row r="205" spans="2:17">
      <c r="B205" s="130"/>
      <c r="C205" s="130"/>
      <c r="D205" s="130"/>
      <c r="E205" s="130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</row>
    <row r="206" spans="2:17">
      <c r="B206" s="130"/>
      <c r="C206" s="130"/>
      <c r="D206" s="130"/>
      <c r="E206" s="130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</row>
    <row r="207" spans="2:17">
      <c r="B207" s="130"/>
      <c r="C207" s="130"/>
      <c r="D207" s="130"/>
      <c r="E207" s="130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</row>
    <row r="208" spans="2:17">
      <c r="B208" s="130"/>
      <c r="C208" s="130"/>
      <c r="D208" s="130"/>
      <c r="E208" s="130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</row>
    <row r="209" spans="2:17">
      <c r="B209" s="130"/>
      <c r="C209" s="130"/>
      <c r="D209" s="130"/>
      <c r="E209" s="130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</row>
    <row r="210" spans="2:17">
      <c r="B210" s="130"/>
      <c r="C210" s="130"/>
      <c r="D210" s="130"/>
      <c r="E210" s="130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</row>
    <row r="211" spans="2:17">
      <c r="B211" s="130"/>
      <c r="C211" s="130"/>
      <c r="D211" s="130"/>
      <c r="E211" s="130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</row>
    <row r="212" spans="2:17">
      <c r="B212" s="130"/>
      <c r="C212" s="130"/>
      <c r="D212" s="130"/>
      <c r="E212" s="130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</row>
    <row r="213" spans="2:17">
      <c r="B213" s="130"/>
      <c r="C213" s="130"/>
      <c r="D213" s="130"/>
      <c r="E213" s="130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</row>
    <row r="214" spans="2:17">
      <c r="B214" s="130"/>
      <c r="C214" s="130"/>
      <c r="D214" s="130"/>
      <c r="E214" s="130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</row>
    <row r="215" spans="2:17">
      <c r="B215" s="130"/>
      <c r="C215" s="130"/>
      <c r="D215" s="130"/>
      <c r="E215" s="130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</row>
    <row r="216" spans="2:17">
      <c r="B216" s="130"/>
      <c r="C216" s="130"/>
      <c r="D216" s="130"/>
      <c r="E216" s="130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</row>
    <row r="217" spans="2:17">
      <c r="B217" s="130"/>
      <c r="C217" s="130"/>
      <c r="D217" s="130"/>
      <c r="E217" s="130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</row>
    <row r="218" spans="2:17">
      <c r="B218" s="130"/>
      <c r="C218" s="130"/>
      <c r="D218" s="130"/>
      <c r="E218" s="130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</row>
    <row r="219" spans="2:17">
      <c r="B219" s="130"/>
      <c r="C219" s="130"/>
      <c r="D219" s="130"/>
      <c r="E219" s="130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</row>
    <row r="220" spans="2:17">
      <c r="B220" s="130"/>
      <c r="C220" s="130"/>
      <c r="D220" s="130"/>
      <c r="E220" s="130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</row>
    <row r="221" spans="2:17">
      <c r="B221" s="130"/>
      <c r="C221" s="130"/>
      <c r="D221" s="130"/>
      <c r="E221" s="130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</row>
    <row r="222" spans="2:17">
      <c r="B222" s="130"/>
      <c r="C222" s="130"/>
      <c r="D222" s="130"/>
      <c r="E222" s="130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</row>
    <row r="223" spans="2:17">
      <c r="B223" s="130"/>
      <c r="C223" s="130"/>
      <c r="D223" s="130"/>
      <c r="E223" s="130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</row>
    <row r="224" spans="2:17">
      <c r="B224" s="130"/>
      <c r="C224" s="130"/>
      <c r="D224" s="130"/>
      <c r="E224" s="130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</row>
    <row r="225" spans="2:17">
      <c r="B225" s="130"/>
      <c r="C225" s="130"/>
      <c r="D225" s="130"/>
      <c r="E225" s="130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</row>
    <row r="226" spans="2:17">
      <c r="B226" s="130"/>
      <c r="C226" s="130"/>
      <c r="D226" s="130"/>
      <c r="E226" s="130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</row>
    <row r="227" spans="2:17">
      <c r="B227" s="130"/>
      <c r="C227" s="130"/>
      <c r="D227" s="130"/>
      <c r="E227" s="130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</row>
    <row r="228" spans="2:17">
      <c r="B228" s="130"/>
      <c r="C228" s="130"/>
      <c r="D228" s="130"/>
      <c r="E228" s="130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</row>
    <row r="229" spans="2:17">
      <c r="B229" s="130"/>
      <c r="C229" s="130"/>
      <c r="D229" s="130"/>
      <c r="E229" s="130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</row>
    <row r="230" spans="2:17">
      <c r="B230" s="130"/>
      <c r="C230" s="130"/>
      <c r="D230" s="130"/>
      <c r="E230" s="130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</row>
    <row r="231" spans="2:17">
      <c r="B231" s="130"/>
      <c r="C231" s="130"/>
      <c r="D231" s="130"/>
      <c r="E231" s="130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</row>
    <row r="232" spans="2:17">
      <c r="B232" s="130"/>
      <c r="C232" s="130"/>
      <c r="D232" s="130"/>
      <c r="E232" s="130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</row>
    <row r="233" spans="2:17">
      <c r="B233" s="130"/>
      <c r="C233" s="130"/>
      <c r="D233" s="130"/>
      <c r="E233" s="130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</row>
    <row r="234" spans="2:17">
      <c r="B234" s="130"/>
      <c r="C234" s="130"/>
      <c r="D234" s="130"/>
      <c r="E234" s="130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</row>
    <row r="235" spans="2:17">
      <c r="B235" s="130"/>
      <c r="C235" s="130"/>
      <c r="D235" s="130"/>
      <c r="E235" s="130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</row>
    <row r="236" spans="2:17">
      <c r="B236" s="130"/>
      <c r="C236" s="130"/>
      <c r="D236" s="130"/>
      <c r="E236" s="130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</row>
    <row r="237" spans="2:17">
      <c r="B237" s="130"/>
      <c r="C237" s="130"/>
      <c r="D237" s="130"/>
      <c r="E237" s="130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</row>
    <row r="238" spans="2:17">
      <c r="B238" s="130"/>
      <c r="C238" s="130"/>
      <c r="D238" s="130"/>
      <c r="E238" s="130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</row>
    <row r="239" spans="2:17">
      <c r="B239" s="130"/>
      <c r="C239" s="130"/>
      <c r="D239" s="130"/>
      <c r="E239" s="130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</row>
    <row r="240" spans="2:17">
      <c r="B240" s="130"/>
      <c r="C240" s="130"/>
      <c r="D240" s="130"/>
      <c r="E240" s="130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</row>
    <row r="241" spans="2:17">
      <c r="B241" s="130"/>
      <c r="C241" s="130"/>
      <c r="D241" s="130"/>
      <c r="E241" s="130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</row>
    <row r="242" spans="2:17">
      <c r="B242" s="130"/>
      <c r="C242" s="130"/>
      <c r="D242" s="130"/>
      <c r="E242" s="130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</row>
    <row r="243" spans="2:17">
      <c r="B243" s="130"/>
      <c r="C243" s="130"/>
      <c r="D243" s="130"/>
      <c r="E243" s="130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</row>
    <row r="244" spans="2:17">
      <c r="B244" s="130"/>
      <c r="C244" s="130"/>
      <c r="D244" s="130"/>
      <c r="E244" s="130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</row>
    <row r="245" spans="2:17">
      <c r="B245" s="130"/>
      <c r="C245" s="130"/>
      <c r="D245" s="130"/>
      <c r="E245" s="130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</row>
    <row r="246" spans="2:17">
      <c r="B246" s="130"/>
      <c r="C246" s="130"/>
      <c r="D246" s="130"/>
      <c r="E246" s="130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</row>
    <row r="247" spans="2:17">
      <c r="B247" s="130"/>
      <c r="C247" s="130"/>
      <c r="D247" s="130"/>
      <c r="E247" s="130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</row>
    <row r="248" spans="2:17">
      <c r="B248" s="130"/>
      <c r="C248" s="130"/>
      <c r="D248" s="130"/>
      <c r="E248" s="130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</row>
    <row r="249" spans="2:17">
      <c r="B249" s="130"/>
      <c r="C249" s="130"/>
      <c r="D249" s="130"/>
      <c r="E249" s="130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</row>
    <row r="250" spans="2:17">
      <c r="B250" s="130"/>
      <c r="C250" s="130"/>
      <c r="D250" s="130"/>
      <c r="E250" s="130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</row>
    <row r="251" spans="2:17">
      <c r="B251" s="130"/>
      <c r="C251" s="130"/>
      <c r="D251" s="130"/>
      <c r="E251" s="130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</row>
    <row r="252" spans="2:17">
      <c r="B252" s="130"/>
      <c r="C252" s="130"/>
      <c r="D252" s="130"/>
      <c r="E252" s="130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</row>
    <row r="253" spans="2:17">
      <c r="B253" s="130"/>
      <c r="C253" s="130"/>
      <c r="D253" s="130"/>
      <c r="E253" s="130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</row>
    <row r="254" spans="2:17">
      <c r="B254" s="130"/>
      <c r="C254" s="130"/>
      <c r="D254" s="130"/>
      <c r="E254" s="130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</row>
    <row r="255" spans="2:17">
      <c r="B255" s="130"/>
      <c r="C255" s="130"/>
      <c r="D255" s="130"/>
      <c r="E255" s="130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</row>
    <row r="256" spans="2:17">
      <c r="B256" s="130"/>
      <c r="C256" s="130"/>
      <c r="D256" s="130"/>
      <c r="E256" s="130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</row>
    <row r="257" spans="2:17">
      <c r="B257" s="130"/>
      <c r="C257" s="130"/>
      <c r="D257" s="130"/>
      <c r="E257" s="130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</row>
    <row r="258" spans="2:17">
      <c r="B258" s="130"/>
      <c r="C258" s="130"/>
      <c r="D258" s="130"/>
      <c r="E258" s="130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</row>
    <row r="259" spans="2:17">
      <c r="B259" s="130"/>
      <c r="C259" s="130"/>
      <c r="D259" s="130"/>
      <c r="E259" s="130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</row>
    <row r="260" spans="2:17">
      <c r="B260" s="130"/>
      <c r="C260" s="130"/>
      <c r="D260" s="130"/>
      <c r="E260" s="130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</row>
    <row r="261" spans="2:17">
      <c r="B261" s="130"/>
      <c r="C261" s="130"/>
      <c r="D261" s="130"/>
      <c r="E261" s="130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</row>
    <row r="262" spans="2:17">
      <c r="B262" s="130"/>
      <c r="C262" s="130"/>
      <c r="D262" s="130"/>
      <c r="E262" s="130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</row>
    <row r="263" spans="2:17">
      <c r="B263" s="130"/>
      <c r="C263" s="130"/>
      <c r="D263" s="130"/>
      <c r="E263" s="130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</row>
    <row r="264" spans="2:17">
      <c r="B264" s="130"/>
      <c r="C264" s="130"/>
      <c r="D264" s="130"/>
      <c r="E264" s="130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</row>
    <row r="265" spans="2:17">
      <c r="B265" s="130"/>
      <c r="C265" s="130"/>
      <c r="D265" s="130"/>
      <c r="E265" s="130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</row>
    <row r="266" spans="2:17">
      <c r="B266" s="130"/>
      <c r="C266" s="130"/>
      <c r="D266" s="130"/>
      <c r="E266" s="130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</row>
    <row r="267" spans="2:17">
      <c r="B267" s="130"/>
      <c r="C267" s="130"/>
      <c r="D267" s="130"/>
      <c r="E267" s="130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</row>
    <row r="268" spans="2:17">
      <c r="B268" s="130"/>
      <c r="C268" s="130"/>
      <c r="D268" s="130"/>
      <c r="E268" s="130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</row>
    <row r="269" spans="2:17">
      <c r="B269" s="130"/>
      <c r="C269" s="130"/>
      <c r="D269" s="130"/>
      <c r="E269" s="130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</row>
    <row r="270" spans="2:17">
      <c r="B270" s="130"/>
      <c r="C270" s="130"/>
      <c r="D270" s="130"/>
      <c r="E270" s="130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</row>
    <row r="271" spans="2:17">
      <c r="B271" s="130"/>
      <c r="C271" s="130"/>
      <c r="D271" s="130"/>
      <c r="E271" s="130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</row>
    <row r="272" spans="2:17">
      <c r="B272" s="130"/>
      <c r="C272" s="130"/>
      <c r="D272" s="130"/>
      <c r="E272" s="130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</row>
    <row r="273" spans="2:17">
      <c r="B273" s="130"/>
      <c r="C273" s="130"/>
      <c r="D273" s="130"/>
      <c r="E273" s="130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</row>
    <row r="274" spans="2:17">
      <c r="B274" s="130"/>
      <c r="C274" s="130"/>
      <c r="D274" s="130"/>
      <c r="E274" s="130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</row>
    <row r="275" spans="2:17">
      <c r="B275" s="130"/>
      <c r="C275" s="130"/>
      <c r="D275" s="130"/>
      <c r="E275" s="130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</row>
    <row r="276" spans="2:17">
      <c r="B276" s="130"/>
      <c r="C276" s="130"/>
      <c r="D276" s="130"/>
      <c r="E276" s="130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</row>
    <row r="277" spans="2:17">
      <c r="B277" s="130"/>
      <c r="C277" s="130"/>
      <c r="D277" s="130"/>
      <c r="E277" s="130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</row>
    <row r="278" spans="2:17">
      <c r="B278" s="130"/>
      <c r="C278" s="130"/>
      <c r="D278" s="130"/>
      <c r="E278" s="130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</row>
    <row r="279" spans="2:17">
      <c r="B279" s="130"/>
      <c r="C279" s="130"/>
      <c r="D279" s="130"/>
      <c r="E279" s="130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</row>
    <row r="280" spans="2:17">
      <c r="B280" s="130"/>
      <c r="C280" s="130"/>
      <c r="D280" s="130"/>
      <c r="E280" s="130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</row>
    <row r="281" spans="2:17">
      <c r="B281" s="130"/>
      <c r="C281" s="130"/>
      <c r="D281" s="130"/>
      <c r="E281" s="130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</row>
    <row r="282" spans="2:17">
      <c r="B282" s="130"/>
      <c r="C282" s="130"/>
      <c r="D282" s="130"/>
      <c r="E282" s="130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</row>
    <row r="283" spans="2:17">
      <c r="B283" s="130"/>
      <c r="C283" s="130"/>
      <c r="D283" s="130"/>
      <c r="E283" s="130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</row>
    <row r="284" spans="2:17">
      <c r="B284" s="130"/>
      <c r="C284" s="130"/>
      <c r="D284" s="130"/>
      <c r="E284" s="130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</row>
    <row r="285" spans="2:17">
      <c r="B285" s="130"/>
      <c r="C285" s="130"/>
      <c r="D285" s="130"/>
      <c r="E285" s="130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</row>
    <row r="286" spans="2:17">
      <c r="B286" s="130"/>
      <c r="C286" s="130"/>
      <c r="D286" s="130"/>
      <c r="E286" s="130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</row>
    <row r="287" spans="2:17">
      <c r="B287" s="130"/>
      <c r="C287" s="130"/>
      <c r="D287" s="130"/>
      <c r="E287" s="130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</row>
    <row r="288" spans="2:17">
      <c r="B288" s="130"/>
      <c r="C288" s="130"/>
      <c r="D288" s="130"/>
      <c r="E288" s="130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</row>
    <row r="289" spans="2:17">
      <c r="B289" s="130"/>
      <c r="C289" s="130"/>
      <c r="D289" s="130"/>
      <c r="E289" s="130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</row>
    <row r="290" spans="2:17">
      <c r="B290" s="130"/>
      <c r="C290" s="130"/>
      <c r="D290" s="130"/>
      <c r="E290" s="130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</row>
    <row r="291" spans="2:17">
      <c r="B291" s="130"/>
      <c r="C291" s="130"/>
      <c r="D291" s="130"/>
      <c r="E291" s="130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</row>
    <row r="292" spans="2:17">
      <c r="B292" s="130"/>
      <c r="C292" s="130"/>
      <c r="D292" s="130"/>
      <c r="E292" s="130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</row>
    <row r="293" spans="2:17">
      <c r="B293" s="130"/>
      <c r="C293" s="130"/>
      <c r="D293" s="130"/>
      <c r="E293" s="130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</row>
    <row r="294" spans="2:17">
      <c r="B294" s="130"/>
      <c r="C294" s="130"/>
      <c r="D294" s="130"/>
      <c r="E294" s="130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</row>
    <row r="295" spans="2:17">
      <c r="B295" s="130"/>
      <c r="C295" s="130"/>
      <c r="D295" s="130"/>
      <c r="E295" s="130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</row>
    <row r="296" spans="2:17">
      <c r="B296" s="130"/>
      <c r="C296" s="130"/>
      <c r="D296" s="130"/>
      <c r="E296" s="130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</row>
    <row r="297" spans="2:17">
      <c r="B297" s="130"/>
      <c r="C297" s="130"/>
      <c r="D297" s="130"/>
      <c r="E297" s="130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</row>
    <row r="298" spans="2:17">
      <c r="B298" s="130"/>
      <c r="C298" s="130"/>
      <c r="D298" s="130"/>
      <c r="E298" s="130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</row>
    <row r="299" spans="2:17">
      <c r="B299" s="130"/>
      <c r="C299" s="130"/>
      <c r="D299" s="130"/>
      <c r="E299" s="130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</row>
    <row r="300" spans="2:17">
      <c r="B300" s="130"/>
      <c r="C300" s="130"/>
      <c r="D300" s="130"/>
      <c r="E300" s="130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</row>
    <row r="301" spans="2:17">
      <c r="B301" s="130"/>
      <c r="C301" s="130"/>
      <c r="D301" s="130"/>
      <c r="E301" s="130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</row>
    <row r="302" spans="2:17">
      <c r="B302" s="130"/>
      <c r="C302" s="130"/>
      <c r="D302" s="130"/>
      <c r="E302" s="130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</row>
    <row r="303" spans="2:17">
      <c r="B303" s="130"/>
      <c r="C303" s="130"/>
      <c r="D303" s="130"/>
      <c r="E303" s="130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</row>
    <row r="304" spans="2:17">
      <c r="B304" s="130"/>
      <c r="C304" s="130"/>
      <c r="D304" s="130"/>
      <c r="E304" s="130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</row>
    <row r="305" spans="2:17">
      <c r="B305" s="130"/>
      <c r="C305" s="130"/>
      <c r="D305" s="130"/>
      <c r="E305" s="130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</row>
    <row r="306" spans="2:17">
      <c r="B306" s="130"/>
      <c r="C306" s="130"/>
      <c r="D306" s="130"/>
      <c r="E306" s="130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</row>
    <row r="307" spans="2:17">
      <c r="B307" s="130"/>
      <c r="C307" s="130"/>
      <c r="D307" s="130"/>
      <c r="E307" s="130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</row>
    <row r="308" spans="2:17">
      <c r="B308" s="130"/>
      <c r="C308" s="130"/>
      <c r="D308" s="130"/>
      <c r="E308" s="130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</row>
    <row r="309" spans="2:17">
      <c r="B309" s="130"/>
      <c r="C309" s="130"/>
      <c r="D309" s="130"/>
      <c r="E309" s="130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</row>
    <row r="310" spans="2:17">
      <c r="B310" s="130"/>
      <c r="C310" s="130"/>
      <c r="D310" s="130"/>
      <c r="E310" s="130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</row>
    <row r="311" spans="2:17">
      <c r="B311" s="130"/>
      <c r="C311" s="130"/>
      <c r="D311" s="130"/>
      <c r="E311" s="130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</row>
    <row r="312" spans="2:17">
      <c r="B312" s="130"/>
      <c r="C312" s="130"/>
      <c r="D312" s="130"/>
      <c r="E312" s="130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</row>
    <row r="313" spans="2:17">
      <c r="B313" s="130"/>
      <c r="C313" s="130"/>
      <c r="D313" s="130"/>
      <c r="E313" s="130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</row>
    <row r="314" spans="2:17">
      <c r="B314" s="130"/>
      <c r="C314" s="130"/>
      <c r="D314" s="130"/>
      <c r="E314" s="130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</row>
    <row r="315" spans="2:17">
      <c r="B315" s="130"/>
      <c r="C315" s="130"/>
      <c r="D315" s="130"/>
      <c r="E315" s="130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</row>
    <row r="316" spans="2:17">
      <c r="B316" s="130"/>
      <c r="C316" s="130"/>
      <c r="D316" s="130"/>
      <c r="E316" s="130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</row>
    <row r="317" spans="2:17">
      <c r="B317" s="130"/>
      <c r="C317" s="130"/>
      <c r="D317" s="130"/>
      <c r="E317" s="130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</row>
    <row r="318" spans="2:17">
      <c r="B318" s="130"/>
      <c r="C318" s="130"/>
      <c r="D318" s="130"/>
      <c r="E318" s="130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</row>
    <row r="319" spans="2:17">
      <c r="B319" s="130"/>
      <c r="C319" s="130"/>
      <c r="D319" s="130"/>
      <c r="E319" s="130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</row>
    <row r="320" spans="2:17">
      <c r="B320" s="130"/>
      <c r="C320" s="130"/>
      <c r="D320" s="130"/>
      <c r="E320" s="130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</row>
    <row r="321" spans="2:17">
      <c r="B321" s="130"/>
      <c r="C321" s="130"/>
      <c r="D321" s="130"/>
      <c r="E321" s="130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</row>
    <row r="322" spans="2:17">
      <c r="B322" s="130"/>
      <c r="C322" s="130"/>
      <c r="D322" s="130"/>
      <c r="E322" s="130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</row>
    <row r="323" spans="2:17">
      <c r="B323" s="130"/>
      <c r="C323" s="130"/>
      <c r="D323" s="130"/>
      <c r="E323" s="130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</row>
    <row r="324" spans="2:17">
      <c r="B324" s="130"/>
      <c r="C324" s="130"/>
      <c r="D324" s="130"/>
      <c r="E324" s="130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</row>
    <row r="325" spans="2:17">
      <c r="B325" s="130"/>
      <c r="C325" s="130"/>
      <c r="D325" s="130"/>
      <c r="E325" s="130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</row>
    <row r="326" spans="2:17">
      <c r="B326" s="130"/>
      <c r="C326" s="130"/>
      <c r="D326" s="130"/>
      <c r="E326" s="130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</row>
    <row r="327" spans="2:17">
      <c r="B327" s="130"/>
      <c r="C327" s="130"/>
      <c r="D327" s="130"/>
      <c r="E327" s="130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</row>
    <row r="328" spans="2:17">
      <c r="B328" s="130"/>
      <c r="C328" s="130"/>
      <c r="D328" s="130"/>
      <c r="E328" s="130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</row>
    <row r="329" spans="2:17">
      <c r="B329" s="130"/>
      <c r="C329" s="130"/>
      <c r="D329" s="130"/>
      <c r="E329" s="130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</row>
    <row r="330" spans="2:17">
      <c r="B330" s="130"/>
      <c r="C330" s="130"/>
      <c r="D330" s="130"/>
      <c r="E330" s="130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</row>
    <row r="331" spans="2:17">
      <c r="B331" s="130"/>
      <c r="C331" s="130"/>
      <c r="D331" s="130"/>
      <c r="E331" s="130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</row>
    <row r="332" spans="2:17">
      <c r="B332" s="130"/>
      <c r="C332" s="130"/>
      <c r="D332" s="130"/>
      <c r="E332" s="130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</row>
    <row r="333" spans="2:17">
      <c r="B333" s="130"/>
      <c r="C333" s="130"/>
      <c r="D333" s="130"/>
      <c r="E333" s="130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</row>
    <row r="334" spans="2:17">
      <c r="B334" s="130"/>
      <c r="C334" s="130"/>
      <c r="D334" s="130"/>
      <c r="E334" s="130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</row>
    <row r="335" spans="2:17">
      <c r="B335" s="130"/>
      <c r="C335" s="130"/>
      <c r="D335" s="130"/>
      <c r="E335" s="130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</row>
    <row r="336" spans="2:17">
      <c r="B336" s="130"/>
      <c r="C336" s="130"/>
      <c r="D336" s="130"/>
      <c r="E336" s="130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</row>
    <row r="337" spans="2:17">
      <c r="B337" s="130"/>
      <c r="C337" s="130"/>
      <c r="D337" s="130"/>
      <c r="E337" s="130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</row>
    <row r="338" spans="2:17">
      <c r="B338" s="130"/>
      <c r="C338" s="130"/>
      <c r="D338" s="130"/>
      <c r="E338" s="130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</row>
    <row r="339" spans="2:17">
      <c r="B339" s="130"/>
      <c r="C339" s="130"/>
      <c r="D339" s="130"/>
      <c r="E339" s="130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</row>
    <row r="340" spans="2:17">
      <c r="B340" s="130"/>
      <c r="C340" s="130"/>
      <c r="D340" s="130"/>
      <c r="E340" s="130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</row>
    <row r="341" spans="2:17">
      <c r="B341" s="130"/>
      <c r="C341" s="130"/>
      <c r="D341" s="130"/>
      <c r="E341" s="130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</row>
    <row r="342" spans="2:17">
      <c r="B342" s="130"/>
      <c r="C342" s="130"/>
      <c r="D342" s="130"/>
      <c r="E342" s="130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</row>
    <row r="343" spans="2:17">
      <c r="B343" s="130"/>
      <c r="C343" s="130"/>
      <c r="D343" s="130"/>
      <c r="E343" s="130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</row>
    <row r="344" spans="2:17">
      <c r="B344" s="130"/>
      <c r="C344" s="130"/>
      <c r="D344" s="130"/>
      <c r="E344" s="130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</row>
    <row r="345" spans="2:17">
      <c r="B345" s="130"/>
      <c r="C345" s="130"/>
      <c r="D345" s="130"/>
      <c r="E345" s="130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</row>
    <row r="346" spans="2:17">
      <c r="B346" s="130"/>
      <c r="C346" s="130"/>
      <c r="D346" s="130"/>
      <c r="E346" s="130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</row>
    <row r="347" spans="2:17">
      <c r="B347" s="130"/>
      <c r="C347" s="130"/>
      <c r="D347" s="130"/>
      <c r="E347" s="130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</row>
    <row r="348" spans="2:17">
      <c r="B348" s="130"/>
      <c r="C348" s="130"/>
      <c r="D348" s="130"/>
      <c r="E348" s="130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</row>
    <row r="349" spans="2:17">
      <c r="B349" s="130"/>
      <c r="C349" s="130"/>
      <c r="D349" s="130"/>
      <c r="E349" s="130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</row>
    <row r="350" spans="2:17">
      <c r="B350" s="130"/>
      <c r="C350" s="130"/>
      <c r="D350" s="130"/>
      <c r="E350" s="130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</row>
    <row r="351" spans="2:17">
      <c r="B351" s="130"/>
      <c r="C351" s="130"/>
      <c r="D351" s="130"/>
      <c r="E351" s="130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</row>
    <row r="352" spans="2:17">
      <c r="B352" s="130"/>
      <c r="C352" s="130"/>
      <c r="D352" s="130"/>
      <c r="E352" s="130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</row>
    <row r="353" spans="2:17">
      <c r="B353" s="130"/>
      <c r="C353" s="130"/>
      <c r="D353" s="130"/>
      <c r="E353" s="130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</row>
    <row r="354" spans="2:17">
      <c r="B354" s="130"/>
      <c r="C354" s="130"/>
      <c r="D354" s="130"/>
      <c r="E354" s="130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</row>
    <row r="355" spans="2:17">
      <c r="B355" s="130"/>
      <c r="C355" s="130"/>
      <c r="D355" s="130"/>
      <c r="E355" s="130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</row>
    <row r="356" spans="2:17">
      <c r="B356" s="130"/>
      <c r="C356" s="130"/>
      <c r="D356" s="130"/>
      <c r="E356" s="130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</row>
    <row r="357" spans="2:17">
      <c r="B357" s="130"/>
      <c r="C357" s="130"/>
      <c r="D357" s="130"/>
      <c r="E357" s="130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</row>
    <row r="358" spans="2:17">
      <c r="B358" s="130"/>
      <c r="C358" s="130"/>
      <c r="D358" s="130"/>
      <c r="E358" s="130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</row>
    <row r="359" spans="2:17">
      <c r="B359" s="130"/>
      <c r="C359" s="130"/>
      <c r="D359" s="130"/>
      <c r="E359" s="130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</row>
    <row r="360" spans="2:17">
      <c r="B360" s="130"/>
      <c r="C360" s="130"/>
      <c r="D360" s="130"/>
      <c r="E360" s="130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</row>
    <row r="361" spans="2:17">
      <c r="B361" s="130"/>
      <c r="C361" s="130"/>
      <c r="D361" s="130"/>
      <c r="E361" s="130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</row>
    <row r="362" spans="2:17">
      <c r="B362" s="130"/>
      <c r="C362" s="130"/>
      <c r="D362" s="130"/>
      <c r="E362" s="130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</row>
    <row r="363" spans="2:17">
      <c r="B363" s="130"/>
      <c r="C363" s="130"/>
      <c r="D363" s="130"/>
      <c r="E363" s="130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</row>
    <row r="364" spans="2:17">
      <c r="B364" s="130"/>
      <c r="C364" s="130"/>
      <c r="D364" s="130"/>
      <c r="E364" s="130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</row>
    <row r="365" spans="2:17">
      <c r="B365" s="130"/>
      <c r="C365" s="130"/>
      <c r="D365" s="130"/>
      <c r="E365" s="130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</row>
    <row r="366" spans="2:17">
      <c r="B366" s="130"/>
      <c r="C366" s="130"/>
      <c r="D366" s="130"/>
      <c r="E366" s="130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</row>
    <row r="367" spans="2:17">
      <c r="B367" s="130"/>
      <c r="C367" s="130"/>
      <c r="D367" s="130"/>
      <c r="E367" s="130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</row>
    <row r="368" spans="2:17">
      <c r="B368" s="130"/>
      <c r="C368" s="130"/>
      <c r="D368" s="130"/>
      <c r="E368" s="130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</row>
    <row r="369" spans="2:17">
      <c r="B369" s="130"/>
      <c r="C369" s="130"/>
      <c r="D369" s="130"/>
      <c r="E369" s="130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</row>
    <row r="370" spans="2:17">
      <c r="B370" s="130"/>
      <c r="C370" s="130"/>
      <c r="D370" s="130"/>
      <c r="E370" s="130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</row>
    <row r="371" spans="2:17">
      <c r="B371" s="130"/>
      <c r="C371" s="130"/>
      <c r="D371" s="130"/>
      <c r="E371" s="130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</row>
    <row r="372" spans="2:17">
      <c r="B372" s="130"/>
      <c r="C372" s="130"/>
      <c r="D372" s="130"/>
      <c r="E372" s="130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</row>
    <row r="373" spans="2:17">
      <c r="B373" s="130"/>
      <c r="C373" s="130"/>
      <c r="D373" s="130"/>
      <c r="E373" s="130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</row>
    <row r="374" spans="2:17">
      <c r="B374" s="130"/>
      <c r="C374" s="130"/>
      <c r="D374" s="130"/>
      <c r="E374" s="130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</row>
    <row r="375" spans="2:17">
      <c r="B375" s="130"/>
      <c r="C375" s="130"/>
      <c r="D375" s="130"/>
      <c r="E375" s="130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</row>
    <row r="376" spans="2:17">
      <c r="B376" s="130"/>
      <c r="C376" s="130"/>
      <c r="D376" s="130"/>
      <c r="E376" s="130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</row>
    <row r="377" spans="2:17">
      <c r="B377" s="130"/>
      <c r="C377" s="130"/>
      <c r="D377" s="130"/>
      <c r="E377" s="130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</row>
    <row r="378" spans="2:17">
      <c r="B378" s="130"/>
      <c r="C378" s="130"/>
      <c r="D378" s="130"/>
      <c r="E378" s="130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</row>
    <row r="379" spans="2:17">
      <c r="B379" s="130"/>
      <c r="C379" s="130"/>
      <c r="D379" s="130"/>
      <c r="E379" s="130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</row>
    <row r="380" spans="2:17">
      <c r="B380" s="130"/>
      <c r="C380" s="130"/>
      <c r="D380" s="130"/>
      <c r="E380" s="130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</row>
    <row r="381" spans="2:17">
      <c r="B381" s="130"/>
      <c r="C381" s="130"/>
      <c r="D381" s="130"/>
      <c r="E381" s="130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</row>
    <row r="382" spans="2:17">
      <c r="B382" s="130"/>
      <c r="C382" s="130"/>
      <c r="D382" s="130"/>
      <c r="E382" s="130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</row>
    <row r="383" spans="2:17">
      <c r="B383" s="130"/>
      <c r="C383" s="130"/>
      <c r="D383" s="130"/>
      <c r="E383" s="130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</row>
    <row r="384" spans="2:17">
      <c r="B384" s="130"/>
      <c r="C384" s="130"/>
      <c r="D384" s="130"/>
      <c r="E384" s="130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</row>
    <row r="385" spans="2:17">
      <c r="B385" s="130"/>
      <c r="C385" s="130"/>
      <c r="D385" s="130"/>
      <c r="E385" s="130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</row>
    <row r="386" spans="2:17">
      <c r="B386" s="130"/>
      <c r="C386" s="130"/>
      <c r="D386" s="130"/>
      <c r="E386" s="130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</row>
    <row r="387" spans="2:17">
      <c r="B387" s="130"/>
      <c r="C387" s="130"/>
      <c r="D387" s="130"/>
      <c r="E387" s="130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</row>
    <row r="388" spans="2:17">
      <c r="B388" s="130"/>
      <c r="C388" s="130"/>
      <c r="D388" s="130"/>
      <c r="E388" s="130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</row>
    <row r="389" spans="2:17">
      <c r="B389" s="130"/>
      <c r="C389" s="130"/>
      <c r="D389" s="130"/>
      <c r="E389" s="130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</row>
    <row r="390" spans="2:17">
      <c r="B390" s="130"/>
      <c r="C390" s="130"/>
      <c r="D390" s="130"/>
      <c r="E390" s="130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</row>
    <row r="391" spans="2:17">
      <c r="B391" s="130"/>
      <c r="C391" s="130"/>
      <c r="D391" s="130"/>
      <c r="E391" s="130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</row>
    <row r="392" spans="2:17">
      <c r="B392" s="130"/>
      <c r="C392" s="130"/>
      <c r="D392" s="130"/>
      <c r="E392" s="130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</row>
    <row r="393" spans="2:17">
      <c r="B393" s="130"/>
      <c r="C393" s="130"/>
      <c r="D393" s="130"/>
      <c r="E393" s="130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</row>
    <row r="394" spans="2:17">
      <c r="B394" s="130"/>
      <c r="C394" s="130"/>
      <c r="D394" s="130"/>
      <c r="E394" s="130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</row>
    <row r="395" spans="2:17">
      <c r="B395" s="130"/>
      <c r="C395" s="130"/>
      <c r="D395" s="130"/>
      <c r="E395" s="130"/>
      <c r="F395" s="131"/>
      <c r="G395" s="131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</row>
    <row r="396" spans="2:17">
      <c r="B396" s="130"/>
      <c r="C396" s="130"/>
      <c r="D396" s="130"/>
      <c r="E396" s="130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</row>
    <row r="397" spans="2:17">
      <c r="B397" s="130"/>
      <c r="C397" s="130"/>
      <c r="D397" s="130"/>
      <c r="E397" s="130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</row>
    <row r="398" spans="2:17">
      <c r="B398" s="130"/>
      <c r="C398" s="130"/>
      <c r="D398" s="130"/>
      <c r="E398" s="130"/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</row>
    <row r="399" spans="2:17">
      <c r="B399" s="130"/>
      <c r="C399" s="130"/>
      <c r="D399" s="130"/>
      <c r="E399" s="130"/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</row>
    <row r="400" spans="2:17">
      <c r="B400" s="130"/>
      <c r="C400" s="130"/>
      <c r="D400" s="130"/>
      <c r="E400" s="130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</row>
    <row r="401" spans="2:17">
      <c r="B401" s="130"/>
      <c r="C401" s="130"/>
      <c r="D401" s="130"/>
      <c r="E401" s="130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</row>
    <row r="402" spans="2:17">
      <c r="B402" s="130"/>
      <c r="C402" s="130"/>
      <c r="D402" s="130"/>
      <c r="E402" s="130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</row>
    <row r="403" spans="2:17">
      <c r="B403" s="130"/>
      <c r="C403" s="130"/>
      <c r="D403" s="130"/>
      <c r="E403" s="130"/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</row>
    <row r="404" spans="2:17">
      <c r="B404" s="130"/>
      <c r="C404" s="130"/>
      <c r="D404" s="130"/>
      <c r="E404" s="130"/>
      <c r="F404" s="131"/>
      <c r="G404" s="131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</row>
    <row r="405" spans="2:17">
      <c r="B405" s="130"/>
      <c r="C405" s="130"/>
      <c r="D405" s="130"/>
      <c r="E405" s="130"/>
      <c r="F405" s="131"/>
      <c r="G405" s="131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</row>
    <row r="406" spans="2:17">
      <c r="B406" s="130"/>
      <c r="C406" s="130"/>
      <c r="D406" s="130"/>
      <c r="E406" s="130"/>
      <c r="F406" s="131"/>
      <c r="G406" s="131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</row>
    <row r="407" spans="2:17">
      <c r="B407" s="130"/>
      <c r="C407" s="130"/>
      <c r="D407" s="130"/>
      <c r="E407" s="130"/>
      <c r="F407" s="131"/>
      <c r="G407" s="131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</row>
    <row r="408" spans="2:17">
      <c r="B408" s="130"/>
      <c r="C408" s="130"/>
      <c r="D408" s="130"/>
      <c r="E408" s="130"/>
      <c r="F408" s="131"/>
      <c r="G408" s="131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</row>
    <row r="409" spans="2:17">
      <c r="B409" s="130"/>
      <c r="C409" s="130"/>
      <c r="D409" s="130"/>
      <c r="E409" s="130"/>
      <c r="F409" s="131"/>
      <c r="G409" s="131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</row>
    <row r="410" spans="2:17">
      <c r="B410" s="130"/>
      <c r="C410" s="130"/>
      <c r="D410" s="130"/>
      <c r="E410" s="130"/>
      <c r="F410" s="131"/>
      <c r="G410" s="131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</row>
    <row r="411" spans="2:17">
      <c r="B411" s="130"/>
      <c r="C411" s="130"/>
      <c r="D411" s="130"/>
      <c r="E411" s="130"/>
      <c r="F411" s="131"/>
      <c r="G411" s="131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</row>
    <row r="412" spans="2:17">
      <c r="B412" s="130"/>
      <c r="C412" s="130"/>
      <c r="D412" s="130"/>
      <c r="E412" s="130"/>
      <c r="F412" s="131"/>
      <c r="G412" s="131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</row>
    <row r="413" spans="2:17">
      <c r="B413" s="130"/>
      <c r="C413" s="130"/>
      <c r="D413" s="130"/>
      <c r="E413" s="130"/>
      <c r="F413" s="131"/>
      <c r="G413" s="131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</row>
    <row r="414" spans="2:17">
      <c r="B414" s="130"/>
      <c r="C414" s="130"/>
      <c r="D414" s="130"/>
      <c r="E414" s="130"/>
      <c r="F414" s="131"/>
      <c r="G414" s="131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</row>
    <row r="415" spans="2:17">
      <c r="B415" s="130"/>
      <c r="C415" s="130"/>
      <c r="D415" s="130"/>
      <c r="E415" s="130"/>
      <c r="F415" s="131"/>
      <c r="G415" s="131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</row>
    <row r="416" spans="2:17">
      <c r="B416" s="130"/>
      <c r="C416" s="130"/>
      <c r="D416" s="130"/>
      <c r="E416" s="130"/>
      <c r="F416" s="131"/>
      <c r="G416" s="131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</row>
    <row r="417" spans="2:17">
      <c r="B417" s="130"/>
      <c r="C417" s="130"/>
      <c r="D417" s="130"/>
      <c r="E417" s="130"/>
      <c r="F417" s="131"/>
      <c r="G417" s="131"/>
      <c r="H417" s="131"/>
      <c r="I417" s="131"/>
      <c r="J417" s="131"/>
      <c r="K417" s="131"/>
      <c r="L417" s="131"/>
      <c r="M417" s="131"/>
      <c r="N417" s="131"/>
      <c r="O417" s="131"/>
      <c r="P417" s="131"/>
      <c r="Q417" s="131"/>
    </row>
    <row r="418" spans="2:17">
      <c r="B418" s="130"/>
      <c r="C418" s="130"/>
      <c r="D418" s="130"/>
      <c r="E418" s="130"/>
      <c r="F418" s="131"/>
      <c r="G418" s="131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</row>
    <row r="419" spans="2:17">
      <c r="B419" s="130"/>
      <c r="C419" s="130"/>
      <c r="D419" s="130"/>
      <c r="E419" s="130"/>
      <c r="F419" s="131"/>
      <c r="G419" s="131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</row>
    <row r="420" spans="2:17">
      <c r="B420" s="130"/>
      <c r="C420" s="130"/>
      <c r="D420" s="130"/>
      <c r="E420" s="130"/>
      <c r="F420" s="131"/>
      <c r="G420" s="131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</row>
    <row r="421" spans="2:17">
      <c r="B421" s="130"/>
      <c r="C421" s="130"/>
      <c r="D421" s="130"/>
      <c r="E421" s="130"/>
      <c r="F421" s="131"/>
      <c r="G421" s="131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</row>
    <row r="422" spans="2:17">
      <c r="B422" s="130"/>
      <c r="C422" s="130"/>
      <c r="D422" s="130"/>
      <c r="E422" s="130"/>
      <c r="F422" s="131"/>
      <c r="G422" s="131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</row>
    <row r="423" spans="2:17">
      <c r="B423" s="130"/>
      <c r="C423" s="130"/>
      <c r="D423" s="130"/>
      <c r="E423" s="130"/>
      <c r="F423" s="131"/>
      <c r="G423" s="131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</row>
    <row r="424" spans="2:17">
      <c r="B424" s="130"/>
      <c r="C424" s="130"/>
      <c r="D424" s="130"/>
      <c r="E424" s="130"/>
      <c r="F424" s="131"/>
      <c r="G424" s="131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</row>
    <row r="425" spans="2:17">
      <c r="B425" s="130"/>
      <c r="C425" s="130"/>
      <c r="D425" s="130"/>
      <c r="E425" s="130"/>
      <c r="F425" s="131"/>
      <c r="G425" s="131"/>
      <c r="H425" s="131"/>
      <c r="I425" s="131"/>
      <c r="J425" s="131"/>
      <c r="K425" s="131"/>
      <c r="L425" s="131"/>
      <c r="M425" s="131"/>
      <c r="N425" s="131"/>
      <c r="O425" s="131"/>
      <c r="P425" s="131"/>
      <c r="Q425" s="131"/>
    </row>
    <row r="426" spans="2:17">
      <c r="B426" s="130"/>
      <c r="C426" s="130"/>
      <c r="D426" s="130"/>
      <c r="E426" s="130"/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</row>
    <row r="427" spans="2:17">
      <c r="B427" s="130"/>
      <c r="C427" s="130"/>
      <c r="D427" s="130"/>
      <c r="E427" s="130"/>
      <c r="F427" s="131"/>
      <c r="G427" s="131"/>
      <c r="H427" s="131"/>
      <c r="I427" s="131"/>
      <c r="J427" s="131"/>
      <c r="K427" s="131"/>
      <c r="L427" s="131"/>
      <c r="M427" s="131"/>
      <c r="N427" s="131"/>
      <c r="O427" s="131"/>
      <c r="P427" s="131"/>
      <c r="Q427" s="131"/>
    </row>
    <row r="428" spans="2:17">
      <c r="B428" s="130"/>
      <c r="C428" s="130"/>
      <c r="D428" s="130"/>
      <c r="E428" s="130"/>
      <c r="F428" s="131"/>
      <c r="G428" s="131"/>
      <c r="H428" s="131"/>
      <c r="I428" s="131"/>
      <c r="J428" s="131"/>
      <c r="K428" s="131"/>
      <c r="L428" s="131"/>
      <c r="M428" s="131"/>
      <c r="N428" s="131"/>
      <c r="O428" s="131"/>
      <c r="P428" s="131"/>
      <c r="Q428" s="131"/>
    </row>
    <row r="429" spans="2:17">
      <c r="B429" s="130"/>
      <c r="C429" s="130"/>
      <c r="D429" s="130"/>
      <c r="E429" s="130"/>
      <c r="F429" s="131"/>
      <c r="G429" s="131"/>
      <c r="H429" s="131"/>
      <c r="I429" s="131"/>
      <c r="J429" s="131"/>
      <c r="K429" s="131"/>
      <c r="L429" s="131"/>
      <c r="M429" s="131"/>
      <c r="N429" s="131"/>
      <c r="O429" s="131"/>
      <c r="P429" s="131"/>
      <c r="Q429" s="131"/>
    </row>
    <row r="430" spans="2:17">
      <c r="B430" s="130"/>
      <c r="C430" s="130"/>
      <c r="D430" s="130"/>
      <c r="E430" s="130"/>
      <c r="F430" s="131"/>
      <c r="G430" s="131"/>
      <c r="H430" s="131"/>
      <c r="I430" s="131"/>
      <c r="J430" s="131"/>
      <c r="K430" s="131"/>
      <c r="L430" s="131"/>
      <c r="M430" s="131"/>
      <c r="N430" s="131"/>
      <c r="O430" s="131"/>
      <c r="P430" s="131"/>
      <c r="Q430" s="131"/>
    </row>
    <row r="431" spans="2:17">
      <c r="B431" s="130"/>
      <c r="C431" s="130"/>
      <c r="D431" s="130"/>
      <c r="E431" s="130"/>
      <c r="F431" s="131"/>
      <c r="G431" s="131"/>
      <c r="H431" s="131"/>
      <c r="I431" s="131"/>
      <c r="J431" s="131"/>
      <c r="K431" s="131"/>
      <c r="L431" s="131"/>
      <c r="M431" s="131"/>
      <c r="N431" s="131"/>
      <c r="O431" s="131"/>
      <c r="P431" s="131"/>
      <c r="Q431" s="131"/>
    </row>
    <row r="432" spans="2:17">
      <c r="B432" s="130"/>
      <c r="C432" s="130"/>
      <c r="D432" s="130"/>
      <c r="E432" s="130"/>
      <c r="F432" s="131"/>
      <c r="G432" s="131"/>
      <c r="H432" s="131"/>
      <c r="I432" s="131"/>
      <c r="J432" s="131"/>
      <c r="K432" s="131"/>
      <c r="L432" s="131"/>
      <c r="M432" s="131"/>
      <c r="N432" s="131"/>
      <c r="O432" s="131"/>
      <c r="P432" s="131"/>
      <c r="Q432" s="131"/>
    </row>
    <row r="433" spans="2:17">
      <c r="B433" s="130"/>
      <c r="C433" s="130"/>
      <c r="D433" s="130"/>
      <c r="E433" s="130"/>
      <c r="F433" s="131"/>
      <c r="G433" s="131"/>
      <c r="H433" s="131"/>
      <c r="I433" s="131"/>
      <c r="J433" s="131"/>
      <c r="K433" s="131"/>
      <c r="L433" s="131"/>
      <c r="M433" s="131"/>
      <c r="N433" s="131"/>
      <c r="O433" s="131"/>
      <c r="P433" s="131"/>
      <c r="Q433" s="131"/>
    </row>
    <row r="434" spans="2:17">
      <c r="B434" s="130"/>
      <c r="C434" s="130"/>
      <c r="D434" s="130"/>
      <c r="E434" s="130"/>
      <c r="F434" s="131"/>
      <c r="G434" s="131"/>
      <c r="H434" s="131"/>
      <c r="I434" s="131"/>
      <c r="J434" s="131"/>
      <c r="K434" s="131"/>
      <c r="L434" s="131"/>
      <c r="M434" s="131"/>
      <c r="N434" s="131"/>
      <c r="O434" s="131"/>
      <c r="P434" s="131"/>
      <c r="Q434" s="131"/>
    </row>
    <row r="435" spans="2:17">
      <c r="B435" s="130"/>
      <c r="C435" s="130"/>
      <c r="D435" s="130"/>
      <c r="E435" s="130"/>
      <c r="F435" s="131"/>
      <c r="G435" s="131"/>
      <c r="H435" s="131"/>
      <c r="I435" s="131"/>
      <c r="J435" s="131"/>
      <c r="K435" s="131"/>
      <c r="L435" s="131"/>
      <c r="M435" s="131"/>
      <c r="N435" s="131"/>
      <c r="O435" s="131"/>
      <c r="P435" s="131"/>
      <c r="Q435" s="131"/>
    </row>
    <row r="436" spans="2:17">
      <c r="B436" s="130"/>
      <c r="C436" s="130"/>
      <c r="D436" s="130"/>
      <c r="E436" s="130"/>
      <c r="F436" s="131"/>
      <c r="G436" s="131"/>
      <c r="H436" s="131"/>
      <c r="I436" s="131"/>
      <c r="J436" s="131"/>
      <c r="K436" s="131"/>
      <c r="L436" s="131"/>
      <c r="M436" s="131"/>
      <c r="N436" s="131"/>
      <c r="O436" s="131"/>
      <c r="P436" s="131"/>
      <c r="Q436" s="131"/>
    </row>
    <row r="437" spans="2:17">
      <c r="B437" s="130"/>
      <c r="C437" s="130"/>
      <c r="D437" s="130"/>
      <c r="E437" s="130"/>
      <c r="F437" s="131"/>
      <c r="G437" s="131"/>
      <c r="H437" s="131"/>
      <c r="I437" s="131"/>
      <c r="J437" s="131"/>
      <c r="K437" s="131"/>
      <c r="L437" s="131"/>
      <c r="M437" s="131"/>
      <c r="N437" s="131"/>
      <c r="O437" s="131"/>
      <c r="P437" s="131"/>
      <c r="Q437" s="131"/>
    </row>
    <row r="438" spans="2:17">
      <c r="B438" s="130"/>
      <c r="C438" s="130"/>
      <c r="D438" s="130"/>
      <c r="E438" s="130"/>
      <c r="F438" s="131"/>
      <c r="G438" s="131"/>
      <c r="H438" s="131"/>
      <c r="I438" s="131"/>
      <c r="J438" s="131"/>
      <c r="K438" s="131"/>
      <c r="L438" s="131"/>
      <c r="M438" s="131"/>
      <c r="N438" s="131"/>
      <c r="O438" s="131"/>
      <c r="P438" s="131"/>
      <c r="Q438" s="131"/>
    </row>
    <row r="439" spans="2:17">
      <c r="B439" s="130"/>
      <c r="C439" s="130"/>
      <c r="D439" s="130"/>
      <c r="E439" s="130"/>
      <c r="F439" s="131"/>
      <c r="G439" s="131"/>
      <c r="H439" s="131"/>
      <c r="I439" s="131"/>
      <c r="J439" s="131"/>
      <c r="K439" s="131"/>
      <c r="L439" s="131"/>
      <c r="M439" s="131"/>
      <c r="N439" s="131"/>
      <c r="O439" s="131"/>
      <c r="P439" s="131"/>
      <c r="Q439" s="131"/>
    </row>
    <row r="440" spans="2:17">
      <c r="B440" s="130"/>
      <c r="C440" s="130"/>
      <c r="D440" s="130"/>
      <c r="E440" s="130"/>
      <c r="F440" s="131"/>
      <c r="G440" s="131"/>
      <c r="H440" s="131"/>
      <c r="I440" s="131"/>
      <c r="J440" s="131"/>
      <c r="K440" s="131"/>
      <c r="L440" s="131"/>
      <c r="M440" s="131"/>
      <c r="N440" s="131"/>
      <c r="O440" s="131"/>
      <c r="P440" s="131"/>
      <c r="Q440" s="131"/>
    </row>
    <row r="441" spans="2:17">
      <c r="B441" s="130"/>
      <c r="C441" s="130"/>
      <c r="D441" s="130"/>
      <c r="E441" s="130"/>
      <c r="F441" s="131"/>
      <c r="G441" s="131"/>
      <c r="H441" s="131"/>
      <c r="I441" s="131"/>
      <c r="J441" s="131"/>
      <c r="K441" s="131"/>
      <c r="L441" s="131"/>
      <c r="M441" s="131"/>
      <c r="N441" s="131"/>
      <c r="O441" s="131"/>
      <c r="P441" s="131"/>
      <c r="Q441" s="131"/>
    </row>
    <row r="442" spans="2:17">
      <c r="B442" s="130"/>
      <c r="C442" s="130"/>
      <c r="D442" s="130"/>
      <c r="E442" s="130"/>
      <c r="F442" s="131"/>
      <c r="G442" s="131"/>
      <c r="H442" s="131"/>
      <c r="I442" s="131"/>
      <c r="J442" s="131"/>
      <c r="K442" s="131"/>
      <c r="L442" s="131"/>
      <c r="M442" s="131"/>
      <c r="N442" s="131"/>
      <c r="O442" s="131"/>
      <c r="P442" s="131"/>
      <c r="Q442" s="131"/>
    </row>
    <row r="443" spans="2:17">
      <c r="B443" s="130"/>
      <c r="C443" s="130"/>
      <c r="D443" s="130"/>
      <c r="E443" s="130"/>
      <c r="F443" s="131"/>
      <c r="G443" s="131"/>
      <c r="H443" s="131"/>
      <c r="I443" s="131"/>
      <c r="J443" s="131"/>
      <c r="K443" s="131"/>
      <c r="L443" s="131"/>
      <c r="M443" s="131"/>
      <c r="N443" s="131"/>
      <c r="O443" s="131"/>
      <c r="P443" s="131"/>
      <c r="Q443" s="131"/>
    </row>
    <row r="444" spans="2:17">
      <c r="B444" s="130"/>
      <c r="C444" s="130"/>
      <c r="D444" s="130"/>
      <c r="E444" s="130"/>
      <c r="F444" s="131"/>
      <c r="G444" s="131"/>
      <c r="H444" s="131"/>
      <c r="I444" s="131"/>
      <c r="J444" s="131"/>
      <c r="K444" s="131"/>
      <c r="L444" s="131"/>
      <c r="M444" s="131"/>
      <c r="N444" s="131"/>
      <c r="O444" s="131"/>
      <c r="P444" s="131"/>
      <c r="Q444" s="131"/>
    </row>
    <row r="445" spans="2:17">
      <c r="B445" s="130"/>
      <c r="C445" s="130"/>
      <c r="D445" s="130"/>
      <c r="E445" s="130"/>
      <c r="F445" s="131"/>
      <c r="G445" s="131"/>
      <c r="H445" s="131"/>
      <c r="I445" s="131"/>
      <c r="J445" s="131"/>
      <c r="K445" s="131"/>
      <c r="L445" s="131"/>
      <c r="M445" s="131"/>
      <c r="N445" s="131"/>
      <c r="O445" s="131"/>
      <c r="P445" s="131"/>
      <c r="Q445" s="131"/>
    </row>
    <row r="446" spans="2:17">
      <c r="B446" s="130"/>
      <c r="C446" s="130"/>
      <c r="D446" s="130"/>
      <c r="E446" s="130"/>
      <c r="F446" s="131"/>
      <c r="G446" s="131"/>
      <c r="H446" s="131"/>
      <c r="I446" s="131"/>
      <c r="J446" s="131"/>
      <c r="K446" s="131"/>
      <c r="L446" s="131"/>
      <c r="M446" s="131"/>
      <c r="N446" s="131"/>
      <c r="O446" s="131"/>
      <c r="P446" s="131"/>
      <c r="Q446" s="131"/>
    </row>
    <row r="447" spans="2:17">
      <c r="B447" s="130"/>
      <c r="C447" s="130"/>
      <c r="D447" s="130"/>
      <c r="E447" s="130"/>
      <c r="F447" s="131"/>
      <c r="G447" s="131"/>
      <c r="H447" s="131"/>
      <c r="I447" s="131"/>
      <c r="J447" s="131"/>
      <c r="K447" s="131"/>
      <c r="L447" s="131"/>
      <c r="M447" s="131"/>
      <c r="N447" s="131"/>
      <c r="O447" s="131"/>
      <c r="P447" s="131"/>
      <c r="Q447" s="131"/>
    </row>
    <row r="448" spans="2:17">
      <c r="B448" s="130"/>
      <c r="C448" s="130"/>
      <c r="D448" s="130"/>
      <c r="E448" s="130"/>
      <c r="F448" s="131"/>
      <c r="G448" s="131"/>
      <c r="H448" s="131"/>
      <c r="I448" s="131"/>
      <c r="J448" s="131"/>
      <c r="K448" s="131"/>
      <c r="L448" s="131"/>
      <c r="M448" s="131"/>
      <c r="N448" s="131"/>
      <c r="O448" s="131"/>
      <c r="P448" s="131"/>
      <c r="Q448" s="131"/>
    </row>
    <row r="449" spans="2:17">
      <c r="B449" s="130"/>
      <c r="C449" s="130"/>
      <c r="D449" s="130"/>
      <c r="E449" s="130"/>
      <c r="F449" s="131"/>
      <c r="G449" s="131"/>
      <c r="H449" s="131"/>
      <c r="I449" s="131"/>
      <c r="J449" s="131"/>
      <c r="K449" s="131"/>
      <c r="L449" s="131"/>
      <c r="M449" s="131"/>
      <c r="N449" s="131"/>
      <c r="O449" s="131"/>
      <c r="P449" s="131"/>
      <c r="Q449" s="131"/>
    </row>
    <row r="450" spans="2:17">
      <c r="B450" s="130"/>
      <c r="C450" s="130"/>
      <c r="D450" s="130"/>
      <c r="E450" s="130"/>
      <c r="F450" s="131"/>
      <c r="G450" s="131"/>
      <c r="H450" s="131"/>
      <c r="I450" s="131"/>
      <c r="J450" s="131"/>
      <c r="K450" s="131"/>
      <c r="L450" s="131"/>
      <c r="M450" s="131"/>
      <c r="N450" s="131"/>
      <c r="O450" s="131"/>
      <c r="P450" s="131"/>
      <c r="Q450" s="131"/>
    </row>
    <row r="451" spans="2:17">
      <c r="B451" s="130"/>
      <c r="C451" s="130"/>
      <c r="D451" s="130"/>
      <c r="E451" s="130"/>
      <c r="F451" s="131"/>
      <c r="G451" s="131"/>
      <c r="H451" s="131"/>
      <c r="I451" s="131"/>
      <c r="J451" s="131"/>
      <c r="K451" s="131"/>
      <c r="L451" s="131"/>
      <c r="M451" s="131"/>
      <c r="N451" s="131"/>
      <c r="O451" s="131"/>
      <c r="P451" s="131"/>
      <c r="Q451" s="131"/>
    </row>
    <row r="452" spans="2:17">
      <c r="B452" s="130"/>
      <c r="C452" s="130"/>
      <c r="D452" s="130"/>
      <c r="E452" s="130"/>
      <c r="F452" s="131"/>
      <c r="G452" s="131"/>
      <c r="H452" s="131"/>
      <c r="I452" s="131"/>
      <c r="J452" s="131"/>
      <c r="K452" s="131"/>
      <c r="L452" s="131"/>
      <c r="M452" s="131"/>
      <c r="N452" s="131"/>
      <c r="O452" s="131"/>
      <c r="P452" s="131"/>
      <c r="Q452" s="131"/>
    </row>
    <row r="453" spans="2:17">
      <c r="B453" s="130"/>
      <c r="C453" s="130"/>
      <c r="D453" s="130"/>
      <c r="E453" s="130"/>
      <c r="F453" s="131"/>
      <c r="G453" s="131"/>
      <c r="H453" s="131"/>
      <c r="I453" s="131"/>
      <c r="J453" s="131"/>
      <c r="K453" s="131"/>
      <c r="L453" s="131"/>
      <c r="M453" s="131"/>
      <c r="N453" s="131"/>
      <c r="O453" s="131"/>
      <c r="P453" s="131"/>
      <c r="Q453" s="131"/>
    </row>
    <row r="454" spans="2:17">
      <c r="B454" s="130"/>
      <c r="C454" s="130"/>
      <c r="D454" s="130"/>
      <c r="E454" s="130"/>
      <c r="F454" s="131"/>
      <c r="G454" s="131"/>
      <c r="H454" s="131"/>
      <c r="I454" s="131"/>
      <c r="J454" s="131"/>
      <c r="K454" s="131"/>
      <c r="L454" s="131"/>
      <c r="M454" s="131"/>
      <c r="N454" s="131"/>
      <c r="O454" s="131"/>
      <c r="P454" s="131"/>
      <c r="Q454" s="131"/>
    </row>
    <row r="455" spans="2:17">
      <c r="B455" s="130"/>
      <c r="C455" s="130"/>
      <c r="D455" s="130"/>
      <c r="E455" s="130"/>
      <c r="F455" s="131"/>
      <c r="G455" s="131"/>
      <c r="H455" s="131"/>
      <c r="I455" s="131"/>
      <c r="J455" s="131"/>
      <c r="K455" s="131"/>
      <c r="L455" s="131"/>
      <c r="M455" s="131"/>
      <c r="N455" s="131"/>
      <c r="O455" s="131"/>
      <c r="P455" s="131"/>
      <c r="Q455" s="131"/>
    </row>
    <row r="456" spans="2:17">
      <c r="B456" s="130"/>
      <c r="C456" s="130"/>
      <c r="D456" s="130"/>
      <c r="E456" s="130"/>
      <c r="F456" s="131"/>
      <c r="G456" s="131"/>
      <c r="H456" s="131"/>
      <c r="I456" s="131"/>
      <c r="J456" s="131"/>
      <c r="K456" s="131"/>
      <c r="L456" s="131"/>
      <c r="M456" s="131"/>
      <c r="N456" s="131"/>
      <c r="O456" s="131"/>
      <c r="P456" s="131"/>
      <c r="Q456" s="131"/>
    </row>
    <row r="457" spans="2:17">
      <c r="B457" s="130"/>
      <c r="C457" s="130"/>
      <c r="D457" s="130"/>
      <c r="E457" s="130"/>
      <c r="F457" s="131"/>
      <c r="G457" s="131"/>
      <c r="H457" s="131"/>
      <c r="I457" s="131"/>
      <c r="J457" s="131"/>
      <c r="K457" s="131"/>
      <c r="L457" s="131"/>
      <c r="M457" s="131"/>
      <c r="N457" s="131"/>
      <c r="O457" s="131"/>
      <c r="P457" s="131"/>
      <c r="Q457" s="131"/>
    </row>
    <row r="458" spans="2:17">
      <c r="B458" s="130"/>
      <c r="C458" s="130"/>
      <c r="D458" s="130"/>
      <c r="E458" s="130"/>
      <c r="F458" s="131"/>
      <c r="G458" s="131"/>
      <c r="H458" s="131"/>
      <c r="I458" s="131"/>
      <c r="J458" s="131"/>
      <c r="K458" s="131"/>
      <c r="L458" s="131"/>
      <c r="M458" s="131"/>
      <c r="N458" s="131"/>
      <c r="O458" s="131"/>
      <c r="P458" s="131"/>
      <c r="Q458" s="131"/>
    </row>
    <row r="459" spans="2:17">
      <c r="B459" s="130"/>
      <c r="C459" s="130"/>
      <c r="D459" s="130"/>
      <c r="E459" s="130"/>
      <c r="F459" s="131"/>
      <c r="G459" s="131"/>
      <c r="H459" s="131"/>
      <c r="I459" s="131"/>
      <c r="J459" s="131"/>
      <c r="K459" s="131"/>
      <c r="L459" s="131"/>
      <c r="M459" s="131"/>
      <c r="N459" s="131"/>
      <c r="O459" s="131"/>
      <c r="P459" s="131"/>
      <c r="Q459" s="131"/>
    </row>
    <row r="460" spans="2:17">
      <c r="B460" s="130"/>
      <c r="C460" s="130"/>
      <c r="D460" s="130"/>
      <c r="E460" s="130"/>
      <c r="F460" s="131"/>
      <c r="G460" s="131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</row>
    <row r="461" spans="2:17">
      <c r="B461" s="130"/>
      <c r="C461" s="130"/>
      <c r="D461" s="130"/>
      <c r="E461" s="130"/>
      <c r="F461" s="131"/>
      <c r="G461" s="131"/>
      <c r="H461" s="131"/>
      <c r="I461" s="131"/>
      <c r="J461" s="131"/>
      <c r="K461" s="131"/>
      <c r="L461" s="131"/>
      <c r="M461" s="131"/>
      <c r="N461" s="131"/>
      <c r="O461" s="131"/>
      <c r="P461" s="131"/>
      <c r="Q461" s="131"/>
    </row>
    <row r="462" spans="2:17">
      <c r="B462" s="130"/>
      <c r="C462" s="130"/>
      <c r="D462" s="130"/>
      <c r="E462" s="130"/>
      <c r="F462" s="131"/>
      <c r="G462" s="131"/>
      <c r="H462" s="131"/>
      <c r="I462" s="131"/>
      <c r="J462" s="131"/>
      <c r="K462" s="131"/>
      <c r="L462" s="131"/>
      <c r="M462" s="131"/>
      <c r="N462" s="131"/>
      <c r="O462" s="131"/>
      <c r="P462" s="131"/>
      <c r="Q462" s="131"/>
    </row>
    <row r="463" spans="2:17">
      <c r="B463" s="130"/>
      <c r="C463" s="130"/>
      <c r="D463" s="130"/>
      <c r="E463" s="130"/>
      <c r="F463" s="131"/>
      <c r="G463" s="131"/>
      <c r="H463" s="131"/>
      <c r="I463" s="131"/>
      <c r="J463" s="131"/>
      <c r="K463" s="131"/>
      <c r="L463" s="131"/>
      <c r="M463" s="131"/>
      <c r="N463" s="131"/>
      <c r="O463" s="131"/>
      <c r="P463" s="131"/>
      <c r="Q463" s="131"/>
    </row>
    <row r="464" spans="2:17">
      <c r="B464" s="130"/>
      <c r="C464" s="130"/>
      <c r="D464" s="130"/>
      <c r="E464" s="130"/>
      <c r="F464" s="131"/>
      <c r="G464" s="131"/>
      <c r="H464" s="131"/>
      <c r="I464" s="131"/>
      <c r="J464" s="131"/>
      <c r="K464" s="131"/>
      <c r="L464" s="131"/>
      <c r="M464" s="131"/>
      <c r="N464" s="131"/>
      <c r="O464" s="131"/>
      <c r="P464" s="131"/>
      <c r="Q464" s="131"/>
    </row>
    <row r="465" spans="2:17">
      <c r="B465" s="130"/>
      <c r="C465" s="130"/>
      <c r="D465" s="130"/>
      <c r="E465" s="130"/>
      <c r="F465" s="131"/>
      <c r="G465" s="131"/>
      <c r="H465" s="131"/>
      <c r="I465" s="131"/>
      <c r="J465" s="131"/>
      <c r="K465" s="131"/>
      <c r="L465" s="131"/>
      <c r="M465" s="131"/>
      <c r="N465" s="131"/>
      <c r="O465" s="131"/>
      <c r="P465" s="131"/>
      <c r="Q465" s="131"/>
    </row>
    <row r="466" spans="2:17">
      <c r="B466" s="130"/>
      <c r="C466" s="130"/>
      <c r="D466" s="130"/>
      <c r="E466" s="130"/>
      <c r="F466" s="131"/>
      <c r="G466" s="131"/>
      <c r="H466" s="131"/>
      <c r="I466" s="131"/>
      <c r="J466" s="131"/>
      <c r="K466" s="131"/>
      <c r="L466" s="131"/>
      <c r="M466" s="131"/>
      <c r="N466" s="131"/>
      <c r="O466" s="131"/>
      <c r="P466" s="131"/>
      <c r="Q466" s="131"/>
    </row>
    <row r="467" spans="2:17">
      <c r="B467" s="130"/>
      <c r="C467" s="130"/>
      <c r="D467" s="130"/>
      <c r="E467" s="130"/>
      <c r="F467" s="131"/>
      <c r="G467" s="131"/>
      <c r="H467" s="131"/>
      <c r="I467" s="131"/>
      <c r="J467" s="131"/>
      <c r="K467" s="131"/>
      <c r="L467" s="131"/>
      <c r="M467" s="131"/>
      <c r="N467" s="131"/>
      <c r="O467" s="131"/>
      <c r="P467" s="131"/>
      <c r="Q467" s="131"/>
    </row>
    <row r="468" spans="2:17">
      <c r="B468" s="130"/>
      <c r="C468" s="130"/>
      <c r="D468" s="130"/>
      <c r="E468" s="130"/>
      <c r="F468" s="131"/>
      <c r="G468" s="131"/>
      <c r="H468" s="131"/>
      <c r="I468" s="131"/>
      <c r="J468" s="131"/>
      <c r="K468" s="131"/>
      <c r="L468" s="131"/>
      <c r="M468" s="131"/>
      <c r="N468" s="131"/>
      <c r="O468" s="131"/>
      <c r="P468" s="131"/>
      <c r="Q468" s="131"/>
    </row>
    <row r="469" spans="2:17">
      <c r="B469" s="130"/>
      <c r="C469" s="130"/>
      <c r="D469" s="130"/>
      <c r="E469" s="130"/>
      <c r="F469" s="131"/>
      <c r="G469" s="131"/>
      <c r="H469" s="131"/>
      <c r="I469" s="131"/>
      <c r="J469" s="131"/>
      <c r="K469" s="131"/>
      <c r="L469" s="131"/>
      <c r="M469" s="131"/>
      <c r="N469" s="131"/>
      <c r="O469" s="131"/>
      <c r="P469" s="131"/>
      <c r="Q469" s="131"/>
    </row>
    <row r="470" spans="2:17">
      <c r="B470" s="130"/>
      <c r="C470" s="130"/>
      <c r="D470" s="130"/>
      <c r="E470" s="130"/>
      <c r="F470" s="131"/>
      <c r="G470" s="131"/>
      <c r="H470" s="131"/>
      <c r="I470" s="131"/>
      <c r="J470" s="131"/>
      <c r="K470" s="131"/>
      <c r="L470" s="131"/>
      <c r="M470" s="131"/>
      <c r="N470" s="131"/>
      <c r="O470" s="131"/>
      <c r="P470" s="131"/>
      <c r="Q470" s="131"/>
    </row>
    <row r="471" spans="2:17">
      <c r="B471" s="130"/>
      <c r="C471" s="130"/>
      <c r="D471" s="130"/>
      <c r="E471" s="130"/>
      <c r="F471" s="131"/>
      <c r="G471" s="131"/>
      <c r="H471" s="131"/>
      <c r="I471" s="131"/>
      <c r="J471" s="131"/>
      <c r="K471" s="131"/>
      <c r="L471" s="131"/>
      <c r="M471" s="131"/>
      <c r="N471" s="131"/>
      <c r="O471" s="131"/>
      <c r="P471" s="131"/>
      <c r="Q471" s="131"/>
    </row>
    <row r="472" spans="2:17">
      <c r="B472" s="130"/>
      <c r="C472" s="130"/>
      <c r="D472" s="130"/>
      <c r="E472" s="130"/>
      <c r="F472" s="131"/>
      <c r="G472" s="131"/>
      <c r="H472" s="131"/>
      <c r="I472" s="131"/>
      <c r="J472" s="131"/>
      <c r="K472" s="131"/>
      <c r="L472" s="131"/>
      <c r="M472" s="131"/>
      <c r="N472" s="131"/>
      <c r="O472" s="131"/>
      <c r="P472" s="131"/>
      <c r="Q472" s="131"/>
    </row>
    <row r="473" spans="2:17">
      <c r="B473" s="130"/>
      <c r="C473" s="130"/>
      <c r="D473" s="130"/>
      <c r="E473" s="130"/>
      <c r="F473" s="131"/>
      <c r="G473" s="131"/>
      <c r="H473" s="131"/>
      <c r="I473" s="131"/>
      <c r="J473" s="131"/>
      <c r="K473" s="131"/>
      <c r="L473" s="131"/>
      <c r="M473" s="131"/>
      <c r="N473" s="131"/>
      <c r="O473" s="131"/>
      <c r="P473" s="131"/>
      <c r="Q473" s="131"/>
    </row>
    <row r="474" spans="2:17">
      <c r="B474" s="130"/>
      <c r="C474" s="130"/>
      <c r="D474" s="130"/>
      <c r="E474" s="130"/>
      <c r="F474" s="131"/>
      <c r="G474" s="131"/>
      <c r="H474" s="131"/>
      <c r="I474" s="131"/>
      <c r="J474" s="131"/>
      <c r="K474" s="131"/>
      <c r="L474" s="131"/>
      <c r="M474" s="131"/>
      <c r="N474" s="131"/>
      <c r="O474" s="131"/>
      <c r="P474" s="131"/>
      <c r="Q474" s="131"/>
    </row>
    <row r="475" spans="2:17">
      <c r="B475" s="130"/>
      <c r="C475" s="130"/>
      <c r="D475" s="130"/>
      <c r="E475" s="130"/>
      <c r="F475" s="131"/>
      <c r="G475" s="131"/>
      <c r="H475" s="131"/>
      <c r="I475" s="131"/>
      <c r="J475" s="131"/>
      <c r="K475" s="131"/>
      <c r="L475" s="131"/>
      <c r="M475" s="131"/>
      <c r="N475" s="131"/>
      <c r="O475" s="131"/>
      <c r="P475" s="131"/>
      <c r="Q475" s="131"/>
    </row>
    <row r="476" spans="2:17">
      <c r="B476" s="130"/>
      <c r="C476" s="130"/>
      <c r="D476" s="130"/>
      <c r="E476" s="130"/>
      <c r="F476" s="131"/>
      <c r="G476" s="131"/>
      <c r="H476" s="131"/>
      <c r="I476" s="131"/>
      <c r="J476" s="131"/>
      <c r="K476" s="131"/>
      <c r="L476" s="131"/>
      <c r="M476" s="131"/>
      <c r="N476" s="131"/>
      <c r="O476" s="131"/>
      <c r="P476" s="131"/>
      <c r="Q476" s="131"/>
    </row>
    <row r="477" spans="2:17">
      <c r="B477" s="130"/>
      <c r="C477" s="130"/>
      <c r="D477" s="130"/>
      <c r="E477" s="130"/>
      <c r="F477" s="131"/>
      <c r="G477" s="131"/>
      <c r="H477" s="131"/>
      <c r="I477" s="131"/>
      <c r="J477" s="131"/>
      <c r="K477" s="131"/>
      <c r="L477" s="131"/>
      <c r="M477" s="131"/>
      <c r="N477" s="131"/>
      <c r="O477" s="131"/>
      <c r="P477" s="131"/>
      <c r="Q477" s="131"/>
    </row>
    <row r="478" spans="2:17">
      <c r="B478" s="130"/>
      <c r="C478" s="130"/>
      <c r="D478" s="130"/>
      <c r="E478" s="130"/>
      <c r="F478" s="131"/>
      <c r="G478" s="131"/>
      <c r="H478" s="131"/>
      <c r="I478" s="131"/>
      <c r="J478" s="131"/>
      <c r="K478" s="131"/>
      <c r="L478" s="131"/>
      <c r="M478" s="131"/>
      <c r="N478" s="131"/>
      <c r="O478" s="131"/>
      <c r="P478" s="131"/>
      <c r="Q478" s="131"/>
    </row>
    <row r="479" spans="2:17">
      <c r="B479" s="130"/>
      <c r="C479" s="130"/>
      <c r="D479" s="130"/>
      <c r="E479" s="130"/>
      <c r="F479" s="131"/>
      <c r="G479" s="131"/>
      <c r="H479" s="131"/>
      <c r="I479" s="131"/>
      <c r="J479" s="131"/>
      <c r="K479" s="131"/>
      <c r="L479" s="131"/>
      <c r="M479" s="131"/>
      <c r="N479" s="131"/>
      <c r="O479" s="131"/>
      <c r="P479" s="131"/>
      <c r="Q479" s="131"/>
    </row>
    <row r="480" spans="2:17">
      <c r="B480" s="130"/>
      <c r="C480" s="130"/>
      <c r="D480" s="130"/>
      <c r="E480" s="130"/>
      <c r="F480" s="131"/>
      <c r="G480" s="131"/>
      <c r="H480" s="131"/>
      <c r="I480" s="131"/>
      <c r="J480" s="131"/>
      <c r="K480" s="131"/>
      <c r="L480" s="131"/>
      <c r="M480" s="131"/>
      <c r="N480" s="131"/>
      <c r="O480" s="131"/>
      <c r="P480" s="131"/>
      <c r="Q480" s="131"/>
    </row>
    <row r="481" spans="2:17">
      <c r="B481" s="130"/>
      <c r="C481" s="130"/>
      <c r="D481" s="130"/>
      <c r="E481" s="130"/>
      <c r="F481" s="131"/>
      <c r="G481" s="131"/>
      <c r="H481" s="131"/>
      <c r="I481" s="131"/>
      <c r="J481" s="131"/>
      <c r="K481" s="131"/>
      <c r="L481" s="131"/>
      <c r="M481" s="131"/>
      <c r="N481" s="131"/>
      <c r="O481" s="131"/>
      <c r="P481" s="131"/>
      <c r="Q481" s="131"/>
    </row>
    <row r="482" spans="2:17">
      <c r="B482" s="130"/>
      <c r="C482" s="130"/>
      <c r="D482" s="130"/>
      <c r="E482" s="130"/>
      <c r="F482" s="131"/>
      <c r="G482" s="131"/>
      <c r="H482" s="131"/>
      <c r="I482" s="131"/>
      <c r="J482" s="131"/>
      <c r="K482" s="131"/>
      <c r="L482" s="131"/>
      <c r="M482" s="131"/>
      <c r="N482" s="131"/>
      <c r="O482" s="131"/>
      <c r="P482" s="131"/>
      <c r="Q482" s="131"/>
    </row>
    <row r="483" spans="2:17">
      <c r="B483" s="130"/>
      <c r="C483" s="130"/>
      <c r="D483" s="130"/>
      <c r="E483" s="130"/>
      <c r="F483" s="131"/>
      <c r="G483" s="131"/>
      <c r="H483" s="131"/>
      <c r="I483" s="131"/>
      <c r="J483" s="131"/>
      <c r="K483" s="131"/>
      <c r="L483" s="131"/>
      <c r="M483" s="131"/>
      <c r="N483" s="131"/>
      <c r="O483" s="131"/>
      <c r="P483" s="131"/>
      <c r="Q483" s="131"/>
    </row>
    <row r="484" spans="2:17">
      <c r="B484" s="130"/>
      <c r="C484" s="130"/>
      <c r="D484" s="130"/>
      <c r="E484" s="130"/>
      <c r="F484" s="131"/>
      <c r="G484" s="131"/>
      <c r="H484" s="131"/>
      <c r="I484" s="131"/>
      <c r="J484" s="131"/>
      <c r="K484" s="131"/>
      <c r="L484" s="131"/>
      <c r="M484" s="131"/>
      <c r="N484" s="131"/>
      <c r="O484" s="131"/>
      <c r="P484" s="131"/>
      <c r="Q484" s="131"/>
    </row>
    <row r="485" spans="2:17">
      <c r="B485" s="130"/>
      <c r="C485" s="130"/>
      <c r="D485" s="130"/>
      <c r="E485" s="130"/>
      <c r="F485" s="131"/>
      <c r="G485" s="131"/>
      <c r="H485" s="131"/>
      <c r="I485" s="131"/>
      <c r="J485" s="131"/>
      <c r="K485" s="131"/>
      <c r="L485" s="131"/>
      <c r="M485" s="131"/>
      <c r="N485" s="131"/>
      <c r="O485" s="131"/>
      <c r="P485" s="131"/>
      <c r="Q485" s="131"/>
    </row>
    <row r="486" spans="2:17">
      <c r="B486" s="130"/>
      <c r="C486" s="130"/>
      <c r="D486" s="130"/>
      <c r="E486" s="130"/>
      <c r="F486" s="131"/>
      <c r="G486" s="131"/>
      <c r="H486" s="131"/>
      <c r="I486" s="131"/>
      <c r="J486" s="131"/>
      <c r="K486" s="131"/>
      <c r="L486" s="131"/>
      <c r="M486" s="131"/>
      <c r="N486" s="131"/>
      <c r="O486" s="131"/>
      <c r="P486" s="131"/>
      <c r="Q486" s="131"/>
    </row>
    <row r="487" spans="2:17">
      <c r="B487" s="130"/>
      <c r="C487" s="130"/>
      <c r="D487" s="130"/>
      <c r="E487" s="130"/>
      <c r="F487" s="131"/>
      <c r="G487" s="131"/>
      <c r="H487" s="131"/>
      <c r="I487" s="131"/>
      <c r="J487" s="131"/>
      <c r="K487" s="131"/>
      <c r="L487" s="131"/>
      <c r="M487" s="131"/>
      <c r="N487" s="131"/>
      <c r="O487" s="131"/>
      <c r="P487" s="131"/>
      <c r="Q487" s="131"/>
    </row>
    <row r="488" spans="2:17">
      <c r="B488" s="130"/>
      <c r="C488" s="130"/>
      <c r="D488" s="130"/>
      <c r="E488" s="130"/>
      <c r="F488" s="131"/>
      <c r="G488" s="131"/>
      <c r="H488" s="131"/>
      <c r="I488" s="131"/>
      <c r="J488" s="131"/>
      <c r="K488" s="131"/>
      <c r="L488" s="131"/>
      <c r="M488" s="131"/>
      <c r="N488" s="131"/>
      <c r="O488" s="131"/>
      <c r="P488" s="131"/>
      <c r="Q488" s="131"/>
    </row>
    <row r="489" spans="2:17">
      <c r="B489" s="130"/>
      <c r="C489" s="130"/>
      <c r="D489" s="130"/>
      <c r="E489" s="130"/>
      <c r="F489" s="131"/>
      <c r="G489" s="131"/>
      <c r="H489" s="131"/>
      <c r="I489" s="131"/>
      <c r="J489" s="131"/>
      <c r="K489" s="131"/>
      <c r="L489" s="131"/>
      <c r="M489" s="131"/>
      <c r="N489" s="131"/>
      <c r="O489" s="131"/>
      <c r="P489" s="131"/>
      <c r="Q489" s="131"/>
    </row>
    <row r="490" spans="2:17">
      <c r="B490" s="130"/>
      <c r="C490" s="130"/>
      <c r="D490" s="130"/>
      <c r="E490" s="130"/>
      <c r="F490" s="131"/>
      <c r="G490" s="131"/>
      <c r="H490" s="131"/>
      <c r="I490" s="131"/>
      <c r="J490" s="131"/>
      <c r="K490" s="131"/>
      <c r="L490" s="131"/>
      <c r="M490" s="131"/>
      <c r="N490" s="131"/>
      <c r="O490" s="131"/>
      <c r="P490" s="131"/>
      <c r="Q490" s="131"/>
    </row>
    <row r="491" spans="2:17">
      <c r="B491" s="130"/>
      <c r="C491" s="130"/>
      <c r="D491" s="130"/>
      <c r="E491" s="130"/>
      <c r="F491" s="131"/>
      <c r="G491" s="131"/>
      <c r="H491" s="131"/>
      <c r="I491" s="131"/>
      <c r="J491" s="131"/>
      <c r="K491" s="131"/>
      <c r="L491" s="131"/>
      <c r="M491" s="131"/>
      <c r="N491" s="131"/>
      <c r="O491" s="131"/>
      <c r="P491" s="131"/>
      <c r="Q491" s="131"/>
    </row>
    <row r="492" spans="2:17">
      <c r="B492" s="130"/>
      <c r="C492" s="130"/>
      <c r="D492" s="130"/>
      <c r="E492" s="130"/>
      <c r="F492" s="131"/>
      <c r="G492" s="131"/>
      <c r="H492" s="131"/>
      <c r="I492" s="131"/>
      <c r="J492" s="131"/>
      <c r="K492" s="131"/>
      <c r="L492" s="131"/>
      <c r="M492" s="131"/>
      <c r="N492" s="131"/>
      <c r="O492" s="131"/>
      <c r="P492" s="131"/>
      <c r="Q492" s="131"/>
    </row>
    <row r="493" spans="2:17">
      <c r="B493" s="130"/>
      <c r="C493" s="130"/>
      <c r="D493" s="130"/>
      <c r="E493" s="130"/>
      <c r="F493" s="131"/>
      <c r="G493" s="131"/>
      <c r="H493" s="131"/>
      <c r="I493" s="131"/>
      <c r="J493" s="131"/>
      <c r="K493" s="131"/>
      <c r="L493" s="131"/>
      <c r="M493" s="131"/>
      <c r="N493" s="131"/>
      <c r="O493" s="131"/>
      <c r="P493" s="131"/>
      <c r="Q493" s="131"/>
    </row>
    <row r="494" spans="2:17">
      <c r="B494" s="130"/>
      <c r="C494" s="130"/>
      <c r="D494" s="130"/>
      <c r="E494" s="130"/>
      <c r="F494" s="131"/>
      <c r="G494" s="131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</row>
    <row r="495" spans="2:17">
      <c r="B495" s="130"/>
      <c r="C495" s="130"/>
      <c r="D495" s="130"/>
      <c r="E495" s="130"/>
      <c r="F495" s="131"/>
      <c r="G495" s="131"/>
      <c r="H495" s="131"/>
      <c r="I495" s="131"/>
      <c r="J495" s="131"/>
      <c r="K495" s="131"/>
      <c r="L495" s="131"/>
      <c r="M495" s="131"/>
      <c r="N495" s="131"/>
      <c r="O495" s="131"/>
      <c r="P495" s="131"/>
      <c r="Q495" s="131"/>
    </row>
    <row r="496" spans="2:17">
      <c r="B496" s="130"/>
      <c r="C496" s="130"/>
      <c r="D496" s="130"/>
      <c r="E496" s="130"/>
      <c r="F496" s="131"/>
      <c r="G496" s="131"/>
      <c r="H496" s="131"/>
      <c r="I496" s="131"/>
      <c r="J496" s="131"/>
      <c r="K496" s="131"/>
      <c r="L496" s="131"/>
      <c r="M496" s="131"/>
      <c r="N496" s="131"/>
      <c r="O496" s="131"/>
      <c r="P496" s="131"/>
      <c r="Q496" s="131"/>
    </row>
    <row r="497" spans="2:17">
      <c r="B497" s="130"/>
      <c r="C497" s="130"/>
      <c r="D497" s="130"/>
      <c r="E497" s="130"/>
      <c r="F497" s="131"/>
      <c r="G497" s="131"/>
      <c r="H497" s="131"/>
      <c r="I497" s="131"/>
      <c r="J497" s="131"/>
      <c r="K497" s="131"/>
      <c r="L497" s="131"/>
      <c r="M497" s="131"/>
      <c r="N497" s="131"/>
      <c r="O497" s="131"/>
      <c r="P497" s="131"/>
      <c r="Q497" s="131"/>
    </row>
    <row r="498" spans="2:17">
      <c r="B498" s="130"/>
      <c r="C498" s="130"/>
      <c r="D498" s="130"/>
      <c r="E498" s="130"/>
      <c r="F498" s="131"/>
      <c r="G498" s="131"/>
      <c r="H498" s="131"/>
      <c r="I498" s="131"/>
      <c r="J498" s="131"/>
      <c r="K498" s="131"/>
      <c r="L498" s="131"/>
      <c r="M498" s="131"/>
      <c r="N498" s="131"/>
      <c r="O498" s="131"/>
      <c r="P498" s="131"/>
      <c r="Q498" s="131"/>
    </row>
    <row r="499" spans="2:17">
      <c r="B499" s="130"/>
      <c r="C499" s="130"/>
      <c r="D499" s="130"/>
      <c r="E499" s="130"/>
      <c r="F499" s="131"/>
      <c r="G499" s="131"/>
      <c r="H499" s="131"/>
      <c r="I499" s="131"/>
      <c r="J499" s="131"/>
      <c r="K499" s="131"/>
      <c r="L499" s="131"/>
      <c r="M499" s="131"/>
      <c r="N499" s="131"/>
      <c r="O499" s="131"/>
      <c r="P499" s="131"/>
      <c r="Q499" s="131"/>
    </row>
    <row r="500" spans="2:17">
      <c r="B500" s="130"/>
      <c r="C500" s="130"/>
      <c r="D500" s="130"/>
      <c r="E500" s="130"/>
      <c r="F500" s="131"/>
      <c r="G500" s="131"/>
      <c r="H500" s="131"/>
      <c r="I500" s="131"/>
      <c r="J500" s="131"/>
      <c r="K500" s="131"/>
      <c r="L500" s="131"/>
      <c r="M500" s="131"/>
      <c r="N500" s="131"/>
      <c r="O500" s="131"/>
      <c r="P500" s="131"/>
      <c r="Q500" s="131"/>
    </row>
    <row r="501" spans="2:17">
      <c r="B501" s="130"/>
      <c r="C501" s="130"/>
      <c r="D501" s="130"/>
      <c r="E501" s="130"/>
      <c r="F501" s="131"/>
      <c r="G501" s="131"/>
      <c r="H501" s="131"/>
      <c r="I501" s="131"/>
      <c r="J501" s="131"/>
      <c r="K501" s="131"/>
      <c r="L501" s="131"/>
      <c r="M501" s="131"/>
      <c r="N501" s="131"/>
      <c r="O501" s="131"/>
      <c r="P501" s="131"/>
      <c r="Q501" s="131"/>
    </row>
    <row r="502" spans="2:17">
      <c r="B502" s="130"/>
      <c r="C502" s="130"/>
      <c r="D502" s="130"/>
      <c r="E502" s="130"/>
      <c r="F502" s="131"/>
      <c r="G502" s="131"/>
      <c r="H502" s="131"/>
      <c r="I502" s="131"/>
      <c r="J502" s="131"/>
      <c r="K502" s="131"/>
      <c r="L502" s="131"/>
      <c r="M502" s="131"/>
      <c r="N502" s="131"/>
      <c r="O502" s="131"/>
      <c r="P502" s="131"/>
      <c r="Q502" s="131"/>
    </row>
    <row r="503" spans="2:17">
      <c r="B503" s="130"/>
      <c r="C503" s="130"/>
      <c r="D503" s="130"/>
      <c r="E503" s="130"/>
      <c r="F503" s="131"/>
      <c r="G503" s="131"/>
      <c r="H503" s="131"/>
      <c r="I503" s="131"/>
      <c r="J503" s="131"/>
      <c r="K503" s="131"/>
      <c r="L503" s="131"/>
      <c r="M503" s="131"/>
      <c r="N503" s="131"/>
      <c r="O503" s="131"/>
      <c r="P503" s="131"/>
      <c r="Q503" s="131"/>
    </row>
    <row r="504" spans="2:17">
      <c r="B504" s="130"/>
      <c r="C504" s="130"/>
      <c r="D504" s="130"/>
      <c r="E504" s="130"/>
      <c r="F504" s="131"/>
      <c r="G504" s="131"/>
      <c r="H504" s="131"/>
      <c r="I504" s="131"/>
      <c r="J504" s="131"/>
      <c r="K504" s="131"/>
      <c r="L504" s="131"/>
      <c r="M504" s="131"/>
      <c r="N504" s="131"/>
      <c r="O504" s="131"/>
      <c r="P504" s="131"/>
      <c r="Q504" s="131"/>
    </row>
    <row r="505" spans="2:17">
      <c r="B505" s="130"/>
      <c r="C505" s="130"/>
      <c r="D505" s="130"/>
      <c r="E505" s="130"/>
      <c r="F505" s="131"/>
      <c r="G505" s="131"/>
      <c r="H505" s="131"/>
      <c r="I505" s="131"/>
      <c r="J505" s="131"/>
      <c r="K505" s="131"/>
      <c r="L505" s="131"/>
      <c r="M505" s="131"/>
      <c r="N505" s="131"/>
      <c r="O505" s="131"/>
      <c r="P505" s="131"/>
      <c r="Q505" s="131"/>
    </row>
    <row r="506" spans="2:17">
      <c r="B506" s="130"/>
      <c r="C506" s="130"/>
      <c r="D506" s="130"/>
      <c r="E506" s="130"/>
      <c r="F506" s="131"/>
      <c r="G506" s="131"/>
      <c r="H506" s="131"/>
      <c r="I506" s="131"/>
      <c r="J506" s="131"/>
      <c r="K506" s="131"/>
      <c r="L506" s="131"/>
      <c r="M506" s="131"/>
      <c r="N506" s="131"/>
      <c r="O506" s="131"/>
      <c r="P506" s="131"/>
      <c r="Q506" s="131"/>
    </row>
    <row r="507" spans="2:17">
      <c r="B507" s="130"/>
      <c r="C507" s="130"/>
      <c r="D507" s="130"/>
      <c r="E507" s="130"/>
      <c r="F507" s="131"/>
      <c r="G507" s="131"/>
      <c r="H507" s="131"/>
      <c r="I507" s="131"/>
      <c r="J507" s="131"/>
      <c r="K507" s="131"/>
      <c r="L507" s="131"/>
      <c r="M507" s="131"/>
      <c r="N507" s="131"/>
      <c r="O507" s="131"/>
      <c r="P507" s="131"/>
      <c r="Q507" s="131"/>
    </row>
    <row r="508" spans="2:17">
      <c r="B508" s="130"/>
      <c r="C508" s="130"/>
      <c r="D508" s="130"/>
      <c r="E508" s="130"/>
      <c r="F508" s="131"/>
      <c r="G508" s="131"/>
      <c r="H508" s="131"/>
      <c r="I508" s="131"/>
      <c r="J508" s="131"/>
      <c r="K508" s="131"/>
      <c r="L508" s="131"/>
      <c r="M508" s="131"/>
      <c r="N508" s="131"/>
      <c r="O508" s="131"/>
      <c r="P508" s="131"/>
      <c r="Q508" s="131"/>
    </row>
    <row r="509" spans="2:17">
      <c r="B509" s="130"/>
      <c r="C509" s="130"/>
      <c r="D509" s="130"/>
      <c r="E509" s="130"/>
      <c r="F509" s="131"/>
      <c r="G509" s="131"/>
      <c r="H509" s="131"/>
      <c r="I509" s="131"/>
      <c r="J509" s="131"/>
      <c r="K509" s="131"/>
      <c r="L509" s="131"/>
      <c r="M509" s="131"/>
      <c r="N509" s="131"/>
      <c r="O509" s="131"/>
      <c r="P509" s="131"/>
      <c r="Q509" s="131"/>
    </row>
    <row r="510" spans="2:17">
      <c r="B510" s="130"/>
      <c r="C510" s="130"/>
      <c r="D510" s="130"/>
      <c r="E510" s="130"/>
      <c r="F510" s="131"/>
      <c r="G510" s="131"/>
      <c r="H510" s="131"/>
      <c r="I510" s="131"/>
      <c r="J510" s="131"/>
      <c r="K510" s="131"/>
      <c r="L510" s="131"/>
      <c r="M510" s="131"/>
      <c r="N510" s="131"/>
      <c r="O510" s="131"/>
      <c r="P510" s="131"/>
      <c r="Q510" s="131"/>
    </row>
    <row r="511" spans="2:17">
      <c r="B511" s="130"/>
      <c r="C511" s="130"/>
      <c r="D511" s="130"/>
      <c r="E511" s="130"/>
      <c r="F511" s="131"/>
      <c r="G511" s="131"/>
      <c r="H511" s="131"/>
      <c r="I511" s="131"/>
      <c r="J511" s="131"/>
      <c r="K511" s="131"/>
      <c r="L511" s="131"/>
      <c r="M511" s="131"/>
      <c r="N511" s="131"/>
      <c r="O511" s="131"/>
      <c r="P511" s="131"/>
      <c r="Q511" s="131"/>
    </row>
    <row r="512" spans="2:17">
      <c r="B512" s="130"/>
      <c r="C512" s="130"/>
      <c r="D512" s="130"/>
      <c r="E512" s="130"/>
      <c r="F512" s="131"/>
      <c r="G512" s="131"/>
      <c r="H512" s="131"/>
      <c r="I512" s="131"/>
      <c r="J512" s="131"/>
      <c r="K512" s="131"/>
      <c r="L512" s="131"/>
      <c r="M512" s="131"/>
      <c r="N512" s="131"/>
      <c r="O512" s="131"/>
      <c r="P512" s="131"/>
      <c r="Q512" s="131"/>
    </row>
    <row r="513" spans="2:17">
      <c r="B513" s="130"/>
      <c r="C513" s="130"/>
      <c r="D513" s="130"/>
      <c r="E513" s="130"/>
      <c r="F513" s="131"/>
      <c r="G513" s="131"/>
      <c r="H513" s="131"/>
      <c r="I513" s="131"/>
      <c r="J513" s="131"/>
      <c r="K513" s="131"/>
      <c r="L513" s="131"/>
      <c r="M513" s="131"/>
      <c r="N513" s="131"/>
      <c r="O513" s="131"/>
      <c r="P513" s="131"/>
      <c r="Q513" s="131"/>
    </row>
    <row r="514" spans="2:17">
      <c r="B514" s="130"/>
      <c r="C514" s="130"/>
      <c r="D514" s="130"/>
      <c r="E514" s="130"/>
      <c r="F514" s="131"/>
      <c r="G514" s="131"/>
      <c r="H514" s="131"/>
      <c r="I514" s="131"/>
      <c r="J514" s="131"/>
      <c r="K514" s="131"/>
      <c r="L514" s="131"/>
      <c r="M514" s="131"/>
      <c r="N514" s="131"/>
      <c r="O514" s="131"/>
      <c r="P514" s="131"/>
      <c r="Q514" s="131"/>
    </row>
    <row r="515" spans="2:17">
      <c r="B515" s="130"/>
      <c r="C515" s="130"/>
      <c r="D515" s="130"/>
      <c r="E515" s="130"/>
      <c r="F515" s="131"/>
      <c r="G515" s="131"/>
      <c r="H515" s="131"/>
      <c r="I515" s="131"/>
      <c r="J515" s="131"/>
      <c r="K515" s="131"/>
      <c r="L515" s="131"/>
      <c r="M515" s="131"/>
      <c r="N515" s="131"/>
      <c r="O515" s="131"/>
      <c r="P515" s="131"/>
      <c r="Q515" s="131"/>
    </row>
    <row r="516" spans="2:17">
      <c r="B516" s="130"/>
      <c r="C516" s="130"/>
      <c r="D516" s="130"/>
      <c r="E516" s="130"/>
      <c r="F516" s="131"/>
      <c r="G516" s="131"/>
      <c r="H516" s="131"/>
      <c r="I516" s="131"/>
      <c r="J516" s="131"/>
      <c r="K516" s="131"/>
      <c r="L516" s="131"/>
      <c r="M516" s="131"/>
      <c r="N516" s="131"/>
      <c r="O516" s="131"/>
      <c r="P516" s="131"/>
      <c r="Q516" s="131"/>
    </row>
    <row r="517" spans="2:17">
      <c r="B517" s="130"/>
      <c r="C517" s="130"/>
      <c r="D517" s="130"/>
      <c r="E517" s="130"/>
      <c r="F517" s="131"/>
      <c r="G517" s="131"/>
      <c r="H517" s="131"/>
      <c r="I517" s="131"/>
      <c r="J517" s="131"/>
      <c r="K517" s="131"/>
      <c r="L517" s="131"/>
      <c r="M517" s="131"/>
      <c r="N517" s="131"/>
      <c r="O517" s="131"/>
      <c r="P517" s="131"/>
      <c r="Q517" s="131"/>
    </row>
    <row r="518" spans="2:17">
      <c r="B518" s="130"/>
      <c r="C518" s="130"/>
      <c r="D518" s="130"/>
      <c r="E518" s="130"/>
      <c r="F518" s="131"/>
      <c r="G518" s="131"/>
      <c r="H518" s="131"/>
      <c r="I518" s="131"/>
      <c r="J518" s="131"/>
      <c r="K518" s="131"/>
      <c r="L518" s="131"/>
      <c r="M518" s="131"/>
      <c r="N518" s="131"/>
      <c r="O518" s="131"/>
      <c r="P518" s="131"/>
      <c r="Q518" s="131"/>
    </row>
    <row r="519" spans="2:17">
      <c r="B519" s="130"/>
      <c r="C519" s="130"/>
      <c r="D519" s="130"/>
      <c r="E519" s="130"/>
      <c r="F519" s="131"/>
      <c r="G519" s="131"/>
      <c r="H519" s="131"/>
      <c r="I519" s="131"/>
      <c r="J519" s="131"/>
      <c r="K519" s="131"/>
      <c r="L519" s="131"/>
      <c r="M519" s="131"/>
      <c r="N519" s="131"/>
      <c r="O519" s="131"/>
      <c r="P519" s="131"/>
      <c r="Q519" s="131"/>
    </row>
    <row r="520" spans="2:17">
      <c r="B520" s="130"/>
      <c r="C520" s="130"/>
      <c r="D520" s="130"/>
      <c r="E520" s="130"/>
      <c r="F520" s="131"/>
      <c r="G520" s="131"/>
      <c r="H520" s="131"/>
      <c r="I520" s="131"/>
      <c r="J520" s="131"/>
      <c r="K520" s="131"/>
      <c r="L520" s="131"/>
      <c r="M520" s="131"/>
      <c r="N520" s="131"/>
      <c r="O520" s="131"/>
      <c r="P520" s="131"/>
      <c r="Q520" s="131"/>
    </row>
    <row r="521" spans="2:17">
      <c r="B521" s="130"/>
      <c r="C521" s="130"/>
      <c r="D521" s="130"/>
      <c r="E521" s="130"/>
      <c r="F521" s="131"/>
      <c r="G521" s="131"/>
      <c r="H521" s="131"/>
      <c r="I521" s="131"/>
      <c r="J521" s="131"/>
      <c r="K521" s="131"/>
      <c r="L521" s="131"/>
      <c r="M521" s="131"/>
      <c r="N521" s="131"/>
      <c r="O521" s="131"/>
      <c r="P521" s="131"/>
      <c r="Q521" s="131"/>
    </row>
    <row r="522" spans="2:17">
      <c r="B522" s="130"/>
      <c r="C522" s="130"/>
      <c r="D522" s="130"/>
      <c r="E522" s="130"/>
      <c r="F522" s="131"/>
      <c r="G522" s="131"/>
      <c r="H522" s="131"/>
      <c r="I522" s="131"/>
      <c r="J522" s="131"/>
      <c r="K522" s="131"/>
      <c r="L522" s="131"/>
      <c r="M522" s="131"/>
      <c r="N522" s="131"/>
      <c r="O522" s="131"/>
      <c r="P522" s="131"/>
      <c r="Q522" s="131"/>
    </row>
    <row r="523" spans="2:17">
      <c r="B523" s="130"/>
      <c r="C523" s="130"/>
      <c r="D523" s="130"/>
      <c r="E523" s="130"/>
      <c r="F523" s="131"/>
      <c r="G523" s="131"/>
      <c r="H523" s="131"/>
      <c r="I523" s="131"/>
      <c r="J523" s="131"/>
      <c r="K523" s="131"/>
      <c r="L523" s="131"/>
      <c r="M523" s="131"/>
      <c r="N523" s="131"/>
      <c r="O523" s="131"/>
      <c r="P523" s="131"/>
      <c r="Q523" s="131"/>
    </row>
    <row r="524" spans="2:17">
      <c r="B524" s="130"/>
      <c r="C524" s="130"/>
      <c r="D524" s="130"/>
      <c r="E524" s="130"/>
      <c r="F524" s="131"/>
      <c r="G524" s="131"/>
      <c r="H524" s="131"/>
      <c r="I524" s="131"/>
      <c r="J524" s="131"/>
      <c r="K524" s="131"/>
      <c r="L524" s="131"/>
      <c r="M524" s="131"/>
      <c r="N524" s="131"/>
      <c r="O524" s="131"/>
      <c r="P524" s="131"/>
      <c r="Q524" s="131"/>
    </row>
    <row r="525" spans="2:17">
      <c r="B525" s="130"/>
      <c r="C525" s="130"/>
      <c r="D525" s="130"/>
      <c r="E525" s="130"/>
      <c r="F525" s="131"/>
      <c r="G525" s="131"/>
      <c r="H525" s="131"/>
      <c r="I525" s="131"/>
      <c r="J525" s="131"/>
      <c r="K525" s="131"/>
      <c r="L525" s="131"/>
      <c r="M525" s="131"/>
      <c r="N525" s="131"/>
      <c r="O525" s="131"/>
      <c r="P525" s="131"/>
      <c r="Q525" s="131"/>
    </row>
    <row r="526" spans="2:17">
      <c r="B526" s="130"/>
      <c r="C526" s="130"/>
      <c r="D526" s="130"/>
      <c r="E526" s="130"/>
      <c r="F526" s="131"/>
      <c r="G526" s="131"/>
      <c r="H526" s="131"/>
      <c r="I526" s="131"/>
      <c r="J526" s="131"/>
      <c r="K526" s="131"/>
      <c r="L526" s="131"/>
      <c r="M526" s="131"/>
      <c r="N526" s="131"/>
      <c r="O526" s="131"/>
      <c r="P526" s="131"/>
      <c r="Q526" s="131"/>
    </row>
    <row r="527" spans="2:17">
      <c r="B527" s="130"/>
      <c r="C527" s="130"/>
      <c r="D527" s="130"/>
      <c r="E527" s="130"/>
      <c r="F527" s="131"/>
      <c r="G527" s="131"/>
      <c r="H527" s="131"/>
      <c r="I527" s="131"/>
      <c r="J527" s="131"/>
      <c r="K527" s="131"/>
      <c r="L527" s="131"/>
      <c r="M527" s="131"/>
      <c r="N527" s="131"/>
      <c r="O527" s="131"/>
      <c r="P527" s="131"/>
      <c r="Q527" s="131"/>
    </row>
    <row r="528" spans="2:17">
      <c r="B528" s="130"/>
      <c r="C528" s="130"/>
      <c r="D528" s="130"/>
      <c r="E528" s="130"/>
      <c r="F528" s="131"/>
      <c r="G528" s="131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</row>
    <row r="529" spans="2:17">
      <c r="B529" s="130"/>
      <c r="C529" s="130"/>
      <c r="D529" s="130"/>
      <c r="E529" s="130"/>
      <c r="F529" s="131"/>
      <c r="G529" s="131"/>
      <c r="H529" s="131"/>
      <c r="I529" s="131"/>
      <c r="J529" s="131"/>
      <c r="K529" s="131"/>
      <c r="L529" s="131"/>
      <c r="M529" s="131"/>
      <c r="N529" s="131"/>
      <c r="O529" s="131"/>
      <c r="P529" s="131"/>
      <c r="Q529" s="131"/>
    </row>
    <row r="530" spans="2:17">
      <c r="B530" s="130"/>
      <c r="C530" s="130"/>
      <c r="D530" s="130"/>
      <c r="E530" s="130"/>
      <c r="F530" s="131"/>
      <c r="G530" s="131"/>
      <c r="H530" s="131"/>
      <c r="I530" s="131"/>
      <c r="J530" s="131"/>
      <c r="K530" s="131"/>
      <c r="L530" s="131"/>
      <c r="M530" s="131"/>
      <c r="N530" s="131"/>
      <c r="O530" s="131"/>
      <c r="P530" s="131"/>
      <c r="Q530" s="131"/>
    </row>
    <row r="531" spans="2:17">
      <c r="B531" s="130"/>
      <c r="C531" s="130"/>
      <c r="D531" s="130"/>
      <c r="E531" s="130"/>
      <c r="F531" s="131"/>
      <c r="G531" s="131"/>
      <c r="H531" s="131"/>
      <c r="I531" s="131"/>
      <c r="J531" s="131"/>
      <c r="K531" s="131"/>
      <c r="L531" s="131"/>
      <c r="M531" s="131"/>
      <c r="N531" s="131"/>
      <c r="O531" s="131"/>
      <c r="P531" s="131"/>
      <c r="Q531" s="131"/>
    </row>
    <row r="532" spans="2:17">
      <c r="B532" s="130"/>
      <c r="C532" s="130"/>
      <c r="D532" s="130"/>
      <c r="E532" s="130"/>
      <c r="F532" s="131"/>
      <c r="G532" s="131"/>
      <c r="H532" s="131"/>
      <c r="I532" s="131"/>
      <c r="J532" s="131"/>
      <c r="K532" s="131"/>
      <c r="L532" s="131"/>
      <c r="M532" s="131"/>
      <c r="N532" s="131"/>
      <c r="O532" s="131"/>
      <c r="P532" s="131"/>
      <c r="Q532" s="131"/>
    </row>
    <row r="533" spans="2:17">
      <c r="B533" s="130"/>
      <c r="C533" s="130"/>
      <c r="D533" s="130"/>
      <c r="E533" s="130"/>
      <c r="F533" s="131"/>
      <c r="G533" s="131"/>
      <c r="H533" s="131"/>
      <c r="I533" s="131"/>
      <c r="J533" s="131"/>
      <c r="K533" s="131"/>
      <c r="L533" s="131"/>
      <c r="M533" s="131"/>
      <c r="N533" s="131"/>
      <c r="O533" s="131"/>
      <c r="P533" s="131"/>
      <c r="Q533" s="131"/>
    </row>
    <row r="534" spans="2:17">
      <c r="B534" s="130"/>
      <c r="C534" s="130"/>
      <c r="D534" s="130"/>
      <c r="E534" s="130"/>
      <c r="F534" s="131"/>
      <c r="G534" s="131"/>
      <c r="H534" s="131"/>
      <c r="I534" s="131"/>
      <c r="J534" s="131"/>
      <c r="K534" s="131"/>
      <c r="L534" s="131"/>
      <c r="M534" s="131"/>
      <c r="N534" s="131"/>
      <c r="O534" s="131"/>
      <c r="P534" s="131"/>
      <c r="Q534" s="131"/>
    </row>
    <row r="535" spans="2:17">
      <c r="B535" s="130"/>
      <c r="C535" s="130"/>
      <c r="D535" s="130"/>
      <c r="E535" s="130"/>
      <c r="F535" s="131"/>
      <c r="G535" s="131"/>
      <c r="H535" s="131"/>
      <c r="I535" s="131"/>
      <c r="J535" s="131"/>
      <c r="K535" s="131"/>
      <c r="L535" s="131"/>
      <c r="M535" s="131"/>
      <c r="N535" s="131"/>
      <c r="O535" s="131"/>
      <c r="P535" s="131"/>
      <c r="Q535" s="131"/>
    </row>
    <row r="536" spans="2:17">
      <c r="B536" s="130"/>
      <c r="C536" s="130"/>
      <c r="D536" s="130"/>
      <c r="E536" s="130"/>
      <c r="F536" s="131"/>
      <c r="G536" s="131"/>
      <c r="H536" s="131"/>
      <c r="I536" s="131"/>
      <c r="J536" s="131"/>
      <c r="K536" s="131"/>
      <c r="L536" s="131"/>
      <c r="M536" s="131"/>
      <c r="N536" s="131"/>
      <c r="O536" s="131"/>
      <c r="P536" s="131"/>
      <c r="Q536" s="131"/>
    </row>
    <row r="537" spans="2:17">
      <c r="B537" s="130"/>
      <c r="C537" s="130"/>
      <c r="D537" s="130"/>
      <c r="E537" s="130"/>
      <c r="F537" s="131"/>
      <c r="G537" s="131"/>
      <c r="H537" s="131"/>
      <c r="I537" s="131"/>
      <c r="J537" s="131"/>
      <c r="K537" s="131"/>
      <c r="L537" s="131"/>
      <c r="M537" s="131"/>
      <c r="N537" s="131"/>
      <c r="O537" s="131"/>
      <c r="P537" s="131"/>
      <c r="Q537" s="131"/>
    </row>
    <row r="538" spans="2:17">
      <c r="B538" s="130"/>
      <c r="C538" s="130"/>
      <c r="D538" s="130"/>
      <c r="E538" s="130"/>
      <c r="F538" s="131"/>
      <c r="G538" s="131"/>
      <c r="H538" s="131"/>
      <c r="I538" s="131"/>
      <c r="J538" s="131"/>
      <c r="K538" s="131"/>
      <c r="L538" s="131"/>
      <c r="M538" s="131"/>
      <c r="N538" s="131"/>
      <c r="O538" s="131"/>
      <c r="P538" s="131"/>
      <c r="Q538" s="131"/>
    </row>
    <row r="539" spans="2:17">
      <c r="B539" s="130"/>
      <c r="C539" s="130"/>
      <c r="D539" s="130"/>
      <c r="E539" s="130"/>
      <c r="F539" s="131"/>
      <c r="G539" s="131"/>
      <c r="H539" s="131"/>
      <c r="I539" s="131"/>
      <c r="J539" s="131"/>
      <c r="K539" s="131"/>
      <c r="L539" s="131"/>
      <c r="M539" s="131"/>
      <c r="N539" s="131"/>
      <c r="O539" s="131"/>
      <c r="P539" s="131"/>
      <c r="Q539" s="131"/>
    </row>
    <row r="540" spans="2:17">
      <c r="B540" s="130"/>
      <c r="C540" s="130"/>
      <c r="D540" s="130"/>
      <c r="E540" s="130"/>
      <c r="F540" s="131"/>
      <c r="G540" s="131"/>
      <c r="H540" s="131"/>
      <c r="I540" s="131"/>
      <c r="J540" s="131"/>
      <c r="K540" s="131"/>
      <c r="L540" s="131"/>
      <c r="M540" s="131"/>
      <c r="N540" s="131"/>
      <c r="O540" s="131"/>
      <c r="P540" s="131"/>
      <c r="Q540" s="131"/>
    </row>
    <row r="541" spans="2:17">
      <c r="B541" s="130"/>
      <c r="C541" s="130"/>
      <c r="D541" s="130"/>
      <c r="E541" s="130"/>
      <c r="F541" s="131"/>
      <c r="G541" s="131"/>
      <c r="H541" s="131"/>
      <c r="I541" s="131"/>
      <c r="J541" s="131"/>
      <c r="K541" s="131"/>
      <c r="L541" s="131"/>
      <c r="M541" s="131"/>
      <c r="N541" s="131"/>
      <c r="O541" s="131"/>
      <c r="P541" s="131"/>
      <c r="Q541" s="131"/>
    </row>
    <row r="542" spans="2:17">
      <c r="B542" s="130"/>
      <c r="C542" s="130"/>
      <c r="D542" s="130"/>
      <c r="E542" s="130"/>
      <c r="F542" s="131"/>
      <c r="G542" s="131"/>
      <c r="H542" s="131"/>
      <c r="I542" s="131"/>
      <c r="J542" s="131"/>
      <c r="K542" s="131"/>
      <c r="L542" s="131"/>
      <c r="M542" s="131"/>
      <c r="N542" s="131"/>
      <c r="O542" s="131"/>
      <c r="P542" s="131"/>
      <c r="Q542" s="131"/>
    </row>
    <row r="543" spans="2:17">
      <c r="B543" s="130"/>
      <c r="C543" s="130"/>
      <c r="D543" s="130"/>
      <c r="E543" s="130"/>
      <c r="F543" s="131"/>
      <c r="G543" s="131"/>
      <c r="H543" s="131"/>
      <c r="I543" s="131"/>
      <c r="J543" s="131"/>
      <c r="K543" s="131"/>
      <c r="L543" s="131"/>
      <c r="M543" s="131"/>
      <c r="N543" s="131"/>
      <c r="O543" s="131"/>
      <c r="P543" s="131"/>
      <c r="Q543" s="131"/>
    </row>
    <row r="544" spans="2:17">
      <c r="B544" s="130"/>
      <c r="C544" s="130"/>
      <c r="D544" s="130"/>
      <c r="E544" s="130"/>
      <c r="F544" s="131"/>
      <c r="G544" s="131"/>
      <c r="H544" s="131"/>
      <c r="I544" s="131"/>
      <c r="J544" s="131"/>
      <c r="K544" s="131"/>
      <c r="L544" s="131"/>
      <c r="M544" s="131"/>
      <c r="N544" s="131"/>
      <c r="O544" s="131"/>
      <c r="P544" s="131"/>
      <c r="Q544" s="131"/>
    </row>
    <row r="545" spans="2:17">
      <c r="B545" s="130"/>
      <c r="C545" s="130"/>
      <c r="D545" s="130"/>
      <c r="E545" s="130"/>
      <c r="F545" s="131"/>
      <c r="G545" s="131"/>
      <c r="H545" s="131"/>
      <c r="I545" s="131"/>
      <c r="J545" s="131"/>
      <c r="K545" s="131"/>
      <c r="L545" s="131"/>
      <c r="M545" s="131"/>
      <c r="N545" s="131"/>
      <c r="O545" s="131"/>
      <c r="P545" s="131"/>
      <c r="Q545" s="131"/>
    </row>
    <row r="546" spans="2:17">
      <c r="B546" s="130"/>
      <c r="C546" s="130"/>
      <c r="D546" s="130"/>
      <c r="E546" s="130"/>
      <c r="F546" s="131"/>
      <c r="G546" s="131"/>
      <c r="H546" s="131"/>
      <c r="I546" s="131"/>
      <c r="J546" s="131"/>
      <c r="K546" s="131"/>
      <c r="L546" s="131"/>
      <c r="M546" s="131"/>
      <c r="N546" s="131"/>
      <c r="O546" s="131"/>
      <c r="P546" s="131"/>
      <c r="Q546" s="131"/>
    </row>
    <row r="547" spans="2:17">
      <c r="B547" s="130"/>
      <c r="C547" s="130"/>
      <c r="D547" s="130"/>
      <c r="E547" s="130"/>
      <c r="F547" s="131"/>
      <c r="G547" s="131"/>
      <c r="H547" s="131"/>
      <c r="I547" s="131"/>
      <c r="J547" s="131"/>
      <c r="K547" s="131"/>
      <c r="L547" s="131"/>
      <c r="M547" s="131"/>
      <c r="N547" s="131"/>
      <c r="O547" s="131"/>
      <c r="P547" s="131"/>
      <c r="Q547" s="131"/>
    </row>
    <row r="548" spans="2:17">
      <c r="B548" s="130"/>
      <c r="C548" s="130"/>
      <c r="D548" s="130"/>
      <c r="E548" s="130"/>
      <c r="F548" s="131"/>
      <c r="G548" s="131"/>
      <c r="H548" s="131"/>
      <c r="I548" s="131"/>
      <c r="J548" s="131"/>
      <c r="K548" s="131"/>
      <c r="L548" s="131"/>
      <c r="M548" s="131"/>
      <c r="N548" s="131"/>
      <c r="O548" s="131"/>
      <c r="P548" s="131"/>
      <c r="Q548" s="131"/>
    </row>
    <row r="549" spans="2:17">
      <c r="B549" s="130"/>
      <c r="C549" s="130"/>
      <c r="D549" s="130"/>
      <c r="E549" s="130"/>
      <c r="F549" s="131"/>
      <c r="G549" s="131"/>
      <c r="H549" s="131"/>
      <c r="I549" s="131"/>
      <c r="J549" s="131"/>
      <c r="K549" s="131"/>
      <c r="L549" s="131"/>
      <c r="M549" s="131"/>
      <c r="N549" s="131"/>
      <c r="O549" s="131"/>
      <c r="P549" s="131"/>
      <c r="Q549" s="131"/>
    </row>
    <row r="550" spans="2:17">
      <c r="B550" s="130"/>
      <c r="C550" s="130"/>
      <c r="D550" s="130"/>
      <c r="E550" s="130"/>
      <c r="F550" s="131"/>
      <c r="G550" s="131"/>
      <c r="H550" s="131"/>
      <c r="I550" s="131"/>
      <c r="J550" s="131"/>
      <c r="K550" s="131"/>
      <c r="L550" s="131"/>
      <c r="M550" s="131"/>
      <c r="N550" s="131"/>
      <c r="O550" s="131"/>
      <c r="P550" s="131"/>
      <c r="Q550" s="131"/>
    </row>
    <row r="551" spans="2:17">
      <c r="B551" s="130"/>
      <c r="C551" s="130"/>
      <c r="D551" s="130"/>
      <c r="E551" s="130"/>
      <c r="F551" s="131"/>
      <c r="G551" s="131"/>
      <c r="H551" s="131"/>
      <c r="I551" s="131"/>
      <c r="J551" s="131"/>
      <c r="K551" s="131"/>
      <c r="L551" s="131"/>
      <c r="M551" s="131"/>
      <c r="N551" s="131"/>
      <c r="O551" s="131"/>
      <c r="P551" s="131"/>
      <c r="Q551" s="131"/>
    </row>
    <row r="552" spans="2:17">
      <c r="B552" s="130"/>
      <c r="C552" s="130"/>
      <c r="D552" s="130"/>
      <c r="E552" s="130"/>
      <c r="F552" s="131"/>
      <c r="G552" s="131"/>
      <c r="H552" s="131"/>
      <c r="I552" s="131"/>
      <c r="J552" s="131"/>
      <c r="K552" s="131"/>
      <c r="L552" s="131"/>
      <c r="M552" s="131"/>
      <c r="N552" s="131"/>
      <c r="O552" s="131"/>
      <c r="P552" s="131"/>
      <c r="Q552" s="131"/>
    </row>
    <row r="553" spans="2:17">
      <c r="B553" s="130"/>
      <c r="C553" s="130"/>
      <c r="D553" s="130"/>
      <c r="E553" s="130"/>
      <c r="F553" s="131"/>
      <c r="G553" s="131"/>
      <c r="H553" s="131"/>
      <c r="I553" s="131"/>
      <c r="J553" s="131"/>
      <c r="K553" s="131"/>
      <c r="L553" s="131"/>
      <c r="M553" s="131"/>
      <c r="N553" s="131"/>
      <c r="O553" s="131"/>
      <c r="P553" s="131"/>
      <c r="Q553" s="131"/>
    </row>
    <row r="554" spans="2:17">
      <c r="B554" s="130"/>
      <c r="C554" s="130"/>
      <c r="D554" s="130"/>
      <c r="E554" s="130"/>
      <c r="F554" s="131"/>
      <c r="G554" s="131"/>
      <c r="H554" s="131"/>
      <c r="I554" s="131"/>
      <c r="J554" s="131"/>
      <c r="K554" s="131"/>
      <c r="L554" s="131"/>
      <c r="M554" s="131"/>
      <c r="N554" s="131"/>
      <c r="O554" s="131"/>
      <c r="P554" s="131"/>
      <c r="Q554" s="131"/>
    </row>
    <row r="555" spans="2:17">
      <c r="B555" s="130"/>
      <c r="C555" s="130"/>
      <c r="D555" s="130"/>
      <c r="E555" s="130"/>
      <c r="F555" s="131"/>
      <c r="G555" s="131"/>
      <c r="H555" s="131"/>
      <c r="I555" s="131"/>
      <c r="J555" s="131"/>
      <c r="K555" s="131"/>
      <c r="L555" s="131"/>
      <c r="M555" s="131"/>
      <c r="N555" s="131"/>
      <c r="O555" s="131"/>
      <c r="P555" s="131"/>
      <c r="Q555" s="131"/>
    </row>
    <row r="556" spans="2:17">
      <c r="B556" s="130"/>
      <c r="C556" s="130"/>
      <c r="D556" s="130"/>
      <c r="E556" s="130"/>
      <c r="F556" s="131"/>
      <c r="G556" s="131"/>
      <c r="H556" s="131"/>
      <c r="I556" s="131"/>
      <c r="J556" s="131"/>
      <c r="K556" s="131"/>
      <c r="L556" s="131"/>
      <c r="M556" s="131"/>
      <c r="N556" s="131"/>
      <c r="O556" s="131"/>
      <c r="P556" s="131"/>
      <c r="Q556" s="131"/>
    </row>
    <row r="557" spans="2:17">
      <c r="B557" s="130"/>
      <c r="C557" s="130"/>
      <c r="D557" s="130"/>
      <c r="E557" s="130"/>
      <c r="F557" s="131"/>
      <c r="G557" s="131"/>
      <c r="H557" s="131"/>
      <c r="I557" s="131"/>
      <c r="J557" s="131"/>
      <c r="K557" s="131"/>
      <c r="L557" s="131"/>
      <c r="M557" s="131"/>
      <c r="N557" s="131"/>
      <c r="O557" s="131"/>
      <c r="P557" s="131"/>
      <c r="Q557" s="131"/>
    </row>
    <row r="558" spans="2:17">
      <c r="B558" s="130"/>
      <c r="C558" s="130"/>
      <c r="D558" s="130"/>
      <c r="E558" s="130"/>
      <c r="F558" s="131"/>
      <c r="G558" s="131"/>
      <c r="H558" s="131"/>
      <c r="I558" s="131"/>
      <c r="J558" s="131"/>
      <c r="K558" s="131"/>
      <c r="L558" s="131"/>
      <c r="M558" s="131"/>
      <c r="N558" s="131"/>
      <c r="O558" s="131"/>
      <c r="P558" s="131"/>
      <c r="Q558" s="131"/>
    </row>
    <row r="559" spans="2:17">
      <c r="B559" s="130"/>
      <c r="C559" s="130"/>
      <c r="D559" s="130"/>
      <c r="E559" s="130"/>
      <c r="F559" s="131"/>
      <c r="G559" s="131"/>
      <c r="H559" s="131"/>
      <c r="I559" s="131"/>
      <c r="J559" s="131"/>
      <c r="K559" s="131"/>
      <c r="L559" s="131"/>
      <c r="M559" s="131"/>
      <c r="N559" s="131"/>
      <c r="O559" s="131"/>
      <c r="P559" s="131"/>
      <c r="Q559" s="131"/>
    </row>
    <row r="560" spans="2:17">
      <c r="B560" s="130"/>
      <c r="C560" s="130"/>
      <c r="D560" s="130"/>
      <c r="E560" s="130"/>
      <c r="F560" s="131"/>
      <c r="G560" s="131"/>
      <c r="H560" s="131"/>
      <c r="I560" s="131"/>
      <c r="J560" s="131"/>
      <c r="K560" s="131"/>
      <c r="L560" s="131"/>
      <c r="M560" s="131"/>
      <c r="N560" s="131"/>
      <c r="O560" s="131"/>
      <c r="P560" s="131"/>
      <c r="Q560" s="131"/>
    </row>
    <row r="561" spans="2:17">
      <c r="B561" s="130"/>
      <c r="C561" s="130"/>
      <c r="D561" s="130"/>
      <c r="E561" s="130"/>
      <c r="F561" s="131"/>
      <c r="G561" s="131"/>
      <c r="H561" s="131"/>
      <c r="I561" s="131"/>
      <c r="J561" s="131"/>
      <c r="K561" s="131"/>
      <c r="L561" s="131"/>
      <c r="M561" s="131"/>
      <c r="N561" s="131"/>
      <c r="O561" s="131"/>
      <c r="P561" s="131"/>
      <c r="Q561" s="131"/>
    </row>
    <row r="562" spans="2:17">
      <c r="B562" s="130"/>
      <c r="C562" s="130"/>
      <c r="D562" s="130"/>
      <c r="E562" s="130"/>
      <c r="F562" s="131"/>
      <c r="G562" s="131"/>
      <c r="H562" s="131"/>
      <c r="I562" s="131"/>
      <c r="J562" s="131"/>
      <c r="K562" s="131"/>
      <c r="L562" s="131"/>
      <c r="M562" s="131"/>
      <c r="N562" s="131"/>
      <c r="O562" s="131"/>
      <c r="P562" s="131"/>
      <c r="Q562" s="131"/>
    </row>
    <row r="563" spans="2:17">
      <c r="B563" s="130"/>
      <c r="C563" s="130"/>
      <c r="D563" s="130"/>
      <c r="E563" s="130"/>
      <c r="F563" s="131"/>
      <c r="G563" s="131"/>
      <c r="H563" s="131"/>
      <c r="I563" s="131"/>
      <c r="J563" s="131"/>
      <c r="K563" s="131"/>
      <c r="L563" s="131"/>
      <c r="M563" s="131"/>
      <c r="N563" s="131"/>
      <c r="O563" s="131"/>
      <c r="P563" s="131"/>
      <c r="Q563" s="131"/>
    </row>
    <row r="564" spans="2:17">
      <c r="B564" s="130"/>
      <c r="C564" s="130"/>
      <c r="D564" s="130"/>
      <c r="E564" s="130"/>
      <c r="F564" s="131"/>
      <c r="G564" s="131"/>
      <c r="H564" s="131"/>
      <c r="I564" s="131"/>
      <c r="J564" s="131"/>
      <c r="K564" s="131"/>
      <c r="L564" s="131"/>
      <c r="M564" s="131"/>
      <c r="N564" s="131"/>
      <c r="O564" s="131"/>
      <c r="P564" s="131"/>
      <c r="Q564" s="131"/>
    </row>
    <row r="565" spans="2:17">
      <c r="B565" s="130"/>
      <c r="C565" s="130"/>
      <c r="D565" s="130"/>
      <c r="E565" s="130"/>
      <c r="F565" s="131"/>
      <c r="G565" s="131"/>
      <c r="H565" s="131"/>
      <c r="I565" s="131"/>
      <c r="J565" s="131"/>
      <c r="K565" s="131"/>
      <c r="L565" s="131"/>
      <c r="M565" s="131"/>
      <c r="N565" s="131"/>
      <c r="O565" s="131"/>
      <c r="P565" s="131"/>
      <c r="Q565" s="131"/>
    </row>
    <row r="566" spans="2:17">
      <c r="B566" s="130"/>
      <c r="C566" s="130"/>
      <c r="D566" s="130"/>
      <c r="E566" s="130"/>
      <c r="F566" s="131"/>
      <c r="G566" s="131"/>
      <c r="H566" s="131"/>
      <c r="I566" s="131"/>
      <c r="J566" s="131"/>
      <c r="K566" s="131"/>
      <c r="L566" s="131"/>
      <c r="M566" s="131"/>
      <c r="N566" s="131"/>
      <c r="O566" s="131"/>
      <c r="P566" s="131"/>
      <c r="Q566" s="131"/>
    </row>
    <row r="567" spans="2:17">
      <c r="B567" s="130"/>
      <c r="C567" s="130"/>
      <c r="D567" s="130"/>
      <c r="E567" s="130"/>
      <c r="F567" s="131"/>
      <c r="G567" s="131"/>
      <c r="H567" s="131"/>
      <c r="I567" s="131"/>
      <c r="J567" s="131"/>
      <c r="K567" s="131"/>
      <c r="L567" s="131"/>
      <c r="M567" s="131"/>
      <c r="N567" s="131"/>
      <c r="O567" s="131"/>
      <c r="P567" s="131"/>
      <c r="Q567" s="131"/>
    </row>
    <row r="568" spans="2:17">
      <c r="B568" s="130"/>
      <c r="C568" s="130"/>
      <c r="D568" s="130"/>
      <c r="E568" s="130"/>
      <c r="F568" s="131"/>
      <c r="G568" s="131"/>
      <c r="H568" s="131"/>
      <c r="I568" s="131"/>
      <c r="J568" s="131"/>
      <c r="K568" s="131"/>
      <c r="L568" s="131"/>
      <c r="M568" s="131"/>
      <c r="N568" s="131"/>
      <c r="O568" s="131"/>
      <c r="P568" s="131"/>
      <c r="Q568" s="131"/>
    </row>
    <row r="569" spans="2:17">
      <c r="B569" s="130"/>
      <c r="C569" s="130"/>
      <c r="D569" s="130"/>
      <c r="E569" s="130"/>
      <c r="F569" s="131"/>
      <c r="G569" s="131"/>
      <c r="H569" s="131"/>
      <c r="I569" s="131"/>
      <c r="J569" s="131"/>
      <c r="K569" s="131"/>
      <c r="L569" s="131"/>
      <c r="M569" s="131"/>
      <c r="N569" s="131"/>
      <c r="O569" s="131"/>
      <c r="P569" s="131"/>
      <c r="Q569" s="131"/>
    </row>
    <row r="570" spans="2:17">
      <c r="B570" s="130"/>
      <c r="C570" s="130"/>
      <c r="D570" s="130"/>
      <c r="E570" s="130"/>
      <c r="F570" s="131"/>
      <c r="G570" s="131"/>
      <c r="H570" s="131"/>
      <c r="I570" s="131"/>
      <c r="J570" s="131"/>
      <c r="K570" s="131"/>
      <c r="L570" s="131"/>
      <c r="M570" s="131"/>
      <c r="N570" s="131"/>
      <c r="O570" s="131"/>
      <c r="P570" s="131"/>
      <c r="Q570" s="131"/>
    </row>
    <row r="571" spans="2:17">
      <c r="B571" s="130"/>
      <c r="C571" s="130"/>
      <c r="D571" s="130"/>
      <c r="E571" s="130"/>
      <c r="F571" s="131"/>
      <c r="G571" s="131"/>
      <c r="H571" s="131"/>
      <c r="I571" s="131"/>
      <c r="J571" s="131"/>
      <c r="K571" s="131"/>
      <c r="L571" s="131"/>
      <c r="M571" s="131"/>
      <c r="N571" s="131"/>
      <c r="O571" s="131"/>
      <c r="P571" s="131"/>
      <c r="Q571" s="131"/>
    </row>
    <row r="572" spans="2:17">
      <c r="B572" s="130"/>
      <c r="C572" s="130"/>
      <c r="D572" s="130"/>
      <c r="E572" s="130"/>
      <c r="F572" s="131"/>
      <c r="G572" s="131"/>
      <c r="H572" s="131"/>
      <c r="I572" s="131"/>
      <c r="J572" s="131"/>
      <c r="K572" s="131"/>
      <c r="L572" s="131"/>
      <c r="M572" s="131"/>
      <c r="N572" s="131"/>
      <c r="O572" s="131"/>
      <c r="P572" s="131"/>
      <c r="Q572" s="131"/>
    </row>
    <row r="573" spans="2:17">
      <c r="B573" s="130"/>
      <c r="C573" s="130"/>
      <c r="D573" s="130"/>
      <c r="E573" s="130"/>
      <c r="F573" s="131"/>
      <c r="G573" s="131"/>
      <c r="H573" s="131"/>
      <c r="I573" s="131"/>
      <c r="J573" s="131"/>
      <c r="K573" s="131"/>
      <c r="L573" s="131"/>
      <c r="M573" s="131"/>
      <c r="N573" s="131"/>
      <c r="O573" s="131"/>
      <c r="P573" s="131"/>
      <c r="Q573" s="131"/>
    </row>
    <row r="574" spans="2:17">
      <c r="B574" s="130"/>
      <c r="C574" s="130"/>
      <c r="D574" s="130"/>
      <c r="E574" s="130"/>
      <c r="F574" s="131"/>
      <c r="G574" s="131"/>
      <c r="H574" s="131"/>
      <c r="I574" s="131"/>
      <c r="J574" s="131"/>
      <c r="K574" s="131"/>
      <c r="L574" s="131"/>
      <c r="M574" s="131"/>
      <c r="N574" s="131"/>
      <c r="O574" s="131"/>
      <c r="P574" s="131"/>
      <c r="Q574" s="131"/>
    </row>
    <row r="575" spans="2:17">
      <c r="B575" s="130"/>
      <c r="C575" s="130"/>
      <c r="D575" s="130"/>
      <c r="E575" s="130"/>
      <c r="F575" s="131"/>
      <c r="G575" s="131"/>
      <c r="H575" s="131"/>
      <c r="I575" s="131"/>
      <c r="J575" s="131"/>
      <c r="K575" s="131"/>
      <c r="L575" s="131"/>
      <c r="M575" s="131"/>
      <c r="N575" s="131"/>
      <c r="O575" s="131"/>
      <c r="P575" s="131"/>
      <c r="Q575" s="131"/>
    </row>
    <row r="576" spans="2:17">
      <c r="B576" s="130"/>
      <c r="C576" s="130"/>
      <c r="D576" s="130"/>
      <c r="E576" s="130"/>
      <c r="F576" s="131"/>
      <c r="G576" s="131"/>
      <c r="H576" s="131"/>
      <c r="I576" s="131"/>
      <c r="J576" s="131"/>
      <c r="K576" s="131"/>
      <c r="L576" s="131"/>
      <c r="M576" s="131"/>
      <c r="N576" s="131"/>
      <c r="O576" s="131"/>
      <c r="P576" s="131"/>
      <c r="Q576" s="131"/>
    </row>
    <row r="577" spans="2:17">
      <c r="B577" s="130"/>
      <c r="C577" s="130"/>
      <c r="D577" s="130"/>
      <c r="E577" s="130"/>
      <c r="F577" s="131"/>
      <c r="G577" s="131"/>
      <c r="H577" s="131"/>
      <c r="I577" s="131"/>
      <c r="J577" s="131"/>
      <c r="K577" s="131"/>
      <c r="L577" s="131"/>
      <c r="M577" s="131"/>
      <c r="N577" s="131"/>
      <c r="O577" s="131"/>
      <c r="P577" s="131"/>
      <c r="Q577" s="131"/>
    </row>
    <row r="578" spans="2:17">
      <c r="B578" s="130"/>
      <c r="C578" s="130"/>
      <c r="D578" s="130"/>
      <c r="E578" s="130"/>
      <c r="F578" s="131"/>
      <c r="G578" s="131"/>
      <c r="H578" s="131"/>
      <c r="I578" s="131"/>
      <c r="J578" s="131"/>
      <c r="K578" s="131"/>
      <c r="L578" s="131"/>
      <c r="M578" s="131"/>
      <c r="N578" s="131"/>
      <c r="O578" s="131"/>
      <c r="P578" s="131"/>
      <c r="Q578" s="131"/>
    </row>
    <row r="579" spans="2:17">
      <c r="B579" s="130"/>
      <c r="C579" s="130"/>
      <c r="D579" s="130"/>
      <c r="E579" s="130"/>
      <c r="F579" s="131"/>
      <c r="G579" s="131"/>
      <c r="H579" s="131"/>
      <c r="I579" s="131"/>
      <c r="J579" s="131"/>
      <c r="K579" s="131"/>
      <c r="L579" s="131"/>
      <c r="M579" s="131"/>
      <c r="N579" s="131"/>
      <c r="O579" s="131"/>
      <c r="P579" s="131"/>
      <c r="Q579" s="131"/>
    </row>
    <row r="580" spans="2:17">
      <c r="B580" s="130"/>
      <c r="C580" s="130"/>
      <c r="D580" s="130"/>
      <c r="E580" s="130"/>
      <c r="F580" s="131"/>
      <c r="G580" s="131"/>
      <c r="H580" s="131"/>
      <c r="I580" s="131"/>
      <c r="J580" s="131"/>
      <c r="K580" s="131"/>
      <c r="L580" s="131"/>
      <c r="M580" s="131"/>
      <c r="N580" s="131"/>
      <c r="O580" s="131"/>
      <c r="P580" s="131"/>
      <c r="Q580" s="131"/>
    </row>
    <row r="581" spans="2:17">
      <c r="B581" s="130"/>
      <c r="C581" s="130"/>
      <c r="D581" s="130"/>
      <c r="E581" s="130"/>
      <c r="F581" s="131"/>
      <c r="G581" s="131"/>
      <c r="H581" s="131"/>
      <c r="I581" s="131"/>
      <c r="J581" s="131"/>
      <c r="K581" s="131"/>
      <c r="L581" s="131"/>
      <c r="M581" s="131"/>
      <c r="N581" s="131"/>
      <c r="O581" s="131"/>
      <c r="P581" s="131"/>
      <c r="Q581" s="131"/>
    </row>
    <row r="582" spans="2:17">
      <c r="B582" s="130"/>
      <c r="C582" s="130"/>
      <c r="D582" s="130"/>
      <c r="E582" s="130"/>
      <c r="F582" s="131"/>
      <c r="G582" s="131"/>
      <c r="H582" s="131"/>
      <c r="I582" s="131"/>
      <c r="J582" s="131"/>
      <c r="K582" s="131"/>
      <c r="L582" s="131"/>
      <c r="M582" s="131"/>
      <c r="N582" s="131"/>
      <c r="O582" s="131"/>
      <c r="P582" s="131"/>
      <c r="Q582" s="131"/>
    </row>
    <row r="583" spans="2:17">
      <c r="B583" s="130"/>
      <c r="C583" s="130"/>
      <c r="D583" s="130"/>
      <c r="E583" s="130"/>
      <c r="F583" s="131"/>
      <c r="G583" s="131"/>
      <c r="H583" s="131"/>
      <c r="I583" s="131"/>
      <c r="J583" s="131"/>
      <c r="K583" s="131"/>
      <c r="L583" s="131"/>
      <c r="M583" s="131"/>
      <c r="N583" s="131"/>
      <c r="O583" s="131"/>
      <c r="P583" s="131"/>
      <c r="Q583" s="131"/>
    </row>
    <row r="584" spans="2:17">
      <c r="B584" s="130"/>
      <c r="C584" s="130"/>
      <c r="D584" s="130"/>
      <c r="E584" s="130"/>
      <c r="F584" s="131"/>
      <c r="G584" s="131"/>
      <c r="H584" s="131"/>
      <c r="I584" s="131"/>
      <c r="J584" s="131"/>
      <c r="K584" s="131"/>
      <c r="L584" s="131"/>
      <c r="M584" s="131"/>
      <c r="N584" s="131"/>
      <c r="O584" s="131"/>
      <c r="P584" s="131"/>
      <c r="Q584" s="131"/>
    </row>
    <row r="585" spans="2:17">
      <c r="B585" s="130"/>
      <c r="C585" s="130"/>
      <c r="D585" s="130"/>
      <c r="E585" s="130"/>
      <c r="F585" s="131"/>
      <c r="G585" s="131"/>
      <c r="H585" s="131"/>
      <c r="I585" s="131"/>
      <c r="J585" s="131"/>
      <c r="K585" s="131"/>
      <c r="L585" s="131"/>
      <c r="M585" s="131"/>
      <c r="N585" s="131"/>
      <c r="O585" s="131"/>
      <c r="P585" s="131"/>
      <c r="Q585" s="131"/>
    </row>
    <row r="586" spans="2:17">
      <c r="B586" s="130"/>
      <c r="C586" s="130"/>
      <c r="D586" s="130"/>
      <c r="E586" s="130"/>
      <c r="F586" s="131"/>
      <c r="G586" s="131"/>
      <c r="H586" s="131"/>
      <c r="I586" s="131"/>
      <c r="J586" s="131"/>
      <c r="K586" s="131"/>
      <c r="L586" s="131"/>
      <c r="M586" s="131"/>
      <c r="N586" s="131"/>
      <c r="O586" s="131"/>
      <c r="P586" s="131"/>
      <c r="Q586" s="131"/>
    </row>
    <row r="587" spans="2:17">
      <c r="B587" s="130"/>
      <c r="C587" s="130"/>
      <c r="D587" s="130"/>
      <c r="E587" s="130"/>
      <c r="F587" s="131"/>
      <c r="G587" s="131"/>
      <c r="H587" s="131"/>
      <c r="I587" s="131"/>
      <c r="J587" s="131"/>
      <c r="K587" s="131"/>
      <c r="L587" s="131"/>
      <c r="M587" s="131"/>
      <c r="N587" s="131"/>
      <c r="O587" s="131"/>
      <c r="P587" s="131"/>
      <c r="Q587" s="131"/>
    </row>
    <row r="588" spans="2:17">
      <c r="B588" s="130"/>
      <c r="C588" s="130"/>
      <c r="D588" s="130"/>
      <c r="E588" s="130"/>
      <c r="F588" s="131"/>
      <c r="G588" s="131"/>
      <c r="H588" s="131"/>
      <c r="I588" s="131"/>
      <c r="J588" s="131"/>
      <c r="K588" s="131"/>
      <c r="L588" s="131"/>
      <c r="M588" s="131"/>
      <c r="N588" s="131"/>
      <c r="O588" s="131"/>
      <c r="P588" s="131"/>
      <c r="Q588" s="131"/>
    </row>
    <row r="589" spans="2:17">
      <c r="B589" s="130"/>
      <c r="C589" s="130"/>
      <c r="D589" s="130"/>
      <c r="E589" s="130"/>
      <c r="F589" s="131"/>
      <c r="G589" s="131"/>
      <c r="H589" s="131"/>
      <c r="I589" s="131"/>
      <c r="J589" s="131"/>
      <c r="K589" s="131"/>
      <c r="L589" s="131"/>
      <c r="M589" s="131"/>
      <c r="N589" s="131"/>
      <c r="O589" s="131"/>
      <c r="P589" s="131"/>
      <c r="Q589" s="131"/>
    </row>
    <row r="590" spans="2:17">
      <c r="B590" s="130"/>
      <c r="C590" s="130"/>
      <c r="D590" s="130"/>
      <c r="E590" s="130"/>
      <c r="F590" s="131"/>
      <c r="G590" s="131"/>
      <c r="H590" s="131"/>
      <c r="I590" s="131"/>
      <c r="J590" s="131"/>
      <c r="K590" s="131"/>
      <c r="L590" s="131"/>
      <c r="M590" s="131"/>
      <c r="N590" s="131"/>
      <c r="O590" s="131"/>
      <c r="P590" s="131"/>
      <c r="Q590" s="131"/>
    </row>
    <row r="591" spans="2:17">
      <c r="B591" s="130"/>
      <c r="C591" s="130"/>
      <c r="D591" s="130"/>
      <c r="E591" s="130"/>
      <c r="F591" s="131"/>
      <c r="G591" s="131"/>
      <c r="H591" s="131"/>
      <c r="I591" s="131"/>
      <c r="J591" s="131"/>
      <c r="K591" s="131"/>
      <c r="L591" s="131"/>
      <c r="M591" s="131"/>
      <c r="N591" s="131"/>
      <c r="O591" s="131"/>
      <c r="P591" s="131"/>
      <c r="Q591" s="131"/>
    </row>
    <row r="592" spans="2:17">
      <c r="B592" s="130"/>
      <c r="C592" s="130"/>
      <c r="D592" s="130"/>
      <c r="E592" s="130"/>
      <c r="F592" s="131"/>
      <c r="G592" s="131"/>
      <c r="H592" s="131"/>
      <c r="I592" s="131"/>
      <c r="J592" s="131"/>
      <c r="K592" s="131"/>
      <c r="L592" s="131"/>
      <c r="M592" s="131"/>
      <c r="N592" s="131"/>
      <c r="O592" s="131"/>
      <c r="P592" s="131"/>
      <c r="Q592" s="131"/>
    </row>
    <row r="593" spans="2:17">
      <c r="B593" s="130"/>
      <c r="C593" s="130"/>
      <c r="D593" s="130"/>
      <c r="E593" s="130"/>
      <c r="F593" s="131"/>
      <c r="G593" s="131"/>
      <c r="H593" s="131"/>
      <c r="I593" s="131"/>
      <c r="J593" s="131"/>
      <c r="K593" s="131"/>
      <c r="L593" s="131"/>
      <c r="M593" s="131"/>
      <c r="N593" s="131"/>
      <c r="O593" s="131"/>
      <c r="P593" s="131"/>
      <c r="Q593" s="131"/>
    </row>
    <row r="594" spans="2:17">
      <c r="B594" s="130"/>
      <c r="C594" s="130"/>
      <c r="D594" s="130"/>
      <c r="E594" s="130"/>
      <c r="F594" s="131"/>
      <c r="G594" s="131"/>
      <c r="H594" s="131"/>
      <c r="I594" s="131"/>
      <c r="J594" s="131"/>
      <c r="K594" s="131"/>
      <c r="L594" s="131"/>
      <c r="M594" s="131"/>
      <c r="N594" s="131"/>
      <c r="O594" s="131"/>
      <c r="P594" s="131"/>
      <c r="Q594" s="131"/>
    </row>
    <row r="595" spans="2:17">
      <c r="B595" s="130"/>
      <c r="C595" s="130"/>
      <c r="D595" s="130"/>
      <c r="E595" s="130"/>
      <c r="F595" s="131"/>
      <c r="G595" s="131"/>
      <c r="H595" s="131"/>
      <c r="I595" s="131"/>
      <c r="J595" s="131"/>
      <c r="K595" s="131"/>
      <c r="L595" s="131"/>
      <c r="M595" s="131"/>
      <c r="N595" s="131"/>
      <c r="O595" s="131"/>
      <c r="P595" s="131"/>
      <c r="Q595" s="131"/>
    </row>
    <row r="596" spans="2:17">
      <c r="B596" s="130"/>
      <c r="C596" s="130"/>
      <c r="D596" s="130"/>
      <c r="E596" s="130"/>
      <c r="F596" s="131"/>
      <c r="G596" s="131"/>
      <c r="H596" s="131"/>
      <c r="I596" s="131"/>
      <c r="J596" s="131"/>
      <c r="K596" s="131"/>
      <c r="L596" s="131"/>
      <c r="M596" s="131"/>
      <c r="N596" s="131"/>
      <c r="O596" s="131"/>
      <c r="P596" s="131"/>
      <c r="Q596" s="131"/>
    </row>
    <row r="597" spans="2:17">
      <c r="B597" s="130"/>
      <c r="C597" s="130"/>
      <c r="D597" s="130"/>
      <c r="E597" s="130"/>
      <c r="F597" s="131"/>
      <c r="G597" s="131"/>
      <c r="H597" s="131"/>
      <c r="I597" s="131"/>
      <c r="J597" s="131"/>
      <c r="K597" s="131"/>
      <c r="L597" s="131"/>
      <c r="M597" s="131"/>
      <c r="N597" s="131"/>
      <c r="O597" s="131"/>
      <c r="P597" s="131"/>
      <c r="Q597" s="131"/>
    </row>
    <row r="598" spans="2:17">
      <c r="B598" s="130"/>
      <c r="C598" s="130"/>
      <c r="D598" s="130"/>
      <c r="E598" s="130"/>
      <c r="F598" s="131"/>
      <c r="G598" s="131"/>
      <c r="H598" s="131"/>
      <c r="I598" s="131"/>
      <c r="J598" s="131"/>
      <c r="K598" s="131"/>
      <c r="L598" s="131"/>
      <c r="M598" s="131"/>
      <c r="N598" s="131"/>
      <c r="O598" s="131"/>
      <c r="P598" s="131"/>
      <c r="Q598" s="131"/>
    </row>
    <row r="599" spans="2:17">
      <c r="B599" s="130"/>
      <c r="C599" s="130"/>
      <c r="D599" s="130"/>
      <c r="E599" s="130"/>
      <c r="F599" s="131"/>
      <c r="G599" s="131"/>
      <c r="H599" s="131"/>
      <c r="I599" s="131"/>
      <c r="J599" s="131"/>
      <c r="K599" s="131"/>
      <c r="L599" s="131"/>
      <c r="M599" s="131"/>
      <c r="N599" s="131"/>
      <c r="O599" s="131"/>
      <c r="P599" s="131"/>
      <c r="Q599" s="131"/>
    </row>
    <row r="600" spans="2:17">
      <c r="B600" s="130"/>
      <c r="C600" s="130"/>
      <c r="D600" s="130"/>
      <c r="E600" s="130"/>
      <c r="F600" s="131"/>
      <c r="G600" s="131"/>
      <c r="H600" s="131"/>
      <c r="I600" s="131"/>
      <c r="J600" s="131"/>
      <c r="K600" s="131"/>
      <c r="L600" s="131"/>
      <c r="M600" s="131"/>
      <c r="N600" s="131"/>
      <c r="O600" s="131"/>
      <c r="P600" s="131"/>
      <c r="Q600" s="131"/>
    </row>
    <row r="601" spans="2:17">
      <c r="B601" s="130"/>
      <c r="C601" s="130"/>
      <c r="D601" s="130"/>
      <c r="E601" s="130"/>
      <c r="F601" s="131"/>
      <c r="G601" s="131"/>
      <c r="H601" s="131"/>
      <c r="I601" s="131"/>
      <c r="J601" s="131"/>
      <c r="K601" s="131"/>
      <c r="L601" s="131"/>
      <c r="M601" s="131"/>
      <c r="N601" s="131"/>
      <c r="O601" s="131"/>
      <c r="P601" s="131"/>
      <c r="Q601" s="131"/>
    </row>
    <row r="602" spans="2:17">
      <c r="B602" s="130"/>
      <c r="C602" s="130"/>
      <c r="D602" s="130"/>
      <c r="E602" s="130"/>
      <c r="F602" s="131"/>
      <c r="G602" s="131"/>
      <c r="H602" s="131"/>
      <c r="I602" s="131"/>
      <c r="J602" s="131"/>
      <c r="K602" s="131"/>
      <c r="L602" s="131"/>
      <c r="M602" s="131"/>
      <c r="N602" s="131"/>
      <c r="O602" s="131"/>
      <c r="P602" s="131"/>
      <c r="Q602" s="131"/>
    </row>
    <row r="603" spans="2:17">
      <c r="B603" s="130"/>
      <c r="C603" s="130"/>
      <c r="D603" s="130"/>
      <c r="E603" s="130"/>
      <c r="F603" s="131"/>
      <c r="G603" s="131"/>
      <c r="H603" s="131"/>
      <c r="I603" s="131"/>
      <c r="J603" s="131"/>
      <c r="K603" s="131"/>
      <c r="L603" s="131"/>
      <c r="M603" s="131"/>
      <c r="N603" s="131"/>
      <c r="O603" s="131"/>
      <c r="P603" s="131"/>
      <c r="Q603" s="131"/>
    </row>
    <row r="604" spans="2:17">
      <c r="B604" s="130"/>
      <c r="C604" s="130"/>
      <c r="D604" s="130"/>
      <c r="E604" s="130"/>
      <c r="F604" s="131"/>
      <c r="G604" s="131"/>
      <c r="H604" s="131"/>
      <c r="I604" s="131"/>
      <c r="J604" s="131"/>
      <c r="K604" s="131"/>
      <c r="L604" s="131"/>
      <c r="M604" s="131"/>
      <c r="N604" s="131"/>
      <c r="O604" s="131"/>
      <c r="P604" s="131"/>
      <c r="Q604" s="131"/>
    </row>
    <row r="605" spans="2:17">
      <c r="B605" s="130"/>
      <c r="C605" s="130"/>
      <c r="D605" s="130"/>
      <c r="E605" s="130"/>
      <c r="F605" s="131"/>
      <c r="G605" s="131"/>
      <c r="H605" s="131"/>
      <c r="I605" s="131"/>
      <c r="J605" s="131"/>
      <c r="K605" s="131"/>
      <c r="L605" s="131"/>
      <c r="M605" s="131"/>
      <c r="N605" s="131"/>
      <c r="O605" s="131"/>
      <c r="P605" s="131"/>
      <c r="Q605" s="131"/>
    </row>
    <row r="606" spans="2:17">
      <c r="B606" s="130"/>
      <c r="C606" s="130"/>
      <c r="D606" s="130"/>
      <c r="E606" s="130"/>
      <c r="F606" s="131"/>
      <c r="G606" s="131"/>
      <c r="H606" s="131"/>
      <c r="I606" s="131"/>
      <c r="J606" s="131"/>
      <c r="K606" s="131"/>
      <c r="L606" s="131"/>
      <c r="M606" s="131"/>
      <c r="N606" s="131"/>
      <c r="O606" s="131"/>
      <c r="P606" s="131"/>
      <c r="Q606" s="131"/>
    </row>
    <row r="607" spans="2:17">
      <c r="B607" s="130"/>
      <c r="C607" s="130"/>
      <c r="D607" s="130"/>
      <c r="E607" s="130"/>
      <c r="F607" s="131"/>
      <c r="G607" s="131"/>
      <c r="H607" s="131"/>
      <c r="I607" s="131"/>
      <c r="J607" s="131"/>
      <c r="K607" s="131"/>
      <c r="L607" s="131"/>
      <c r="M607" s="131"/>
      <c r="N607" s="131"/>
      <c r="O607" s="131"/>
      <c r="P607" s="131"/>
      <c r="Q607" s="131"/>
    </row>
    <row r="608" spans="2:17">
      <c r="B608" s="130"/>
      <c r="C608" s="130"/>
      <c r="D608" s="130"/>
      <c r="E608" s="130"/>
      <c r="F608" s="131"/>
      <c r="G608" s="131"/>
      <c r="H608" s="131"/>
      <c r="I608" s="131"/>
      <c r="J608" s="131"/>
      <c r="K608" s="131"/>
      <c r="L608" s="131"/>
      <c r="M608" s="131"/>
      <c r="N608" s="131"/>
      <c r="O608" s="131"/>
      <c r="P608" s="131"/>
      <c r="Q608" s="131"/>
    </row>
    <row r="609" spans="2:17">
      <c r="B609" s="130"/>
      <c r="C609" s="130"/>
      <c r="D609" s="130"/>
      <c r="E609" s="130"/>
      <c r="F609" s="131"/>
      <c r="G609" s="131"/>
      <c r="H609" s="131"/>
      <c r="I609" s="131"/>
      <c r="J609" s="131"/>
      <c r="K609" s="131"/>
      <c r="L609" s="131"/>
      <c r="M609" s="131"/>
      <c r="N609" s="131"/>
      <c r="O609" s="131"/>
      <c r="P609" s="131"/>
      <c r="Q609" s="131"/>
    </row>
    <row r="610" spans="2:17">
      <c r="B610" s="130"/>
      <c r="C610" s="130"/>
      <c r="D610" s="130"/>
      <c r="E610" s="130"/>
      <c r="F610" s="131"/>
      <c r="G610" s="131"/>
      <c r="H610" s="131"/>
      <c r="I610" s="131"/>
      <c r="J610" s="131"/>
      <c r="K610" s="131"/>
      <c r="L610" s="131"/>
      <c r="M610" s="131"/>
      <c r="N610" s="131"/>
      <c r="O610" s="131"/>
      <c r="P610" s="131"/>
      <c r="Q610" s="131"/>
    </row>
    <row r="611" spans="2:17">
      <c r="B611" s="130"/>
      <c r="C611" s="130"/>
      <c r="D611" s="130"/>
      <c r="E611" s="130"/>
      <c r="F611" s="131"/>
      <c r="G611" s="131"/>
      <c r="H611" s="131"/>
      <c r="I611" s="131"/>
      <c r="J611" s="131"/>
      <c r="K611" s="131"/>
      <c r="L611" s="131"/>
      <c r="M611" s="131"/>
      <c r="N611" s="131"/>
      <c r="O611" s="131"/>
      <c r="P611" s="131"/>
      <c r="Q611" s="131"/>
    </row>
    <row r="612" spans="2:17">
      <c r="B612" s="130"/>
      <c r="C612" s="130"/>
      <c r="D612" s="130"/>
      <c r="E612" s="130"/>
      <c r="F612" s="131"/>
      <c r="G612" s="131"/>
      <c r="H612" s="131"/>
      <c r="I612" s="131"/>
      <c r="J612" s="131"/>
      <c r="K612" s="131"/>
      <c r="L612" s="131"/>
      <c r="M612" s="131"/>
      <c r="N612" s="131"/>
      <c r="O612" s="131"/>
      <c r="P612" s="131"/>
      <c r="Q612" s="131"/>
    </row>
    <row r="613" spans="2:17">
      <c r="B613" s="130"/>
      <c r="C613" s="130"/>
      <c r="D613" s="130"/>
      <c r="E613" s="130"/>
      <c r="F613" s="131"/>
      <c r="G613" s="131"/>
      <c r="H613" s="131"/>
      <c r="I613" s="131"/>
      <c r="J613" s="131"/>
      <c r="K613" s="131"/>
      <c r="L613" s="131"/>
      <c r="M613" s="131"/>
      <c r="N613" s="131"/>
      <c r="O613" s="131"/>
      <c r="P613" s="131"/>
      <c r="Q613" s="131"/>
    </row>
    <row r="614" spans="2:17">
      <c r="B614" s="130"/>
      <c r="C614" s="130"/>
      <c r="D614" s="130"/>
      <c r="E614" s="130"/>
      <c r="F614" s="131"/>
      <c r="G614" s="131"/>
      <c r="H614" s="131"/>
      <c r="I614" s="131"/>
      <c r="J614" s="131"/>
      <c r="K614" s="131"/>
      <c r="L614" s="131"/>
      <c r="M614" s="131"/>
      <c r="N614" s="131"/>
      <c r="O614" s="131"/>
      <c r="P614" s="131"/>
      <c r="Q614" s="131"/>
    </row>
    <row r="615" spans="2:17">
      <c r="B615" s="130"/>
      <c r="C615" s="130"/>
      <c r="D615" s="130"/>
      <c r="E615" s="130"/>
      <c r="F615" s="131"/>
      <c r="G615" s="131"/>
      <c r="H615" s="131"/>
      <c r="I615" s="131"/>
      <c r="J615" s="131"/>
      <c r="K615" s="131"/>
      <c r="L615" s="131"/>
      <c r="M615" s="131"/>
      <c r="N615" s="131"/>
      <c r="O615" s="131"/>
      <c r="P615" s="131"/>
      <c r="Q615" s="131"/>
    </row>
    <row r="616" spans="2:17">
      <c r="B616" s="130"/>
      <c r="C616" s="130"/>
      <c r="D616" s="130"/>
      <c r="E616" s="130"/>
      <c r="F616" s="131"/>
      <c r="G616" s="131"/>
      <c r="H616" s="131"/>
      <c r="I616" s="131"/>
      <c r="J616" s="131"/>
      <c r="K616" s="131"/>
      <c r="L616" s="131"/>
      <c r="M616" s="131"/>
      <c r="N616" s="131"/>
      <c r="O616" s="131"/>
      <c r="P616" s="131"/>
      <c r="Q616" s="131"/>
    </row>
    <row r="617" spans="2:17">
      <c r="B617" s="130"/>
      <c r="C617" s="130"/>
      <c r="D617" s="130"/>
      <c r="E617" s="130"/>
      <c r="F617" s="131"/>
      <c r="G617" s="131"/>
      <c r="H617" s="131"/>
      <c r="I617" s="131"/>
      <c r="J617" s="131"/>
      <c r="K617" s="131"/>
      <c r="L617" s="131"/>
      <c r="M617" s="131"/>
      <c r="N617" s="131"/>
      <c r="O617" s="131"/>
      <c r="P617" s="131"/>
      <c r="Q617" s="131"/>
    </row>
    <row r="618" spans="2:17">
      <c r="B618" s="130"/>
      <c r="C618" s="130"/>
      <c r="D618" s="130"/>
      <c r="E618" s="130"/>
      <c r="F618" s="131"/>
      <c r="G618" s="131"/>
      <c r="H618" s="131"/>
      <c r="I618" s="131"/>
      <c r="J618" s="131"/>
      <c r="K618" s="131"/>
      <c r="L618" s="131"/>
      <c r="M618" s="131"/>
      <c r="N618" s="131"/>
      <c r="O618" s="131"/>
      <c r="P618" s="131"/>
      <c r="Q618" s="131"/>
    </row>
    <row r="619" spans="2:17">
      <c r="B619" s="130"/>
      <c r="C619" s="130"/>
      <c r="D619" s="130"/>
      <c r="E619" s="130"/>
      <c r="F619" s="131"/>
      <c r="G619" s="131"/>
      <c r="H619" s="131"/>
      <c r="I619" s="131"/>
      <c r="J619" s="131"/>
      <c r="K619" s="131"/>
      <c r="L619" s="131"/>
      <c r="M619" s="131"/>
      <c r="N619" s="131"/>
      <c r="O619" s="131"/>
      <c r="P619" s="131"/>
      <c r="Q619" s="131"/>
    </row>
    <row r="620" spans="2:17">
      <c r="B620" s="130"/>
      <c r="C620" s="130"/>
      <c r="D620" s="130"/>
      <c r="E620" s="130"/>
      <c r="F620" s="131"/>
      <c r="G620" s="131"/>
      <c r="H620" s="131"/>
      <c r="I620" s="131"/>
      <c r="J620" s="131"/>
      <c r="K620" s="131"/>
      <c r="L620" s="131"/>
      <c r="M620" s="131"/>
      <c r="N620" s="131"/>
      <c r="O620" s="131"/>
      <c r="P620" s="131"/>
      <c r="Q620" s="131"/>
    </row>
    <row r="621" spans="2:17">
      <c r="B621" s="130"/>
      <c r="C621" s="130"/>
      <c r="D621" s="130"/>
      <c r="E621" s="130"/>
      <c r="F621" s="131"/>
      <c r="G621" s="131"/>
      <c r="H621" s="131"/>
      <c r="I621" s="131"/>
      <c r="J621" s="131"/>
      <c r="K621" s="131"/>
      <c r="L621" s="131"/>
      <c r="M621" s="131"/>
      <c r="N621" s="131"/>
      <c r="O621" s="131"/>
      <c r="P621" s="131"/>
      <c r="Q621" s="131"/>
    </row>
    <row r="622" spans="2:17">
      <c r="B622" s="130"/>
      <c r="C622" s="130"/>
      <c r="D622" s="130"/>
      <c r="E622" s="130"/>
      <c r="F622" s="131"/>
      <c r="G622" s="131"/>
      <c r="H622" s="131"/>
      <c r="I622" s="131"/>
      <c r="J622" s="131"/>
      <c r="K622" s="131"/>
      <c r="L622" s="131"/>
      <c r="M622" s="131"/>
      <c r="N622" s="131"/>
      <c r="O622" s="131"/>
      <c r="P622" s="131"/>
      <c r="Q622" s="131"/>
    </row>
    <row r="623" spans="2:17">
      <c r="B623" s="130"/>
      <c r="C623" s="130"/>
      <c r="D623" s="130"/>
      <c r="E623" s="130"/>
      <c r="F623" s="131"/>
      <c r="G623" s="131"/>
      <c r="H623" s="131"/>
      <c r="I623" s="131"/>
      <c r="J623" s="131"/>
      <c r="K623" s="131"/>
      <c r="L623" s="131"/>
      <c r="M623" s="131"/>
      <c r="N623" s="131"/>
      <c r="O623" s="131"/>
      <c r="P623" s="131"/>
      <c r="Q623" s="131"/>
    </row>
    <row r="624" spans="2:17">
      <c r="B624" s="130"/>
      <c r="C624" s="130"/>
      <c r="D624" s="130"/>
      <c r="E624" s="130"/>
      <c r="F624" s="131"/>
      <c r="G624" s="131"/>
      <c r="H624" s="131"/>
      <c r="I624" s="131"/>
      <c r="J624" s="131"/>
      <c r="K624" s="131"/>
      <c r="L624" s="131"/>
      <c r="M624" s="131"/>
      <c r="N624" s="131"/>
      <c r="O624" s="131"/>
      <c r="P624" s="131"/>
      <c r="Q624" s="131"/>
    </row>
    <row r="625" spans="2:17">
      <c r="B625" s="130"/>
      <c r="C625" s="130"/>
      <c r="D625" s="130"/>
      <c r="E625" s="130"/>
      <c r="F625" s="131"/>
      <c r="G625" s="131"/>
      <c r="H625" s="131"/>
      <c r="I625" s="131"/>
      <c r="J625" s="131"/>
      <c r="K625" s="131"/>
      <c r="L625" s="131"/>
      <c r="M625" s="131"/>
      <c r="N625" s="131"/>
      <c r="O625" s="131"/>
      <c r="P625" s="131"/>
      <c r="Q625" s="131"/>
    </row>
    <row r="626" spans="2:17">
      <c r="B626" s="130"/>
      <c r="C626" s="130"/>
      <c r="D626" s="130"/>
      <c r="E626" s="130"/>
      <c r="F626" s="131"/>
      <c r="G626" s="131"/>
      <c r="H626" s="131"/>
      <c r="I626" s="131"/>
      <c r="J626" s="131"/>
      <c r="K626" s="131"/>
      <c r="L626" s="131"/>
      <c r="M626" s="131"/>
      <c r="N626" s="131"/>
      <c r="O626" s="131"/>
      <c r="P626" s="131"/>
      <c r="Q626" s="131"/>
    </row>
    <row r="627" spans="2:17">
      <c r="B627" s="130"/>
      <c r="C627" s="130"/>
      <c r="D627" s="130"/>
      <c r="E627" s="130"/>
      <c r="F627" s="131"/>
      <c r="G627" s="131"/>
      <c r="H627" s="131"/>
      <c r="I627" s="131"/>
      <c r="J627" s="131"/>
      <c r="K627" s="131"/>
      <c r="L627" s="131"/>
      <c r="M627" s="131"/>
      <c r="N627" s="131"/>
      <c r="O627" s="131"/>
      <c r="P627" s="131"/>
      <c r="Q627" s="131"/>
    </row>
    <row r="628" spans="2:17">
      <c r="B628" s="130"/>
      <c r="C628" s="130"/>
      <c r="D628" s="130"/>
      <c r="E628" s="130"/>
      <c r="F628" s="131"/>
      <c r="G628" s="131"/>
      <c r="H628" s="131"/>
      <c r="I628" s="131"/>
      <c r="J628" s="131"/>
      <c r="K628" s="131"/>
      <c r="L628" s="131"/>
      <c r="M628" s="131"/>
      <c r="N628" s="131"/>
      <c r="O628" s="131"/>
      <c r="P628" s="131"/>
      <c r="Q628" s="131"/>
    </row>
    <row r="629" spans="2:17">
      <c r="B629" s="130"/>
      <c r="C629" s="130"/>
      <c r="D629" s="130"/>
      <c r="E629" s="130"/>
      <c r="F629" s="131"/>
      <c r="G629" s="131"/>
      <c r="H629" s="131"/>
      <c r="I629" s="131"/>
      <c r="J629" s="131"/>
      <c r="K629" s="131"/>
      <c r="L629" s="131"/>
      <c r="M629" s="131"/>
      <c r="N629" s="131"/>
      <c r="O629" s="131"/>
      <c r="P629" s="131"/>
      <c r="Q629" s="131"/>
    </row>
    <row r="630" spans="2:17">
      <c r="B630" s="130"/>
      <c r="C630" s="130"/>
      <c r="D630" s="130"/>
      <c r="E630" s="130"/>
      <c r="F630" s="131"/>
      <c r="G630" s="131"/>
      <c r="H630" s="131"/>
      <c r="I630" s="131"/>
      <c r="J630" s="131"/>
      <c r="K630" s="131"/>
      <c r="L630" s="131"/>
      <c r="M630" s="131"/>
      <c r="N630" s="131"/>
      <c r="O630" s="131"/>
      <c r="P630" s="131"/>
      <c r="Q630" s="131"/>
    </row>
    <row r="631" spans="2:17">
      <c r="B631" s="130"/>
      <c r="C631" s="130"/>
      <c r="D631" s="130"/>
      <c r="E631" s="130"/>
      <c r="F631" s="131"/>
      <c r="G631" s="131"/>
      <c r="H631" s="131"/>
      <c r="I631" s="131"/>
      <c r="J631" s="131"/>
      <c r="K631" s="131"/>
      <c r="L631" s="131"/>
      <c r="M631" s="131"/>
      <c r="N631" s="131"/>
      <c r="O631" s="131"/>
      <c r="P631" s="131"/>
      <c r="Q631" s="131"/>
    </row>
    <row r="632" spans="2:17">
      <c r="B632" s="130"/>
      <c r="C632" s="130"/>
      <c r="D632" s="130"/>
      <c r="E632" s="130"/>
      <c r="F632" s="131"/>
      <c r="G632" s="131"/>
      <c r="H632" s="131"/>
      <c r="I632" s="131"/>
      <c r="J632" s="131"/>
      <c r="K632" s="131"/>
      <c r="L632" s="131"/>
      <c r="M632" s="131"/>
      <c r="N632" s="131"/>
      <c r="O632" s="131"/>
      <c r="P632" s="131"/>
      <c r="Q632" s="131"/>
    </row>
    <row r="633" spans="2:17">
      <c r="B633" s="130"/>
      <c r="C633" s="130"/>
      <c r="D633" s="130"/>
      <c r="E633" s="130"/>
      <c r="F633" s="131"/>
      <c r="G633" s="131"/>
      <c r="H633" s="131"/>
      <c r="I633" s="131"/>
      <c r="J633" s="131"/>
      <c r="K633" s="131"/>
      <c r="L633" s="131"/>
      <c r="M633" s="131"/>
      <c r="N633" s="131"/>
      <c r="O633" s="131"/>
      <c r="P633" s="131"/>
      <c r="Q633" s="131"/>
    </row>
    <row r="634" spans="2:17">
      <c r="B634" s="130"/>
      <c r="C634" s="130"/>
      <c r="D634" s="130"/>
      <c r="E634" s="130"/>
      <c r="F634" s="131"/>
      <c r="G634" s="131"/>
      <c r="H634" s="131"/>
      <c r="I634" s="131"/>
      <c r="J634" s="131"/>
      <c r="K634" s="131"/>
      <c r="L634" s="131"/>
      <c r="M634" s="131"/>
      <c r="N634" s="131"/>
      <c r="O634" s="131"/>
      <c r="P634" s="131"/>
      <c r="Q634" s="131"/>
    </row>
    <row r="635" spans="2:17">
      <c r="B635" s="130"/>
      <c r="C635" s="130"/>
      <c r="D635" s="130"/>
      <c r="E635" s="130"/>
      <c r="F635" s="131"/>
      <c r="G635" s="131"/>
      <c r="H635" s="131"/>
      <c r="I635" s="131"/>
      <c r="J635" s="131"/>
      <c r="K635" s="131"/>
      <c r="L635" s="131"/>
      <c r="M635" s="131"/>
      <c r="N635" s="131"/>
      <c r="O635" s="131"/>
      <c r="P635" s="131"/>
      <c r="Q635" s="131"/>
    </row>
    <row r="636" spans="2:17">
      <c r="B636" s="130"/>
      <c r="C636" s="130"/>
      <c r="D636" s="130"/>
      <c r="E636" s="130"/>
      <c r="F636" s="131"/>
      <c r="G636" s="131"/>
      <c r="H636" s="131"/>
      <c r="I636" s="131"/>
      <c r="J636" s="131"/>
      <c r="K636" s="131"/>
      <c r="L636" s="131"/>
      <c r="M636" s="131"/>
      <c r="N636" s="131"/>
      <c r="O636" s="131"/>
      <c r="P636" s="131"/>
      <c r="Q636" s="131"/>
    </row>
    <row r="637" spans="2:17">
      <c r="B637" s="130"/>
      <c r="C637" s="130"/>
      <c r="D637" s="130"/>
      <c r="E637" s="130"/>
      <c r="F637" s="131"/>
      <c r="G637" s="131"/>
      <c r="H637" s="131"/>
      <c r="I637" s="131"/>
      <c r="J637" s="131"/>
      <c r="K637" s="131"/>
      <c r="L637" s="131"/>
      <c r="M637" s="131"/>
      <c r="N637" s="131"/>
      <c r="O637" s="131"/>
      <c r="P637" s="131"/>
      <c r="Q637" s="131"/>
    </row>
    <row r="638" spans="2:17">
      <c r="B638" s="130"/>
      <c r="C638" s="130"/>
      <c r="D638" s="130"/>
      <c r="E638" s="130"/>
      <c r="F638" s="131"/>
      <c r="G638" s="131"/>
      <c r="H638" s="131"/>
      <c r="I638" s="131"/>
      <c r="J638" s="131"/>
      <c r="K638" s="131"/>
      <c r="L638" s="131"/>
      <c r="M638" s="131"/>
      <c r="N638" s="131"/>
      <c r="O638" s="131"/>
      <c r="P638" s="131"/>
      <c r="Q638" s="131"/>
    </row>
    <row r="639" spans="2:17">
      <c r="B639" s="130"/>
      <c r="C639" s="130"/>
      <c r="D639" s="130"/>
      <c r="E639" s="130"/>
      <c r="F639" s="131"/>
      <c r="G639" s="131"/>
      <c r="H639" s="131"/>
      <c r="I639" s="131"/>
      <c r="J639" s="131"/>
      <c r="K639" s="131"/>
      <c r="L639" s="131"/>
      <c r="M639" s="131"/>
      <c r="N639" s="131"/>
      <c r="O639" s="131"/>
      <c r="P639" s="131"/>
      <c r="Q639" s="131"/>
    </row>
    <row r="640" spans="2:17">
      <c r="B640" s="130"/>
      <c r="C640" s="130"/>
      <c r="D640" s="130"/>
      <c r="E640" s="130"/>
      <c r="F640" s="131"/>
      <c r="G640" s="131"/>
      <c r="H640" s="131"/>
      <c r="I640" s="131"/>
      <c r="J640" s="131"/>
      <c r="K640" s="131"/>
      <c r="L640" s="131"/>
      <c r="M640" s="131"/>
      <c r="N640" s="131"/>
      <c r="O640" s="131"/>
      <c r="P640" s="131"/>
      <c r="Q640" s="131"/>
    </row>
    <row r="641" spans="2:17">
      <c r="B641" s="130"/>
      <c r="C641" s="130"/>
      <c r="D641" s="130"/>
      <c r="E641" s="130"/>
      <c r="F641" s="131"/>
      <c r="G641" s="131"/>
      <c r="H641" s="131"/>
      <c r="I641" s="131"/>
      <c r="J641" s="131"/>
      <c r="K641" s="131"/>
      <c r="L641" s="131"/>
      <c r="M641" s="131"/>
      <c r="N641" s="131"/>
      <c r="O641" s="131"/>
      <c r="P641" s="131"/>
      <c r="Q641" s="131"/>
    </row>
    <row r="642" spans="2:17">
      <c r="B642" s="130"/>
      <c r="C642" s="130"/>
      <c r="D642" s="130"/>
      <c r="E642" s="130"/>
      <c r="F642" s="131"/>
      <c r="G642" s="131"/>
      <c r="H642" s="131"/>
      <c r="I642" s="131"/>
      <c r="J642" s="131"/>
      <c r="K642" s="131"/>
      <c r="L642" s="131"/>
      <c r="M642" s="131"/>
      <c r="N642" s="131"/>
      <c r="O642" s="131"/>
      <c r="P642" s="131"/>
      <c r="Q642" s="131"/>
    </row>
    <row r="643" spans="2:17">
      <c r="B643" s="130"/>
      <c r="C643" s="130"/>
      <c r="D643" s="130"/>
      <c r="E643" s="130"/>
      <c r="F643" s="131"/>
      <c r="G643" s="131"/>
      <c r="H643" s="131"/>
      <c r="I643" s="131"/>
      <c r="J643" s="131"/>
      <c r="K643" s="131"/>
      <c r="L643" s="131"/>
      <c r="M643" s="131"/>
      <c r="N643" s="131"/>
      <c r="O643" s="131"/>
      <c r="P643" s="131"/>
      <c r="Q643" s="131"/>
    </row>
    <row r="644" spans="2:17">
      <c r="B644" s="130"/>
      <c r="C644" s="130"/>
      <c r="D644" s="130"/>
      <c r="E644" s="130"/>
      <c r="F644" s="131"/>
      <c r="G644" s="131"/>
      <c r="H644" s="131"/>
      <c r="I644" s="131"/>
      <c r="J644" s="131"/>
      <c r="K644" s="131"/>
      <c r="L644" s="131"/>
      <c r="M644" s="131"/>
      <c r="N644" s="131"/>
      <c r="O644" s="131"/>
      <c r="P644" s="131"/>
      <c r="Q644" s="131"/>
    </row>
    <row r="645" spans="2:17">
      <c r="B645" s="130"/>
      <c r="C645" s="130"/>
      <c r="D645" s="130"/>
      <c r="E645" s="130"/>
      <c r="F645" s="131"/>
      <c r="G645" s="131"/>
      <c r="H645" s="131"/>
      <c r="I645" s="131"/>
      <c r="J645" s="131"/>
      <c r="K645" s="131"/>
      <c r="L645" s="131"/>
      <c r="M645" s="131"/>
      <c r="N645" s="131"/>
      <c r="O645" s="131"/>
      <c r="P645" s="131"/>
      <c r="Q645" s="131"/>
    </row>
    <row r="646" spans="2:17">
      <c r="B646" s="130"/>
      <c r="C646" s="130"/>
      <c r="D646" s="130"/>
      <c r="E646" s="130"/>
      <c r="F646" s="131"/>
      <c r="G646" s="131"/>
      <c r="H646" s="131"/>
      <c r="I646" s="131"/>
      <c r="J646" s="131"/>
      <c r="K646" s="131"/>
      <c r="L646" s="131"/>
      <c r="M646" s="131"/>
      <c r="N646" s="131"/>
      <c r="O646" s="131"/>
      <c r="P646" s="131"/>
      <c r="Q646" s="131"/>
    </row>
    <row r="647" spans="2:17">
      <c r="B647" s="130"/>
      <c r="C647" s="130"/>
      <c r="D647" s="130"/>
      <c r="E647" s="130"/>
      <c r="F647" s="131"/>
      <c r="G647" s="131"/>
      <c r="H647" s="131"/>
      <c r="I647" s="131"/>
      <c r="J647" s="131"/>
      <c r="K647" s="131"/>
      <c r="L647" s="131"/>
      <c r="M647" s="131"/>
      <c r="N647" s="131"/>
      <c r="O647" s="131"/>
      <c r="P647" s="131"/>
      <c r="Q647" s="131"/>
    </row>
    <row r="648" spans="2:17">
      <c r="B648" s="130"/>
      <c r="C648" s="130"/>
      <c r="D648" s="130"/>
      <c r="E648" s="130"/>
      <c r="F648" s="131"/>
      <c r="G648" s="131"/>
      <c r="H648" s="131"/>
      <c r="I648" s="131"/>
      <c r="J648" s="131"/>
      <c r="K648" s="131"/>
      <c r="L648" s="131"/>
      <c r="M648" s="131"/>
      <c r="N648" s="131"/>
      <c r="O648" s="131"/>
      <c r="P648" s="131"/>
      <c r="Q648" s="131"/>
    </row>
    <row r="649" spans="2:17">
      <c r="B649" s="130"/>
      <c r="C649" s="130"/>
      <c r="D649" s="130"/>
      <c r="E649" s="130"/>
      <c r="F649" s="131"/>
      <c r="G649" s="131"/>
      <c r="H649" s="131"/>
      <c r="I649" s="131"/>
      <c r="J649" s="131"/>
      <c r="K649" s="131"/>
      <c r="L649" s="131"/>
      <c r="M649" s="131"/>
      <c r="N649" s="131"/>
      <c r="O649" s="131"/>
      <c r="P649" s="131"/>
      <c r="Q649" s="131"/>
    </row>
    <row r="650" spans="2:17">
      <c r="B650" s="130"/>
      <c r="C650" s="130"/>
      <c r="D650" s="130"/>
      <c r="E650" s="130"/>
      <c r="F650" s="131"/>
      <c r="G650" s="131"/>
      <c r="H650" s="131"/>
      <c r="I650" s="131"/>
      <c r="J650" s="131"/>
      <c r="K650" s="131"/>
      <c r="L650" s="131"/>
      <c r="M650" s="131"/>
      <c r="N650" s="131"/>
      <c r="O650" s="131"/>
      <c r="P650" s="131"/>
      <c r="Q650" s="131"/>
    </row>
    <row r="651" spans="2:17">
      <c r="B651" s="130"/>
      <c r="C651" s="130"/>
      <c r="D651" s="130"/>
      <c r="E651" s="130"/>
      <c r="F651" s="131"/>
      <c r="G651" s="131"/>
      <c r="H651" s="131"/>
      <c r="I651" s="131"/>
      <c r="J651" s="131"/>
      <c r="K651" s="131"/>
      <c r="L651" s="131"/>
      <c r="M651" s="131"/>
      <c r="N651" s="131"/>
      <c r="O651" s="131"/>
      <c r="P651" s="131"/>
      <c r="Q651" s="131"/>
    </row>
    <row r="652" spans="2:17">
      <c r="B652" s="130"/>
      <c r="C652" s="130"/>
      <c r="D652" s="130"/>
      <c r="E652" s="130"/>
      <c r="F652" s="131"/>
      <c r="G652" s="131"/>
      <c r="H652" s="131"/>
      <c r="I652" s="131"/>
      <c r="J652" s="131"/>
      <c r="K652" s="131"/>
      <c r="L652" s="131"/>
      <c r="M652" s="131"/>
      <c r="N652" s="131"/>
      <c r="O652" s="131"/>
      <c r="P652" s="131"/>
      <c r="Q652" s="131"/>
    </row>
    <row r="653" spans="2:17">
      <c r="B653" s="130"/>
      <c r="C653" s="130"/>
      <c r="D653" s="130"/>
      <c r="E653" s="130"/>
      <c r="F653" s="131"/>
      <c r="G653" s="131"/>
      <c r="H653" s="131"/>
      <c r="I653" s="131"/>
      <c r="J653" s="131"/>
      <c r="K653" s="131"/>
      <c r="L653" s="131"/>
      <c r="M653" s="131"/>
      <c r="N653" s="131"/>
      <c r="O653" s="131"/>
      <c r="P653" s="131"/>
      <c r="Q653" s="131"/>
    </row>
    <row r="654" spans="2:17">
      <c r="B654" s="130"/>
      <c r="C654" s="130"/>
      <c r="D654" s="130"/>
      <c r="E654" s="130"/>
      <c r="F654" s="131"/>
      <c r="G654" s="131"/>
      <c r="H654" s="131"/>
      <c r="I654" s="131"/>
      <c r="J654" s="131"/>
      <c r="K654" s="131"/>
      <c r="L654" s="131"/>
      <c r="M654" s="131"/>
      <c r="N654" s="131"/>
      <c r="O654" s="131"/>
      <c r="P654" s="131"/>
      <c r="Q654" s="131"/>
    </row>
    <row r="655" spans="2:17">
      <c r="B655" s="130"/>
      <c r="C655" s="130"/>
      <c r="D655" s="130"/>
      <c r="E655" s="130"/>
      <c r="F655" s="131"/>
      <c r="G655" s="131"/>
      <c r="H655" s="131"/>
      <c r="I655" s="131"/>
      <c r="J655" s="131"/>
      <c r="K655" s="131"/>
      <c r="L655" s="131"/>
      <c r="M655" s="131"/>
      <c r="N655" s="131"/>
      <c r="O655" s="131"/>
      <c r="P655" s="131"/>
      <c r="Q655" s="131"/>
    </row>
    <row r="656" spans="2:17">
      <c r="B656" s="130"/>
      <c r="C656" s="130"/>
      <c r="D656" s="130"/>
      <c r="E656" s="130"/>
      <c r="F656" s="131"/>
      <c r="G656" s="131"/>
      <c r="H656" s="131"/>
      <c r="I656" s="131"/>
      <c r="J656" s="131"/>
      <c r="K656" s="131"/>
      <c r="L656" s="131"/>
      <c r="M656" s="131"/>
      <c r="N656" s="131"/>
      <c r="O656" s="131"/>
      <c r="P656" s="131"/>
      <c r="Q656" s="131"/>
    </row>
    <row r="657" spans="2:17">
      <c r="B657" s="130"/>
      <c r="C657" s="130"/>
      <c r="D657" s="130"/>
      <c r="E657" s="130"/>
      <c r="F657" s="131"/>
      <c r="G657" s="131"/>
      <c r="H657" s="131"/>
      <c r="I657" s="131"/>
      <c r="J657" s="131"/>
      <c r="K657" s="131"/>
      <c r="L657" s="131"/>
      <c r="M657" s="131"/>
      <c r="N657" s="131"/>
      <c r="O657" s="131"/>
      <c r="P657" s="131"/>
      <c r="Q657" s="131"/>
    </row>
    <row r="658" spans="2:17">
      <c r="B658" s="130"/>
      <c r="C658" s="130"/>
      <c r="D658" s="130"/>
      <c r="E658" s="130"/>
      <c r="F658" s="131"/>
      <c r="G658" s="131"/>
      <c r="H658" s="131"/>
      <c r="I658" s="131"/>
      <c r="J658" s="131"/>
      <c r="K658" s="131"/>
      <c r="L658" s="131"/>
      <c r="M658" s="131"/>
      <c r="N658" s="131"/>
      <c r="O658" s="131"/>
      <c r="P658" s="131"/>
      <c r="Q658" s="131"/>
    </row>
    <row r="659" spans="2:17">
      <c r="B659" s="130"/>
      <c r="C659" s="130"/>
      <c r="D659" s="130"/>
      <c r="E659" s="130"/>
      <c r="F659" s="131"/>
      <c r="G659" s="131"/>
      <c r="H659" s="131"/>
      <c r="I659" s="131"/>
      <c r="J659" s="131"/>
      <c r="K659" s="131"/>
      <c r="L659" s="131"/>
      <c r="M659" s="131"/>
      <c r="N659" s="131"/>
      <c r="O659" s="131"/>
      <c r="P659" s="131"/>
      <c r="Q659" s="131"/>
    </row>
    <row r="660" spans="2:17">
      <c r="B660" s="130"/>
      <c r="C660" s="130"/>
      <c r="D660" s="130"/>
      <c r="E660" s="130"/>
      <c r="F660" s="131"/>
      <c r="G660" s="131"/>
      <c r="H660" s="131"/>
      <c r="I660" s="131"/>
      <c r="J660" s="131"/>
      <c r="K660" s="131"/>
      <c r="L660" s="131"/>
      <c r="M660" s="131"/>
      <c r="N660" s="131"/>
      <c r="O660" s="131"/>
      <c r="P660" s="131"/>
      <c r="Q660" s="131"/>
    </row>
    <row r="661" spans="2:17">
      <c r="B661" s="130"/>
      <c r="C661" s="130"/>
      <c r="D661" s="130"/>
      <c r="E661" s="130"/>
      <c r="F661" s="131"/>
      <c r="G661" s="131"/>
      <c r="H661" s="131"/>
      <c r="I661" s="131"/>
      <c r="J661" s="131"/>
      <c r="K661" s="131"/>
      <c r="L661" s="131"/>
      <c r="M661" s="131"/>
      <c r="N661" s="131"/>
      <c r="O661" s="131"/>
      <c r="P661" s="131"/>
      <c r="Q661" s="131"/>
    </row>
    <row r="662" spans="2:17">
      <c r="B662" s="130"/>
      <c r="C662" s="130"/>
      <c r="D662" s="130"/>
      <c r="E662" s="130"/>
      <c r="F662" s="131"/>
      <c r="G662" s="131"/>
      <c r="H662" s="131"/>
      <c r="I662" s="131"/>
      <c r="J662" s="131"/>
      <c r="K662" s="131"/>
      <c r="L662" s="131"/>
      <c r="M662" s="131"/>
      <c r="N662" s="131"/>
      <c r="O662" s="131"/>
      <c r="P662" s="131"/>
      <c r="Q662" s="131"/>
    </row>
    <row r="663" spans="2:17">
      <c r="B663" s="130"/>
      <c r="C663" s="130"/>
      <c r="D663" s="130"/>
      <c r="E663" s="130"/>
      <c r="F663" s="131"/>
      <c r="G663" s="131"/>
      <c r="H663" s="131"/>
      <c r="I663" s="131"/>
      <c r="J663" s="131"/>
      <c r="K663" s="131"/>
      <c r="L663" s="131"/>
      <c r="M663" s="131"/>
      <c r="N663" s="131"/>
      <c r="O663" s="131"/>
      <c r="P663" s="131"/>
      <c r="Q663" s="131"/>
    </row>
    <row r="664" spans="2:17">
      <c r="B664" s="130"/>
      <c r="C664" s="130"/>
      <c r="D664" s="130"/>
      <c r="E664" s="130"/>
      <c r="F664" s="131"/>
      <c r="G664" s="131"/>
      <c r="H664" s="131"/>
      <c r="I664" s="131"/>
      <c r="J664" s="131"/>
      <c r="K664" s="131"/>
      <c r="L664" s="131"/>
      <c r="M664" s="131"/>
      <c r="N664" s="131"/>
      <c r="O664" s="131"/>
      <c r="P664" s="131"/>
      <c r="Q664" s="131"/>
    </row>
    <row r="665" spans="2:17">
      <c r="B665" s="130"/>
      <c r="C665" s="130"/>
      <c r="D665" s="130"/>
      <c r="E665" s="130"/>
      <c r="F665" s="131"/>
      <c r="G665" s="131"/>
      <c r="H665" s="131"/>
      <c r="I665" s="131"/>
      <c r="J665" s="131"/>
      <c r="K665" s="131"/>
      <c r="L665" s="131"/>
      <c r="M665" s="131"/>
      <c r="N665" s="131"/>
      <c r="O665" s="131"/>
      <c r="P665" s="131"/>
      <c r="Q665" s="131"/>
    </row>
    <row r="666" spans="2:17">
      <c r="B666" s="130"/>
      <c r="C666" s="130"/>
      <c r="D666" s="130"/>
      <c r="E666" s="130"/>
      <c r="F666" s="131"/>
      <c r="G666" s="131"/>
      <c r="H666" s="131"/>
      <c r="I666" s="131"/>
      <c r="J666" s="131"/>
      <c r="K666" s="131"/>
      <c r="L666" s="131"/>
      <c r="M666" s="131"/>
      <c r="N666" s="131"/>
      <c r="O666" s="131"/>
      <c r="P666" s="131"/>
      <c r="Q666" s="131"/>
    </row>
    <row r="667" spans="2:17">
      <c r="B667" s="130"/>
      <c r="C667" s="130"/>
      <c r="D667" s="130"/>
      <c r="E667" s="130"/>
      <c r="F667" s="131"/>
      <c r="G667" s="131"/>
      <c r="H667" s="131"/>
      <c r="I667" s="131"/>
      <c r="J667" s="131"/>
      <c r="K667" s="131"/>
      <c r="L667" s="131"/>
      <c r="M667" s="131"/>
      <c r="N667" s="131"/>
      <c r="O667" s="131"/>
      <c r="P667" s="131"/>
      <c r="Q667" s="131"/>
    </row>
    <row r="668" spans="2:17">
      <c r="B668" s="130"/>
      <c r="C668" s="130"/>
      <c r="D668" s="130"/>
      <c r="E668" s="130"/>
      <c r="F668" s="131"/>
      <c r="G668" s="131"/>
      <c r="H668" s="131"/>
      <c r="I668" s="131"/>
      <c r="J668" s="131"/>
      <c r="K668" s="131"/>
      <c r="L668" s="131"/>
      <c r="M668" s="131"/>
      <c r="N668" s="131"/>
      <c r="O668" s="131"/>
      <c r="P668" s="131"/>
      <c r="Q668" s="131"/>
    </row>
    <row r="669" spans="2:17">
      <c r="B669" s="130"/>
      <c r="C669" s="130"/>
      <c r="D669" s="130"/>
      <c r="E669" s="130"/>
      <c r="F669" s="131"/>
      <c r="G669" s="131"/>
      <c r="H669" s="131"/>
      <c r="I669" s="131"/>
      <c r="J669" s="131"/>
      <c r="K669" s="131"/>
      <c r="L669" s="131"/>
      <c r="M669" s="131"/>
      <c r="N669" s="131"/>
      <c r="O669" s="131"/>
      <c r="P669" s="131"/>
      <c r="Q669" s="131"/>
    </row>
    <row r="670" spans="2:17">
      <c r="B670" s="130"/>
      <c r="C670" s="130"/>
      <c r="D670" s="130"/>
      <c r="E670" s="130"/>
      <c r="F670" s="131"/>
      <c r="G670" s="131"/>
      <c r="H670" s="131"/>
      <c r="I670" s="131"/>
      <c r="J670" s="131"/>
      <c r="K670" s="131"/>
      <c r="L670" s="131"/>
      <c r="M670" s="131"/>
      <c r="N670" s="131"/>
      <c r="O670" s="131"/>
      <c r="P670" s="131"/>
      <c r="Q670" s="131"/>
    </row>
    <row r="671" spans="2:17">
      <c r="B671" s="130"/>
      <c r="C671" s="130"/>
      <c r="D671" s="130"/>
      <c r="E671" s="130"/>
      <c r="F671" s="131"/>
      <c r="G671" s="131"/>
      <c r="H671" s="131"/>
      <c r="I671" s="131"/>
      <c r="J671" s="131"/>
      <c r="K671" s="131"/>
      <c r="L671" s="131"/>
      <c r="M671" s="131"/>
      <c r="N671" s="131"/>
      <c r="O671" s="131"/>
      <c r="P671" s="131"/>
      <c r="Q671" s="131"/>
    </row>
    <row r="672" spans="2:17">
      <c r="B672" s="130"/>
      <c r="C672" s="130"/>
      <c r="D672" s="130"/>
      <c r="E672" s="130"/>
      <c r="F672" s="131"/>
      <c r="G672" s="131"/>
      <c r="H672" s="131"/>
      <c r="I672" s="131"/>
      <c r="J672" s="131"/>
      <c r="K672" s="131"/>
      <c r="L672" s="131"/>
      <c r="M672" s="131"/>
      <c r="N672" s="131"/>
      <c r="O672" s="131"/>
      <c r="P672" s="131"/>
      <c r="Q672" s="131"/>
    </row>
    <row r="673" spans="2:17">
      <c r="B673" s="130"/>
      <c r="C673" s="130"/>
      <c r="D673" s="130"/>
      <c r="E673" s="130"/>
      <c r="F673" s="131"/>
      <c r="G673" s="131"/>
      <c r="H673" s="131"/>
      <c r="I673" s="131"/>
      <c r="J673" s="131"/>
      <c r="K673" s="131"/>
      <c r="L673" s="131"/>
      <c r="M673" s="131"/>
      <c r="N673" s="131"/>
      <c r="O673" s="131"/>
      <c r="P673" s="131"/>
      <c r="Q673" s="131"/>
    </row>
    <row r="674" spans="2:17">
      <c r="B674" s="130"/>
      <c r="C674" s="130"/>
      <c r="D674" s="130"/>
      <c r="E674" s="130"/>
      <c r="F674" s="131"/>
      <c r="G674" s="131"/>
      <c r="H674" s="131"/>
      <c r="I674" s="131"/>
      <c r="J674" s="131"/>
      <c r="K674" s="131"/>
      <c r="L674" s="131"/>
      <c r="M674" s="131"/>
      <c r="N674" s="131"/>
      <c r="O674" s="131"/>
      <c r="P674" s="131"/>
      <c r="Q674" s="131"/>
    </row>
    <row r="675" spans="2:17">
      <c r="B675" s="130"/>
      <c r="C675" s="130"/>
      <c r="D675" s="130"/>
      <c r="E675" s="130"/>
      <c r="F675" s="131"/>
      <c r="G675" s="131"/>
      <c r="H675" s="131"/>
      <c r="I675" s="131"/>
      <c r="J675" s="131"/>
      <c r="K675" s="131"/>
      <c r="L675" s="131"/>
      <c r="M675" s="131"/>
      <c r="N675" s="131"/>
      <c r="O675" s="131"/>
      <c r="P675" s="131"/>
      <c r="Q675" s="131"/>
    </row>
    <row r="676" spans="2:17">
      <c r="B676" s="130"/>
      <c r="C676" s="130"/>
      <c r="D676" s="130"/>
      <c r="E676" s="130"/>
      <c r="F676" s="131"/>
      <c r="G676" s="131"/>
      <c r="H676" s="131"/>
      <c r="I676" s="131"/>
      <c r="J676" s="131"/>
      <c r="K676" s="131"/>
      <c r="L676" s="131"/>
      <c r="M676" s="131"/>
      <c r="N676" s="131"/>
      <c r="O676" s="131"/>
      <c r="P676" s="131"/>
      <c r="Q676" s="131"/>
    </row>
    <row r="677" spans="2:17">
      <c r="B677" s="130"/>
      <c r="C677" s="130"/>
      <c r="D677" s="130"/>
      <c r="E677" s="130"/>
      <c r="F677" s="131"/>
      <c r="G677" s="131"/>
      <c r="H677" s="131"/>
      <c r="I677" s="131"/>
      <c r="J677" s="131"/>
      <c r="K677" s="131"/>
      <c r="L677" s="131"/>
      <c r="M677" s="131"/>
      <c r="N677" s="131"/>
      <c r="O677" s="131"/>
      <c r="P677" s="131"/>
      <c r="Q677" s="131"/>
    </row>
    <row r="678" spans="2:17">
      <c r="B678" s="130"/>
      <c r="C678" s="130"/>
      <c r="D678" s="130"/>
      <c r="E678" s="130"/>
      <c r="F678" s="131"/>
      <c r="G678" s="131"/>
      <c r="H678" s="131"/>
      <c r="I678" s="131"/>
      <c r="J678" s="131"/>
      <c r="K678" s="131"/>
      <c r="L678" s="131"/>
      <c r="M678" s="131"/>
      <c r="N678" s="131"/>
      <c r="O678" s="131"/>
      <c r="P678" s="131"/>
      <c r="Q678" s="131"/>
    </row>
    <row r="679" spans="2:17">
      <c r="B679" s="130"/>
      <c r="C679" s="130"/>
      <c r="D679" s="130"/>
      <c r="E679" s="130"/>
      <c r="F679" s="131"/>
      <c r="G679" s="131"/>
      <c r="H679" s="131"/>
      <c r="I679" s="131"/>
      <c r="J679" s="131"/>
      <c r="K679" s="131"/>
      <c r="L679" s="131"/>
      <c r="M679" s="131"/>
      <c r="N679" s="131"/>
      <c r="O679" s="131"/>
      <c r="P679" s="131"/>
      <c r="Q679" s="131"/>
    </row>
    <row r="680" spans="2:17">
      <c r="B680" s="130"/>
      <c r="C680" s="130"/>
      <c r="D680" s="130"/>
      <c r="E680" s="130"/>
      <c r="F680" s="131"/>
      <c r="G680" s="131"/>
      <c r="H680" s="131"/>
      <c r="I680" s="131"/>
      <c r="J680" s="131"/>
      <c r="K680" s="131"/>
      <c r="L680" s="131"/>
      <c r="M680" s="131"/>
      <c r="N680" s="131"/>
      <c r="O680" s="131"/>
      <c r="P680" s="131"/>
      <c r="Q680" s="131"/>
    </row>
    <row r="681" spans="2:17">
      <c r="B681" s="130"/>
      <c r="C681" s="130"/>
      <c r="D681" s="130"/>
      <c r="E681" s="130"/>
      <c r="F681" s="131"/>
      <c r="G681" s="131"/>
      <c r="H681" s="131"/>
      <c r="I681" s="131"/>
      <c r="J681" s="131"/>
      <c r="K681" s="131"/>
      <c r="L681" s="131"/>
      <c r="M681" s="131"/>
      <c r="N681" s="131"/>
      <c r="O681" s="131"/>
      <c r="P681" s="131"/>
      <c r="Q681" s="131"/>
    </row>
    <row r="682" spans="2:17">
      <c r="B682" s="130"/>
      <c r="C682" s="130"/>
      <c r="D682" s="130"/>
      <c r="E682" s="130"/>
      <c r="F682" s="131"/>
      <c r="G682" s="131"/>
      <c r="H682" s="131"/>
      <c r="I682" s="131"/>
      <c r="J682" s="131"/>
      <c r="K682" s="131"/>
      <c r="L682" s="131"/>
      <c r="M682" s="131"/>
      <c r="N682" s="131"/>
      <c r="O682" s="131"/>
      <c r="P682" s="131"/>
      <c r="Q682" s="131"/>
    </row>
    <row r="683" spans="2:17">
      <c r="B683" s="130"/>
      <c r="C683" s="130"/>
      <c r="D683" s="130"/>
      <c r="E683" s="130"/>
      <c r="F683" s="131"/>
      <c r="G683" s="131"/>
      <c r="H683" s="131"/>
      <c r="I683" s="131"/>
      <c r="J683" s="131"/>
      <c r="K683" s="131"/>
      <c r="L683" s="131"/>
      <c r="M683" s="131"/>
      <c r="N683" s="131"/>
      <c r="O683" s="131"/>
      <c r="P683" s="131"/>
      <c r="Q683" s="131"/>
    </row>
    <row r="684" spans="2:17">
      <c r="B684" s="130"/>
      <c r="C684" s="130"/>
      <c r="D684" s="130"/>
      <c r="E684" s="130"/>
      <c r="F684" s="131"/>
      <c r="G684" s="131"/>
      <c r="H684" s="131"/>
      <c r="I684" s="131"/>
      <c r="J684" s="131"/>
      <c r="K684" s="131"/>
      <c r="L684" s="131"/>
      <c r="M684" s="131"/>
      <c r="N684" s="131"/>
      <c r="O684" s="131"/>
      <c r="P684" s="131"/>
      <c r="Q684" s="131"/>
    </row>
    <row r="685" spans="2:17">
      <c r="B685" s="130"/>
      <c r="C685" s="130"/>
      <c r="D685" s="130"/>
      <c r="E685" s="130"/>
      <c r="F685" s="131"/>
      <c r="G685" s="131"/>
      <c r="H685" s="131"/>
      <c r="I685" s="131"/>
      <c r="J685" s="131"/>
      <c r="K685" s="131"/>
      <c r="L685" s="131"/>
      <c r="M685" s="131"/>
      <c r="N685" s="131"/>
      <c r="O685" s="131"/>
      <c r="P685" s="131"/>
      <c r="Q685" s="131"/>
    </row>
    <row r="686" spans="2:17">
      <c r="B686" s="130"/>
      <c r="C686" s="130"/>
      <c r="D686" s="130"/>
      <c r="E686" s="130"/>
      <c r="F686" s="131"/>
      <c r="G686" s="131"/>
      <c r="H686" s="131"/>
      <c r="I686" s="131"/>
      <c r="J686" s="131"/>
      <c r="K686" s="131"/>
      <c r="L686" s="131"/>
      <c r="M686" s="131"/>
      <c r="N686" s="131"/>
      <c r="O686" s="131"/>
      <c r="P686" s="131"/>
      <c r="Q686" s="131"/>
    </row>
    <row r="687" spans="2:17">
      <c r="B687" s="130"/>
      <c r="C687" s="130"/>
      <c r="D687" s="130"/>
      <c r="E687" s="130"/>
      <c r="F687" s="131"/>
      <c r="G687" s="131"/>
      <c r="H687" s="131"/>
      <c r="I687" s="131"/>
      <c r="J687" s="131"/>
      <c r="K687" s="131"/>
      <c r="L687" s="131"/>
      <c r="M687" s="131"/>
      <c r="N687" s="131"/>
      <c r="O687" s="131"/>
      <c r="P687" s="131"/>
      <c r="Q687" s="131"/>
    </row>
    <row r="688" spans="2:17">
      <c r="B688" s="130"/>
      <c r="C688" s="130"/>
      <c r="D688" s="130"/>
      <c r="E688" s="130"/>
      <c r="F688" s="131"/>
      <c r="G688" s="131"/>
      <c r="H688" s="131"/>
      <c r="I688" s="131"/>
      <c r="J688" s="131"/>
      <c r="K688" s="131"/>
      <c r="L688" s="131"/>
      <c r="M688" s="131"/>
      <c r="N688" s="131"/>
      <c r="O688" s="131"/>
      <c r="P688" s="131"/>
      <c r="Q688" s="131"/>
    </row>
    <row r="689" spans="2:17">
      <c r="B689" s="130"/>
      <c r="C689" s="130"/>
      <c r="D689" s="130"/>
      <c r="E689" s="130"/>
      <c r="F689" s="131"/>
      <c r="G689" s="131"/>
      <c r="H689" s="131"/>
      <c r="I689" s="131"/>
      <c r="J689" s="131"/>
      <c r="K689" s="131"/>
      <c r="L689" s="131"/>
      <c r="M689" s="131"/>
      <c r="N689" s="131"/>
      <c r="O689" s="131"/>
      <c r="P689" s="131"/>
      <c r="Q689" s="131"/>
    </row>
    <row r="690" spans="2:17">
      <c r="B690" s="130"/>
      <c r="C690" s="130"/>
      <c r="D690" s="130"/>
      <c r="E690" s="130"/>
      <c r="F690" s="131"/>
      <c r="G690" s="131"/>
      <c r="H690" s="131"/>
      <c r="I690" s="131"/>
      <c r="J690" s="131"/>
      <c r="K690" s="131"/>
      <c r="L690" s="131"/>
      <c r="M690" s="131"/>
      <c r="N690" s="131"/>
      <c r="O690" s="131"/>
      <c r="P690" s="131"/>
      <c r="Q690" s="131"/>
    </row>
    <row r="691" spans="2:17">
      <c r="B691" s="130"/>
      <c r="C691" s="130"/>
      <c r="D691" s="130"/>
      <c r="E691" s="130"/>
      <c r="F691" s="131"/>
      <c r="G691" s="131"/>
      <c r="H691" s="131"/>
      <c r="I691" s="131"/>
      <c r="J691" s="131"/>
      <c r="K691" s="131"/>
      <c r="L691" s="131"/>
      <c r="M691" s="131"/>
      <c r="N691" s="131"/>
      <c r="O691" s="131"/>
      <c r="P691" s="131"/>
      <c r="Q691" s="131"/>
    </row>
    <row r="692" spans="2:17">
      <c r="B692" s="130"/>
      <c r="C692" s="130"/>
      <c r="D692" s="130"/>
      <c r="E692" s="130"/>
      <c r="F692" s="131"/>
      <c r="G692" s="131"/>
      <c r="H692" s="131"/>
      <c r="I692" s="131"/>
      <c r="J692" s="131"/>
      <c r="K692" s="131"/>
      <c r="L692" s="131"/>
      <c r="M692" s="131"/>
      <c r="N692" s="131"/>
      <c r="O692" s="131"/>
      <c r="P692" s="131"/>
      <c r="Q692" s="131"/>
    </row>
    <row r="693" spans="2:17">
      <c r="B693" s="130"/>
      <c r="C693" s="130"/>
      <c r="D693" s="130"/>
      <c r="E693" s="130"/>
      <c r="F693" s="131"/>
      <c r="G693" s="131"/>
      <c r="H693" s="131"/>
      <c r="I693" s="131"/>
      <c r="J693" s="131"/>
      <c r="K693" s="131"/>
      <c r="L693" s="131"/>
      <c r="M693" s="131"/>
      <c r="N693" s="131"/>
      <c r="O693" s="131"/>
      <c r="P693" s="131"/>
      <c r="Q693" s="131"/>
    </row>
    <row r="694" spans="2:17">
      <c r="B694" s="130"/>
      <c r="C694" s="130"/>
      <c r="D694" s="130"/>
      <c r="E694" s="130"/>
      <c r="F694" s="131"/>
      <c r="G694" s="131"/>
      <c r="H694" s="131"/>
      <c r="I694" s="131"/>
      <c r="J694" s="131"/>
      <c r="K694" s="131"/>
      <c r="L694" s="131"/>
      <c r="M694" s="131"/>
      <c r="N694" s="131"/>
      <c r="O694" s="131"/>
      <c r="P694" s="131"/>
      <c r="Q694" s="131"/>
    </row>
    <row r="695" spans="2:17">
      <c r="B695" s="130"/>
      <c r="C695" s="130"/>
      <c r="D695" s="130"/>
      <c r="E695" s="130"/>
      <c r="F695" s="131"/>
      <c r="G695" s="131"/>
      <c r="H695" s="131"/>
      <c r="I695" s="131"/>
      <c r="J695" s="131"/>
      <c r="K695" s="131"/>
      <c r="L695" s="131"/>
      <c r="M695" s="131"/>
      <c r="N695" s="131"/>
      <c r="O695" s="131"/>
      <c r="P695" s="131"/>
      <c r="Q695" s="131"/>
    </row>
    <row r="696" spans="2:17">
      <c r="B696" s="130"/>
      <c r="C696" s="130"/>
      <c r="D696" s="130"/>
      <c r="E696" s="130"/>
      <c r="F696" s="131"/>
      <c r="G696" s="131"/>
      <c r="H696" s="131"/>
      <c r="I696" s="131"/>
      <c r="J696" s="131"/>
      <c r="K696" s="131"/>
      <c r="L696" s="131"/>
      <c r="M696" s="131"/>
      <c r="N696" s="131"/>
      <c r="O696" s="131"/>
      <c r="P696" s="131"/>
      <c r="Q696" s="131"/>
    </row>
    <row r="697" spans="2:17">
      <c r="B697" s="130"/>
      <c r="C697" s="130"/>
      <c r="D697" s="130"/>
      <c r="E697" s="130"/>
      <c r="F697" s="131"/>
      <c r="G697" s="131"/>
      <c r="H697" s="131"/>
      <c r="I697" s="131"/>
      <c r="J697" s="131"/>
      <c r="K697" s="131"/>
      <c r="L697" s="131"/>
      <c r="M697" s="131"/>
      <c r="N697" s="131"/>
      <c r="O697" s="131"/>
      <c r="P697" s="131"/>
      <c r="Q697" s="131"/>
    </row>
    <row r="698" spans="2:17">
      <c r="B698" s="130"/>
      <c r="C698" s="130"/>
      <c r="D698" s="130"/>
      <c r="E698" s="130"/>
      <c r="F698" s="131"/>
      <c r="G698" s="131"/>
      <c r="H698" s="131"/>
      <c r="I698" s="131"/>
      <c r="J698" s="131"/>
      <c r="K698" s="131"/>
      <c r="L698" s="131"/>
      <c r="M698" s="131"/>
      <c r="N698" s="131"/>
      <c r="O698" s="131"/>
      <c r="P698" s="131"/>
      <c r="Q698" s="131"/>
    </row>
    <row r="699" spans="2:17">
      <c r="B699" s="130"/>
      <c r="C699" s="130"/>
      <c r="D699" s="130"/>
      <c r="E699" s="130"/>
      <c r="F699" s="131"/>
      <c r="G699" s="131"/>
      <c r="H699" s="131"/>
      <c r="I699" s="131"/>
      <c r="J699" s="131"/>
      <c r="K699" s="131"/>
      <c r="L699" s="131"/>
      <c r="M699" s="131"/>
      <c r="N699" s="131"/>
      <c r="O699" s="131"/>
      <c r="P699" s="131"/>
      <c r="Q699" s="131"/>
    </row>
    <row r="700" spans="2:17">
      <c r="B700" s="130"/>
      <c r="C700" s="130"/>
      <c r="D700" s="130"/>
      <c r="E700" s="130"/>
      <c r="F700" s="131"/>
      <c r="G700" s="131"/>
      <c r="H700" s="131"/>
      <c r="I700" s="131"/>
      <c r="J700" s="131"/>
      <c r="K700" s="131"/>
      <c r="L700" s="131"/>
      <c r="M700" s="131"/>
      <c r="N700" s="131"/>
      <c r="O700" s="131"/>
      <c r="P700" s="131"/>
      <c r="Q700" s="131"/>
    </row>
  </sheetData>
  <mergeCells count="1">
    <mergeCell ref="B6:Q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D1:Q9 C5:C9 A1:A1048576 B1:B9 B110:Q1048576 B11:B14 R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56" t="s">
        <v>133</v>
      </c>
      <c r="C1" s="77" t="s" vm="1">
        <v>201</v>
      </c>
    </row>
    <row r="2" spans="2:29">
      <c r="B2" s="56" t="s">
        <v>132</v>
      </c>
      <c r="C2" s="77" t="s">
        <v>202</v>
      </c>
    </row>
    <row r="3" spans="2:29">
      <c r="B3" s="56" t="s">
        <v>134</v>
      </c>
      <c r="C3" s="77" t="s">
        <v>203</v>
      </c>
    </row>
    <row r="4" spans="2:29">
      <c r="B4" s="56" t="s">
        <v>135</v>
      </c>
      <c r="C4" s="77">
        <v>76</v>
      </c>
    </row>
    <row r="6" spans="2:29" ht="26.25" customHeight="1">
      <c r="B6" s="122" t="s">
        <v>163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4"/>
    </row>
    <row r="7" spans="2:29" s="3" customFormat="1" ht="78.75">
      <c r="B7" s="59" t="s">
        <v>107</v>
      </c>
      <c r="C7" s="60" t="s">
        <v>38</v>
      </c>
      <c r="D7" s="60" t="s">
        <v>108</v>
      </c>
      <c r="E7" s="60" t="s">
        <v>15</v>
      </c>
      <c r="F7" s="60" t="s">
        <v>55</v>
      </c>
      <c r="G7" s="60" t="s">
        <v>18</v>
      </c>
      <c r="H7" s="60" t="s">
        <v>92</v>
      </c>
      <c r="I7" s="60" t="s">
        <v>44</v>
      </c>
      <c r="J7" s="60" t="s">
        <v>19</v>
      </c>
      <c r="K7" s="60" t="s">
        <v>185</v>
      </c>
      <c r="L7" s="60" t="s">
        <v>184</v>
      </c>
      <c r="M7" s="60" t="s">
        <v>101</v>
      </c>
      <c r="N7" s="60" t="s">
        <v>136</v>
      </c>
      <c r="O7" s="62" t="s">
        <v>138</v>
      </c>
    </row>
    <row r="8" spans="2:29" s="3" customFormat="1" ht="24.75" customHeight="1">
      <c r="B8" s="15"/>
      <c r="C8" s="32"/>
      <c r="D8" s="32"/>
      <c r="E8" s="32"/>
      <c r="F8" s="32"/>
      <c r="G8" s="32" t="s">
        <v>21</v>
      </c>
      <c r="H8" s="32"/>
      <c r="I8" s="32" t="s">
        <v>20</v>
      </c>
      <c r="J8" s="32" t="s">
        <v>20</v>
      </c>
      <c r="K8" s="32" t="s">
        <v>192</v>
      </c>
      <c r="L8" s="32"/>
      <c r="M8" s="32" t="s">
        <v>188</v>
      </c>
      <c r="N8" s="32" t="s">
        <v>20</v>
      </c>
      <c r="O8" s="17" t="s">
        <v>20</v>
      </c>
    </row>
    <row r="9" spans="2:29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20" t="s">
        <v>12</v>
      </c>
      <c r="O9" s="20" t="s">
        <v>13</v>
      </c>
    </row>
    <row r="10" spans="2:29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AC10" s="1"/>
    </row>
    <row r="11" spans="2:29" ht="20.25" customHeight="1">
      <c r="B11" s="132" t="s">
        <v>200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</row>
    <row r="12" spans="2:29">
      <c r="B12" s="132" t="s">
        <v>103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</row>
    <row r="13" spans="2:29">
      <c r="B13" s="132" t="s">
        <v>183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2:29">
      <c r="B14" s="132" t="s">
        <v>191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</row>
    <row r="15" spans="2:29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</row>
    <row r="16" spans="2:29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</row>
    <row r="17" spans="2:15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</row>
    <row r="18" spans="2:15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</row>
    <row r="19" spans="2:15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</row>
    <row r="20" spans="2:15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</row>
    <row r="21" spans="2:15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</row>
    <row r="22" spans="2:15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</row>
    <row r="23" spans="2:15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</row>
    <row r="24" spans="2:15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</row>
    <row r="25" spans="2:15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</row>
    <row r="26" spans="2:15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</row>
    <row r="27" spans="2:15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</row>
    <row r="28" spans="2:15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</row>
    <row r="29" spans="2:15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</row>
    <row r="30" spans="2:15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</row>
    <row r="31" spans="2:15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2:15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</row>
    <row r="33" spans="2:15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</row>
    <row r="34" spans="2:15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</row>
    <row r="35" spans="2:15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</row>
    <row r="36" spans="2:15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</row>
    <row r="37" spans="2:15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</row>
    <row r="38" spans="2:15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</row>
    <row r="39" spans="2:15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</row>
    <row r="40" spans="2:15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spans="2:15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</row>
    <row r="42" spans="2:15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</row>
    <row r="43" spans="2:15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</row>
    <row r="44" spans="2:15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</row>
    <row r="45" spans="2:15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</row>
    <row r="46" spans="2:15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</row>
    <row r="47" spans="2:15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</row>
    <row r="48" spans="2:15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49" spans="2:15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</row>
    <row r="50" spans="2:15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</row>
    <row r="51" spans="2:15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</row>
    <row r="52" spans="2:15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</row>
    <row r="53" spans="2:15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</row>
    <row r="54" spans="2:15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</row>
    <row r="55" spans="2:15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spans="2:15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</row>
    <row r="57" spans="2:15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</row>
    <row r="58" spans="2:15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</row>
    <row r="59" spans="2:15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</row>
    <row r="60" spans="2:15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</row>
    <row r="61" spans="2:15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</row>
    <row r="62" spans="2:15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</row>
    <row r="63" spans="2:15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</row>
    <row r="64" spans="2:15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</row>
    <row r="65" spans="2:15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</row>
    <row r="66" spans="2:15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</row>
    <row r="67" spans="2:15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</row>
    <row r="68" spans="2:15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</row>
    <row r="69" spans="2:15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</row>
    <row r="70" spans="2:15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</row>
    <row r="71" spans="2:15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</row>
    <row r="72" spans="2:15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</row>
    <row r="73" spans="2:15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</row>
    <row r="74" spans="2:15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</row>
    <row r="75" spans="2:15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</row>
    <row r="76" spans="2:15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</row>
    <row r="77" spans="2:15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</row>
    <row r="78" spans="2:15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</row>
    <row r="79" spans="2:15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</row>
    <row r="80" spans="2:15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</row>
    <row r="81" spans="2:15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</row>
    <row r="82" spans="2:15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</row>
    <row r="83" spans="2:15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</row>
    <row r="84" spans="2:15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</row>
    <row r="85" spans="2:15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</row>
    <row r="86" spans="2:15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</row>
    <row r="87" spans="2:15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</row>
    <row r="88" spans="2:15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</row>
    <row r="89" spans="2:15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</row>
    <row r="90" spans="2:15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</row>
    <row r="91" spans="2:15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</row>
    <row r="92" spans="2:15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</row>
    <row r="93" spans="2:15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</row>
    <row r="94" spans="2:15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</row>
    <row r="95" spans="2:15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</row>
    <row r="96" spans="2:15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</row>
    <row r="97" spans="2:15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</row>
    <row r="98" spans="2:15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</row>
    <row r="99" spans="2:15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</row>
    <row r="100" spans="2:15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</row>
    <row r="101" spans="2:15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</row>
    <row r="102" spans="2:15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</row>
    <row r="103" spans="2:15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</row>
    <row r="104" spans="2:15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</row>
    <row r="105" spans="2:15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</row>
    <row r="106" spans="2:15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</row>
    <row r="107" spans="2:15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</row>
    <row r="108" spans="2:15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</row>
    <row r="109" spans="2:15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</row>
    <row r="110" spans="2:15">
      <c r="B110" s="130"/>
      <c r="C110" s="130"/>
      <c r="D110" s="130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</row>
    <row r="111" spans="2:15">
      <c r="B111" s="130"/>
      <c r="C111" s="130"/>
      <c r="D111" s="130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</row>
    <row r="112" spans="2:15">
      <c r="B112" s="130"/>
      <c r="C112" s="130"/>
      <c r="D112" s="130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</row>
    <row r="113" spans="2:15">
      <c r="B113" s="130"/>
      <c r="C113" s="130"/>
      <c r="D113" s="130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</row>
    <row r="114" spans="2:15">
      <c r="B114" s="130"/>
      <c r="C114" s="130"/>
      <c r="D114" s="130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</row>
    <row r="115" spans="2:15">
      <c r="B115" s="130"/>
      <c r="C115" s="130"/>
      <c r="D115" s="130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</row>
    <row r="116" spans="2:15">
      <c r="B116" s="130"/>
      <c r="C116" s="130"/>
      <c r="D116" s="130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</row>
    <row r="117" spans="2:15">
      <c r="B117" s="130"/>
      <c r="C117" s="130"/>
      <c r="D117" s="130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</row>
    <row r="118" spans="2:15">
      <c r="B118" s="130"/>
      <c r="C118" s="130"/>
      <c r="D118" s="130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</row>
    <row r="119" spans="2:15">
      <c r="B119" s="130"/>
      <c r="C119" s="130"/>
      <c r="D119" s="130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</row>
    <row r="120" spans="2:15">
      <c r="B120" s="130"/>
      <c r="C120" s="130"/>
      <c r="D120" s="130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</row>
    <row r="121" spans="2:15">
      <c r="B121" s="130"/>
      <c r="C121" s="130"/>
      <c r="D121" s="130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</row>
    <row r="122" spans="2:15">
      <c r="B122" s="130"/>
      <c r="C122" s="130"/>
      <c r="D122" s="130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</row>
    <row r="123" spans="2:15">
      <c r="B123" s="130"/>
      <c r="C123" s="130"/>
      <c r="D123" s="130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</row>
    <row r="124" spans="2:15">
      <c r="B124" s="130"/>
      <c r="C124" s="130"/>
      <c r="D124" s="130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</row>
    <row r="125" spans="2:15">
      <c r="B125" s="130"/>
      <c r="C125" s="130"/>
      <c r="D125" s="130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</row>
    <row r="126" spans="2:15">
      <c r="B126" s="130"/>
      <c r="C126" s="130"/>
      <c r="D126" s="130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</row>
    <row r="127" spans="2:15">
      <c r="B127" s="130"/>
      <c r="C127" s="130"/>
      <c r="D127" s="130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</row>
    <row r="128" spans="2:15">
      <c r="B128" s="130"/>
      <c r="C128" s="130"/>
      <c r="D128" s="130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</row>
    <row r="129" spans="2:15">
      <c r="B129" s="130"/>
      <c r="C129" s="130"/>
      <c r="D129" s="130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</row>
    <row r="130" spans="2:15">
      <c r="B130" s="130"/>
      <c r="C130" s="130"/>
      <c r="D130" s="130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</row>
    <row r="131" spans="2:15">
      <c r="B131" s="130"/>
      <c r="C131" s="130"/>
      <c r="D131" s="130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</row>
    <row r="132" spans="2:15">
      <c r="B132" s="130"/>
      <c r="C132" s="130"/>
      <c r="D132" s="130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</row>
    <row r="133" spans="2:15">
      <c r="B133" s="130"/>
      <c r="C133" s="130"/>
      <c r="D133" s="130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</row>
    <row r="134" spans="2:15">
      <c r="B134" s="130"/>
      <c r="C134" s="130"/>
      <c r="D134" s="130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</row>
    <row r="135" spans="2:15">
      <c r="B135" s="130"/>
      <c r="C135" s="130"/>
      <c r="D135" s="130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</row>
    <row r="136" spans="2:15">
      <c r="B136" s="130"/>
      <c r="C136" s="130"/>
      <c r="D136" s="130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</row>
    <row r="137" spans="2:15">
      <c r="B137" s="130"/>
      <c r="C137" s="130"/>
      <c r="D137" s="130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</row>
    <row r="138" spans="2:15">
      <c r="B138" s="130"/>
      <c r="C138" s="130"/>
      <c r="D138" s="130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</row>
    <row r="139" spans="2:15">
      <c r="B139" s="130"/>
      <c r="C139" s="130"/>
      <c r="D139" s="130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</row>
    <row r="140" spans="2:15">
      <c r="B140" s="130"/>
      <c r="C140" s="130"/>
      <c r="D140" s="130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</row>
    <row r="141" spans="2:15">
      <c r="B141" s="130"/>
      <c r="C141" s="130"/>
      <c r="D141" s="130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</row>
    <row r="142" spans="2:15">
      <c r="B142" s="130"/>
      <c r="C142" s="130"/>
      <c r="D142" s="130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</row>
    <row r="143" spans="2:15">
      <c r="B143" s="130"/>
      <c r="C143" s="130"/>
      <c r="D143" s="130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</row>
    <row r="144" spans="2:15">
      <c r="B144" s="130"/>
      <c r="C144" s="130"/>
      <c r="D144" s="130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</row>
    <row r="145" spans="2:15">
      <c r="B145" s="130"/>
      <c r="C145" s="130"/>
      <c r="D145" s="130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</row>
    <row r="146" spans="2:15">
      <c r="B146" s="130"/>
      <c r="C146" s="130"/>
      <c r="D146" s="130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</row>
    <row r="147" spans="2:15">
      <c r="B147" s="130"/>
      <c r="C147" s="130"/>
      <c r="D147" s="130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</row>
    <row r="148" spans="2:15">
      <c r="B148" s="130"/>
      <c r="C148" s="130"/>
      <c r="D148" s="130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</row>
    <row r="149" spans="2:15">
      <c r="B149" s="130"/>
      <c r="C149" s="130"/>
      <c r="D149" s="130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</row>
    <row r="150" spans="2:15">
      <c r="B150" s="130"/>
      <c r="C150" s="130"/>
      <c r="D150" s="130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</row>
    <row r="151" spans="2:15">
      <c r="B151" s="130"/>
      <c r="C151" s="130"/>
      <c r="D151" s="130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</row>
    <row r="152" spans="2:15">
      <c r="B152" s="130"/>
      <c r="C152" s="130"/>
      <c r="D152" s="130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</row>
    <row r="153" spans="2:15">
      <c r="B153" s="130"/>
      <c r="C153" s="130"/>
      <c r="D153" s="130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</row>
    <row r="154" spans="2:15">
      <c r="B154" s="130"/>
      <c r="C154" s="130"/>
      <c r="D154" s="130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</row>
    <row r="155" spans="2:15">
      <c r="B155" s="130"/>
      <c r="C155" s="130"/>
      <c r="D155" s="130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</row>
    <row r="156" spans="2:15">
      <c r="B156" s="130"/>
      <c r="C156" s="130"/>
      <c r="D156" s="130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</row>
    <row r="157" spans="2:15">
      <c r="B157" s="130"/>
      <c r="C157" s="130"/>
      <c r="D157" s="130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</row>
    <row r="158" spans="2:15">
      <c r="B158" s="130"/>
      <c r="C158" s="130"/>
      <c r="D158" s="130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</row>
    <row r="159" spans="2:15">
      <c r="B159" s="130"/>
      <c r="C159" s="130"/>
      <c r="D159" s="130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</row>
    <row r="160" spans="2:15">
      <c r="B160" s="130"/>
      <c r="C160" s="130"/>
      <c r="D160" s="130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</row>
    <row r="161" spans="2:15">
      <c r="B161" s="130"/>
      <c r="C161" s="130"/>
      <c r="D161" s="130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</row>
    <row r="162" spans="2:15">
      <c r="B162" s="130"/>
      <c r="C162" s="130"/>
      <c r="D162" s="130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</row>
    <row r="163" spans="2:15">
      <c r="B163" s="130"/>
      <c r="C163" s="130"/>
      <c r="D163" s="130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</row>
    <row r="164" spans="2:15">
      <c r="B164" s="130"/>
      <c r="C164" s="130"/>
      <c r="D164" s="130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</row>
    <row r="165" spans="2:15">
      <c r="B165" s="130"/>
      <c r="C165" s="130"/>
      <c r="D165" s="130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</row>
    <row r="166" spans="2:15">
      <c r="B166" s="130"/>
      <c r="C166" s="130"/>
      <c r="D166" s="130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</row>
    <row r="167" spans="2:15">
      <c r="B167" s="130"/>
      <c r="C167" s="130"/>
      <c r="D167" s="130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</row>
    <row r="168" spans="2:15">
      <c r="B168" s="130"/>
      <c r="C168" s="130"/>
      <c r="D168" s="130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</row>
    <row r="169" spans="2:15">
      <c r="B169" s="130"/>
      <c r="C169" s="130"/>
      <c r="D169" s="130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</row>
    <row r="170" spans="2:15">
      <c r="B170" s="130"/>
      <c r="C170" s="130"/>
      <c r="D170" s="130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</row>
    <row r="171" spans="2:15">
      <c r="B171" s="130"/>
      <c r="C171" s="130"/>
      <c r="D171" s="130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</row>
    <row r="172" spans="2:15">
      <c r="B172" s="130"/>
      <c r="C172" s="130"/>
      <c r="D172" s="130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</row>
    <row r="173" spans="2:15">
      <c r="B173" s="130"/>
      <c r="C173" s="130"/>
      <c r="D173" s="130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</row>
    <row r="174" spans="2:15">
      <c r="B174" s="130"/>
      <c r="C174" s="130"/>
      <c r="D174" s="130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</row>
    <row r="175" spans="2:15">
      <c r="B175" s="130"/>
      <c r="C175" s="130"/>
      <c r="D175" s="130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</row>
    <row r="176" spans="2:15">
      <c r="B176" s="130"/>
      <c r="C176" s="130"/>
      <c r="D176" s="130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</row>
    <row r="177" spans="2:15">
      <c r="B177" s="130"/>
      <c r="C177" s="130"/>
      <c r="D177" s="130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</row>
    <row r="178" spans="2:15">
      <c r="B178" s="130"/>
      <c r="C178" s="130"/>
      <c r="D178" s="130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</row>
    <row r="179" spans="2:15">
      <c r="B179" s="130"/>
      <c r="C179" s="130"/>
      <c r="D179" s="130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</row>
    <row r="180" spans="2:15">
      <c r="B180" s="130"/>
      <c r="C180" s="130"/>
      <c r="D180" s="130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</row>
    <row r="181" spans="2:15">
      <c r="B181" s="130"/>
      <c r="C181" s="130"/>
      <c r="D181" s="130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</row>
    <row r="182" spans="2:15">
      <c r="B182" s="130"/>
      <c r="C182" s="130"/>
      <c r="D182" s="130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</row>
    <row r="183" spans="2:15">
      <c r="B183" s="130"/>
      <c r="C183" s="130"/>
      <c r="D183" s="130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</row>
    <row r="184" spans="2:15">
      <c r="B184" s="130"/>
      <c r="C184" s="130"/>
      <c r="D184" s="130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</row>
    <row r="185" spans="2:15">
      <c r="B185" s="130"/>
      <c r="C185" s="130"/>
      <c r="D185" s="130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</row>
    <row r="186" spans="2:15">
      <c r="B186" s="130"/>
      <c r="C186" s="130"/>
      <c r="D186" s="130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</row>
    <row r="187" spans="2:15">
      <c r="B187" s="130"/>
      <c r="C187" s="130"/>
      <c r="D187" s="130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</row>
    <row r="188" spans="2:15">
      <c r="B188" s="130"/>
      <c r="C188" s="130"/>
      <c r="D188" s="130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</row>
    <row r="189" spans="2:15">
      <c r="B189" s="130"/>
      <c r="C189" s="130"/>
      <c r="D189" s="130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</row>
    <row r="190" spans="2:15">
      <c r="B190" s="130"/>
      <c r="C190" s="130"/>
      <c r="D190" s="130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</row>
    <row r="191" spans="2:15">
      <c r="B191" s="130"/>
      <c r="C191" s="130"/>
      <c r="D191" s="130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</row>
    <row r="192" spans="2:15">
      <c r="B192" s="130"/>
      <c r="C192" s="130"/>
      <c r="D192" s="130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</row>
    <row r="193" spans="2:15">
      <c r="B193" s="130"/>
      <c r="C193" s="130"/>
      <c r="D193" s="130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</row>
    <row r="194" spans="2:15">
      <c r="B194" s="130"/>
      <c r="C194" s="130"/>
      <c r="D194" s="130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</row>
    <row r="195" spans="2:15">
      <c r="B195" s="130"/>
      <c r="C195" s="130"/>
      <c r="D195" s="130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</row>
    <row r="196" spans="2:15">
      <c r="B196" s="130"/>
      <c r="C196" s="130"/>
      <c r="D196" s="130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</row>
    <row r="197" spans="2:15">
      <c r="B197" s="130"/>
      <c r="C197" s="130"/>
      <c r="D197" s="130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</row>
    <row r="198" spans="2:15">
      <c r="B198" s="130"/>
      <c r="C198" s="130"/>
      <c r="D198" s="130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</row>
    <row r="199" spans="2:15">
      <c r="B199" s="130"/>
      <c r="C199" s="130"/>
      <c r="D199" s="130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</row>
    <row r="200" spans="2:15">
      <c r="B200" s="130"/>
      <c r="C200" s="130"/>
      <c r="D200" s="130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</row>
    <row r="201" spans="2:15">
      <c r="B201" s="130"/>
      <c r="C201" s="130"/>
      <c r="D201" s="130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</row>
    <row r="202" spans="2:15">
      <c r="B202" s="130"/>
      <c r="C202" s="130"/>
      <c r="D202" s="130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</row>
    <row r="203" spans="2:15">
      <c r="B203" s="130"/>
      <c r="C203" s="130"/>
      <c r="D203" s="130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</row>
    <row r="204" spans="2:15">
      <c r="B204" s="130"/>
      <c r="C204" s="130"/>
      <c r="D204" s="130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</row>
    <row r="205" spans="2:15">
      <c r="B205" s="130"/>
      <c r="C205" s="130"/>
      <c r="D205" s="130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</row>
    <row r="206" spans="2:15">
      <c r="B206" s="130"/>
      <c r="C206" s="130"/>
      <c r="D206" s="130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</row>
    <row r="207" spans="2:15">
      <c r="B207" s="130"/>
      <c r="C207" s="130"/>
      <c r="D207" s="130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</row>
    <row r="208" spans="2:15">
      <c r="B208" s="130"/>
      <c r="C208" s="130"/>
      <c r="D208" s="130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</row>
    <row r="209" spans="2:15">
      <c r="B209" s="130"/>
      <c r="C209" s="130"/>
      <c r="D209" s="130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</row>
    <row r="210" spans="2:15">
      <c r="B210" s="130"/>
      <c r="C210" s="130"/>
      <c r="D210" s="130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</row>
    <row r="211" spans="2:15">
      <c r="B211" s="130"/>
      <c r="C211" s="130"/>
      <c r="D211" s="130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</row>
    <row r="212" spans="2:15">
      <c r="B212" s="130"/>
      <c r="C212" s="130"/>
      <c r="D212" s="130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</row>
    <row r="213" spans="2:15">
      <c r="B213" s="130"/>
      <c r="C213" s="130"/>
      <c r="D213" s="130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</row>
    <row r="214" spans="2:15">
      <c r="B214" s="130"/>
      <c r="C214" s="130"/>
      <c r="D214" s="130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</row>
    <row r="215" spans="2:15">
      <c r="B215" s="130"/>
      <c r="C215" s="130"/>
      <c r="D215" s="130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</row>
    <row r="216" spans="2:15">
      <c r="B216" s="130"/>
      <c r="C216" s="130"/>
      <c r="D216" s="130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</row>
    <row r="217" spans="2:15">
      <c r="B217" s="130"/>
      <c r="C217" s="130"/>
      <c r="D217" s="130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</row>
    <row r="218" spans="2:15">
      <c r="B218" s="130"/>
      <c r="C218" s="130"/>
      <c r="D218" s="130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</row>
    <row r="219" spans="2:15">
      <c r="B219" s="130"/>
      <c r="C219" s="130"/>
      <c r="D219" s="130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</row>
    <row r="220" spans="2:15">
      <c r="B220" s="130"/>
      <c r="C220" s="130"/>
      <c r="D220" s="130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</row>
    <row r="221" spans="2:15">
      <c r="B221" s="130"/>
      <c r="C221" s="130"/>
      <c r="D221" s="130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</row>
    <row r="222" spans="2:15">
      <c r="B222" s="130"/>
      <c r="C222" s="130"/>
      <c r="D222" s="130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</row>
    <row r="223" spans="2:15">
      <c r="B223" s="130"/>
      <c r="C223" s="130"/>
      <c r="D223" s="130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</row>
    <row r="224" spans="2:15">
      <c r="B224" s="130"/>
      <c r="C224" s="130"/>
      <c r="D224" s="130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</row>
    <row r="225" spans="2:15">
      <c r="B225" s="130"/>
      <c r="C225" s="130"/>
      <c r="D225" s="130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</row>
    <row r="226" spans="2:15">
      <c r="B226" s="130"/>
      <c r="C226" s="130"/>
      <c r="D226" s="130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</row>
    <row r="227" spans="2:15">
      <c r="B227" s="130"/>
      <c r="C227" s="130"/>
      <c r="D227" s="130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</row>
    <row r="228" spans="2:15">
      <c r="B228" s="130"/>
      <c r="C228" s="130"/>
      <c r="D228" s="130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</row>
    <row r="229" spans="2:15">
      <c r="B229" s="130"/>
      <c r="C229" s="130"/>
      <c r="D229" s="130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</row>
    <row r="230" spans="2:15">
      <c r="B230" s="130"/>
      <c r="C230" s="130"/>
      <c r="D230" s="130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</row>
    <row r="231" spans="2:15">
      <c r="B231" s="130"/>
      <c r="C231" s="130"/>
      <c r="D231" s="130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</row>
    <row r="232" spans="2:15">
      <c r="B232" s="130"/>
      <c r="C232" s="130"/>
      <c r="D232" s="130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</row>
    <row r="233" spans="2:15">
      <c r="B233" s="130"/>
      <c r="C233" s="130"/>
      <c r="D233" s="130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</row>
    <row r="234" spans="2:15">
      <c r="B234" s="130"/>
      <c r="C234" s="130"/>
      <c r="D234" s="130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</row>
    <row r="235" spans="2:15">
      <c r="B235" s="130"/>
      <c r="C235" s="130"/>
      <c r="D235" s="130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</row>
    <row r="236" spans="2:15">
      <c r="B236" s="130"/>
      <c r="C236" s="130"/>
      <c r="D236" s="130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</row>
    <row r="237" spans="2:15">
      <c r="B237" s="130"/>
      <c r="C237" s="130"/>
      <c r="D237" s="130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</row>
    <row r="238" spans="2:15">
      <c r="B238" s="130"/>
      <c r="C238" s="130"/>
      <c r="D238" s="130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</row>
    <row r="239" spans="2:15">
      <c r="B239" s="130"/>
      <c r="C239" s="130"/>
      <c r="D239" s="130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</row>
    <row r="240" spans="2:15">
      <c r="B240" s="130"/>
      <c r="C240" s="130"/>
      <c r="D240" s="130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</row>
    <row r="241" spans="2:15">
      <c r="B241" s="130"/>
      <c r="C241" s="130"/>
      <c r="D241" s="130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</row>
    <row r="242" spans="2:15">
      <c r="B242" s="130"/>
      <c r="C242" s="130"/>
      <c r="D242" s="130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</row>
    <row r="243" spans="2:15">
      <c r="B243" s="130"/>
      <c r="C243" s="130"/>
      <c r="D243" s="130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</row>
    <row r="244" spans="2:15">
      <c r="B244" s="130"/>
      <c r="C244" s="130"/>
      <c r="D244" s="130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</row>
    <row r="245" spans="2:15">
      <c r="B245" s="130"/>
      <c r="C245" s="130"/>
      <c r="D245" s="130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</row>
    <row r="246" spans="2:15">
      <c r="B246" s="130"/>
      <c r="C246" s="130"/>
      <c r="D246" s="130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</row>
    <row r="247" spans="2:15">
      <c r="B247" s="130"/>
      <c r="C247" s="130"/>
      <c r="D247" s="130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</row>
    <row r="248" spans="2:15">
      <c r="B248" s="130"/>
      <c r="C248" s="130"/>
      <c r="D248" s="130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</row>
    <row r="249" spans="2:15">
      <c r="B249" s="130"/>
      <c r="C249" s="130"/>
      <c r="D249" s="130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</row>
    <row r="250" spans="2:15">
      <c r="B250" s="130"/>
      <c r="C250" s="130"/>
      <c r="D250" s="130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</row>
    <row r="251" spans="2:15">
      <c r="B251" s="130"/>
      <c r="C251" s="130"/>
      <c r="D251" s="130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</row>
    <row r="252" spans="2:15">
      <c r="B252" s="130"/>
      <c r="C252" s="130"/>
      <c r="D252" s="130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</row>
    <row r="253" spans="2:15">
      <c r="B253" s="130"/>
      <c r="C253" s="130"/>
      <c r="D253" s="130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</row>
    <row r="254" spans="2:15">
      <c r="B254" s="130"/>
      <c r="C254" s="130"/>
      <c r="D254" s="130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</row>
    <row r="255" spans="2:15">
      <c r="B255" s="130"/>
      <c r="C255" s="130"/>
      <c r="D255" s="130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</row>
    <row r="256" spans="2:15">
      <c r="B256" s="130"/>
      <c r="C256" s="130"/>
      <c r="D256" s="130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</row>
    <row r="257" spans="2:15">
      <c r="B257" s="130"/>
      <c r="C257" s="130"/>
      <c r="D257" s="130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</row>
    <row r="258" spans="2:15">
      <c r="B258" s="130"/>
      <c r="C258" s="130"/>
      <c r="D258" s="130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</row>
    <row r="259" spans="2:15">
      <c r="B259" s="130"/>
      <c r="C259" s="130"/>
      <c r="D259" s="130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</row>
    <row r="260" spans="2:15">
      <c r="B260" s="130"/>
      <c r="C260" s="130"/>
      <c r="D260" s="130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</row>
    <row r="261" spans="2:15">
      <c r="B261" s="130"/>
      <c r="C261" s="130"/>
      <c r="D261" s="130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</row>
    <row r="262" spans="2:15">
      <c r="B262" s="130"/>
      <c r="C262" s="130"/>
      <c r="D262" s="130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</row>
    <row r="263" spans="2:15">
      <c r="B263" s="130"/>
      <c r="C263" s="130"/>
      <c r="D263" s="130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</row>
    <row r="264" spans="2:15">
      <c r="B264" s="130"/>
      <c r="C264" s="130"/>
      <c r="D264" s="130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</row>
    <row r="265" spans="2:15">
      <c r="B265" s="130"/>
      <c r="C265" s="130"/>
      <c r="D265" s="130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</row>
    <row r="266" spans="2:15">
      <c r="B266" s="130"/>
      <c r="C266" s="130"/>
      <c r="D266" s="130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</row>
    <row r="267" spans="2:15">
      <c r="B267" s="130"/>
      <c r="C267" s="130"/>
      <c r="D267" s="130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</row>
    <row r="268" spans="2:15">
      <c r="B268" s="130"/>
      <c r="C268" s="130"/>
      <c r="D268" s="130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</row>
    <row r="269" spans="2:15">
      <c r="B269" s="130"/>
      <c r="C269" s="130"/>
      <c r="D269" s="130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</row>
    <row r="270" spans="2:15">
      <c r="B270" s="130"/>
      <c r="C270" s="130"/>
      <c r="D270" s="130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</row>
    <row r="271" spans="2:15">
      <c r="B271" s="130"/>
      <c r="C271" s="130"/>
      <c r="D271" s="130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</row>
    <row r="272" spans="2:15">
      <c r="B272" s="130"/>
      <c r="C272" s="130"/>
      <c r="D272" s="130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</row>
    <row r="273" spans="2:15">
      <c r="B273" s="130"/>
      <c r="C273" s="130"/>
      <c r="D273" s="130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</row>
    <row r="274" spans="2:15">
      <c r="B274" s="130"/>
      <c r="C274" s="130"/>
      <c r="D274" s="130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</row>
    <row r="275" spans="2:15">
      <c r="B275" s="130"/>
      <c r="C275" s="130"/>
      <c r="D275" s="130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</row>
    <row r="276" spans="2:15">
      <c r="B276" s="130"/>
      <c r="C276" s="130"/>
      <c r="D276" s="130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</row>
    <row r="277" spans="2:15">
      <c r="B277" s="130"/>
      <c r="C277" s="130"/>
      <c r="D277" s="130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</row>
    <row r="278" spans="2:15">
      <c r="B278" s="130"/>
      <c r="C278" s="130"/>
      <c r="D278" s="130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</row>
    <row r="279" spans="2:15">
      <c r="B279" s="130"/>
      <c r="C279" s="130"/>
      <c r="D279" s="130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</row>
    <row r="280" spans="2:15">
      <c r="B280" s="130"/>
      <c r="C280" s="130"/>
      <c r="D280" s="130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</row>
    <row r="281" spans="2:15">
      <c r="B281" s="130"/>
      <c r="C281" s="130"/>
      <c r="D281" s="130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</row>
    <row r="282" spans="2:15">
      <c r="B282" s="130"/>
      <c r="C282" s="130"/>
      <c r="D282" s="130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</row>
    <row r="283" spans="2:15">
      <c r="B283" s="130"/>
      <c r="C283" s="130"/>
      <c r="D283" s="130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</row>
    <row r="284" spans="2:15">
      <c r="B284" s="130"/>
      <c r="C284" s="130"/>
      <c r="D284" s="130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</row>
    <row r="285" spans="2:15">
      <c r="B285" s="130"/>
      <c r="C285" s="130"/>
      <c r="D285" s="130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</row>
    <row r="286" spans="2:15">
      <c r="B286" s="130"/>
      <c r="C286" s="130"/>
      <c r="D286" s="130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</row>
    <row r="287" spans="2:15">
      <c r="B287" s="130"/>
      <c r="C287" s="130"/>
      <c r="D287" s="130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</row>
    <row r="288" spans="2:15">
      <c r="B288" s="130"/>
      <c r="C288" s="130"/>
      <c r="D288" s="130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</row>
    <row r="289" spans="2:15">
      <c r="B289" s="130"/>
      <c r="C289" s="130"/>
      <c r="D289" s="130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</row>
    <row r="290" spans="2:15">
      <c r="B290" s="130"/>
      <c r="C290" s="130"/>
      <c r="D290" s="130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</row>
    <row r="291" spans="2:15">
      <c r="B291" s="130"/>
      <c r="C291" s="130"/>
      <c r="D291" s="130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</row>
    <row r="292" spans="2:15">
      <c r="B292" s="130"/>
      <c r="C292" s="130"/>
      <c r="D292" s="130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</row>
    <row r="293" spans="2:15">
      <c r="B293" s="130"/>
      <c r="C293" s="130"/>
      <c r="D293" s="130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</row>
    <row r="294" spans="2:15">
      <c r="B294" s="130"/>
      <c r="C294" s="130"/>
      <c r="D294" s="130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</row>
    <row r="295" spans="2:15">
      <c r="B295" s="130"/>
      <c r="C295" s="130"/>
      <c r="D295" s="130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</row>
    <row r="296" spans="2:15">
      <c r="B296" s="130"/>
      <c r="C296" s="130"/>
      <c r="D296" s="130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</row>
    <row r="297" spans="2:15">
      <c r="B297" s="130"/>
      <c r="C297" s="130"/>
      <c r="D297" s="130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</row>
    <row r="298" spans="2:15">
      <c r="B298" s="130"/>
      <c r="C298" s="130"/>
      <c r="D298" s="130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</row>
    <row r="299" spans="2:15">
      <c r="B299" s="130"/>
      <c r="C299" s="130"/>
      <c r="D299" s="130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</row>
    <row r="300" spans="2:15">
      <c r="B300" s="130"/>
      <c r="C300" s="130"/>
      <c r="D300" s="130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</row>
    <row r="301" spans="2:15">
      <c r="B301" s="130"/>
      <c r="C301" s="130"/>
      <c r="D301" s="130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</row>
    <row r="302" spans="2:15">
      <c r="B302" s="130"/>
      <c r="C302" s="130"/>
      <c r="D302" s="130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</row>
    <row r="303" spans="2:15">
      <c r="B303" s="130"/>
      <c r="C303" s="130"/>
      <c r="D303" s="130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</row>
    <row r="304" spans="2:15">
      <c r="B304" s="130"/>
      <c r="C304" s="130"/>
      <c r="D304" s="130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</row>
    <row r="305" spans="2:15">
      <c r="B305" s="130"/>
      <c r="C305" s="130"/>
      <c r="D305" s="130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</row>
    <row r="306" spans="2:15">
      <c r="B306" s="130"/>
      <c r="C306" s="130"/>
      <c r="D306" s="130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</row>
    <row r="307" spans="2:15">
      <c r="B307" s="130"/>
      <c r="C307" s="130"/>
      <c r="D307" s="130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</row>
    <row r="308" spans="2:15">
      <c r="B308" s="130"/>
      <c r="C308" s="130"/>
      <c r="D308" s="130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</row>
    <row r="309" spans="2:15">
      <c r="B309" s="130"/>
      <c r="C309" s="130"/>
      <c r="D309" s="130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</row>
    <row r="310" spans="2:15">
      <c r="B310" s="130"/>
      <c r="C310" s="130"/>
      <c r="D310" s="130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</row>
    <row r="311" spans="2:15">
      <c r="B311" s="130"/>
      <c r="C311" s="130"/>
      <c r="D311" s="130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</row>
    <row r="312" spans="2:15">
      <c r="B312" s="130"/>
      <c r="C312" s="130"/>
      <c r="D312" s="130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</row>
    <row r="313" spans="2:15">
      <c r="B313" s="130"/>
      <c r="C313" s="130"/>
      <c r="D313" s="130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</row>
    <row r="314" spans="2:15">
      <c r="B314" s="130"/>
      <c r="C314" s="130"/>
      <c r="D314" s="130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</row>
    <row r="315" spans="2:15">
      <c r="B315" s="130"/>
      <c r="C315" s="130"/>
      <c r="D315" s="130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</row>
    <row r="316" spans="2:15">
      <c r="B316" s="130"/>
      <c r="C316" s="130"/>
      <c r="D316" s="130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</row>
    <row r="317" spans="2:15">
      <c r="B317" s="130"/>
      <c r="C317" s="130"/>
      <c r="D317" s="130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</row>
    <row r="318" spans="2:15">
      <c r="B318" s="130"/>
      <c r="C318" s="130"/>
      <c r="D318" s="130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</row>
    <row r="319" spans="2:15">
      <c r="B319" s="130"/>
      <c r="C319" s="130"/>
      <c r="D319" s="130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</row>
    <row r="320" spans="2:15">
      <c r="B320" s="130"/>
      <c r="C320" s="130"/>
      <c r="D320" s="130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</row>
    <row r="321" spans="2:15">
      <c r="B321" s="130"/>
      <c r="C321" s="130"/>
      <c r="D321" s="130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</row>
    <row r="322" spans="2:15">
      <c r="B322" s="130"/>
      <c r="C322" s="130"/>
      <c r="D322" s="130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</row>
    <row r="323" spans="2:15">
      <c r="B323" s="130"/>
      <c r="C323" s="130"/>
      <c r="D323" s="130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</row>
    <row r="324" spans="2:15">
      <c r="B324" s="130"/>
      <c r="C324" s="130"/>
      <c r="D324" s="130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</row>
    <row r="325" spans="2:15">
      <c r="B325" s="130"/>
      <c r="C325" s="130"/>
      <c r="D325" s="130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</row>
    <row r="326" spans="2:15">
      <c r="B326" s="130"/>
      <c r="C326" s="130"/>
      <c r="D326" s="130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</row>
    <row r="327" spans="2:15">
      <c r="B327" s="130"/>
      <c r="C327" s="130"/>
      <c r="D327" s="130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</row>
    <row r="328" spans="2:15">
      <c r="B328" s="130"/>
      <c r="C328" s="130"/>
      <c r="D328" s="130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</row>
    <row r="329" spans="2:15">
      <c r="B329" s="130"/>
      <c r="C329" s="130"/>
      <c r="D329" s="130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</row>
    <row r="330" spans="2:15">
      <c r="B330" s="130"/>
      <c r="C330" s="130"/>
      <c r="D330" s="130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</row>
    <row r="331" spans="2:15">
      <c r="B331" s="130"/>
      <c r="C331" s="130"/>
      <c r="D331" s="130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</row>
    <row r="332" spans="2:15">
      <c r="B332" s="130"/>
      <c r="C332" s="130"/>
      <c r="D332" s="130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</row>
    <row r="333" spans="2:15">
      <c r="B333" s="130"/>
      <c r="C333" s="130"/>
      <c r="D333" s="130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</row>
    <row r="334" spans="2:15">
      <c r="B334" s="130"/>
      <c r="C334" s="130"/>
      <c r="D334" s="130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</row>
    <row r="335" spans="2:15">
      <c r="B335" s="130"/>
      <c r="C335" s="130"/>
      <c r="D335" s="130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</row>
    <row r="336" spans="2:15">
      <c r="B336" s="130"/>
      <c r="C336" s="130"/>
      <c r="D336" s="130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</row>
    <row r="337" spans="2:15">
      <c r="B337" s="130"/>
      <c r="C337" s="130"/>
      <c r="D337" s="130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</row>
    <row r="338" spans="2:15">
      <c r="B338" s="130"/>
      <c r="C338" s="130"/>
      <c r="D338" s="130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</row>
    <row r="339" spans="2:15">
      <c r="B339" s="130"/>
      <c r="C339" s="130"/>
      <c r="D339" s="130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</row>
    <row r="340" spans="2:15">
      <c r="B340" s="130"/>
      <c r="C340" s="130"/>
      <c r="D340" s="130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</row>
    <row r="341" spans="2:15">
      <c r="B341" s="130"/>
      <c r="C341" s="130"/>
      <c r="D341" s="130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</row>
    <row r="342" spans="2:15">
      <c r="B342" s="130"/>
      <c r="C342" s="130"/>
      <c r="D342" s="130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</row>
    <row r="343" spans="2:15">
      <c r="B343" s="130"/>
      <c r="C343" s="130"/>
      <c r="D343" s="130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</row>
    <row r="344" spans="2:15">
      <c r="B344" s="130"/>
      <c r="C344" s="130"/>
      <c r="D344" s="130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</row>
    <row r="345" spans="2:15">
      <c r="B345" s="130"/>
      <c r="C345" s="130"/>
      <c r="D345" s="130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</row>
    <row r="346" spans="2:15">
      <c r="B346" s="130"/>
      <c r="C346" s="130"/>
      <c r="D346" s="130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</row>
    <row r="347" spans="2:15">
      <c r="B347" s="130"/>
      <c r="C347" s="130"/>
      <c r="D347" s="130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</row>
    <row r="348" spans="2:15">
      <c r="B348" s="130"/>
      <c r="C348" s="130"/>
      <c r="D348" s="130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</row>
    <row r="349" spans="2:15">
      <c r="B349" s="130"/>
      <c r="C349" s="130"/>
      <c r="D349" s="130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</row>
    <row r="350" spans="2:15">
      <c r="B350" s="130"/>
      <c r="C350" s="130"/>
      <c r="D350" s="130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</row>
    <row r="351" spans="2:15">
      <c r="B351" s="130"/>
      <c r="C351" s="130"/>
      <c r="D351" s="130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</row>
    <row r="352" spans="2:15">
      <c r="B352" s="130"/>
      <c r="C352" s="130"/>
      <c r="D352" s="130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</row>
    <row r="353" spans="2:15">
      <c r="B353" s="130"/>
      <c r="C353" s="130"/>
      <c r="D353" s="130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</row>
    <row r="354" spans="2:15">
      <c r="B354" s="130"/>
      <c r="C354" s="130"/>
      <c r="D354" s="130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</row>
    <row r="355" spans="2:15">
      <c r="B355" s="130"/>
      <c r="C355" s="130"/>
      <c r="D355" s="130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</row>
    <row r="356" spans="2:15">
      <c r="B356" s="130"/>
      <c r="C356" s="130"/>
      <c r="D356" s="130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</row>
    <row r="357" spans="2:15">
      <c r="B357" s="130"/>
      <c r="C357" s="130"/>
      <c r="D357" s="130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</row>
    <row r="358" spans="2:15">
      <c r="B358" s="130"/>
      <c r="C358" s="130"/>
      <c r="D358" s="130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</row>
    <row r="359" spans="2:15">
      <c r="B359" s="130"/>
      <c r="C359" s="130"/>
      <c r="D359" s="130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</row>
    <row r="360" spans="2:15">
      <c r="B360" s="130"/>
      <c r="C360" s="130"/>
      <c r="D360" s="130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</row>
    <row r="361" spans="2:15">
      <c r="B361" s="130"/>
      <c r="C361" s="130"/>
      <c r="D361" s="130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</row>
    <row r="362" spans="2:15">
      <c r="B362" s="130"/>
      <c r="C362" s="130"/>
      <c r="D362" s="130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</row>
    <row r="363" spans="2:15">
      <c r="B363" s="130"/>
      <c r="C363" s="130"/>
      <c r="D363" s="130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</row>
    <row r="364" spans="2:15">
      <c r="B364" s="130"/>
      <c r="C364" s="130"/>
      <c r="D364" s="130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</row>
    <row r="365" spans="2:15">
      <c r="B365" s="130"/>
      <c r="C365" s="130"/>
      <c r="D365" s="130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</row>
    <row r="366" spans="2:15">
      <c r="B366" s="130"/>
      <c r="C366" s="130"/>
      <c r="D366" s="130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</row>
    <row r="367" spans="2:15">
      <c r="B367" s="130"/>
      <c r="C367" s="130"/>
      <c r="D367" s="130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</row>
    <row r="368" spans="2:15">
      <c r="B368" s="130"/>
      <c r="C368" s="130"/>
      <c r="D368" s="130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</row>
    <row r="369" spans="2:15">
      <c r="B369" s="130"/>
      <c r="C369" s="130"/>
      <c r="D369" s="130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</row>
    <row r="370" spans="2:15">
      <c r="B370" s="130"/>
      <c r="C370" s="130"/>
      <c r="D370" s="130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</row>
    <row r="371" spans="2:15">
      <c r="B371" s="130"/>
      <c r="C371" s="130"/>
      <c r="D371" s="130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</row>
    <row r="372" spans="2:15">
      <c r="B372" s="130"/>
      <c r="C372" s="130"/>
      <c r="D372" s="130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</row>
    <row r="373" spans="2:15">
      <c r="B373" s="130"/>
      <c r="C373" s="130"/>
      <c r="D373" s="130"/>
      <c r="E373" s="131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</row>
    <row r="374" spans="2:15">
      <c r="B374" s="130"/>
      <c r="C374" s="130"/>
      <c r="D374" s="130"/>
      <c r="E374" s="131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</row>
    <row r="375" spans="2:15">
      <c r="B375" s="130"/>
      <c r="C375" s="130"/>
      <c r="D375" s="130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</row>
    <row r="376" spans="2:15">
      <c r="B376" s="130"/>
      <c r="C376" s="130"/>
      <c r="D376" s="130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</row>
    <row r="377" spans="2:15">
      <c r="B377" s="130"/>
      <c r="C377" s="130"/>
      <c r="D377" s="130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</row>
    <row r="378" spans="2:15">
      <c r="B378" s="130"/>
      <c r="C378" s="130"/>
      <c r="D378" s="130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</row>
    <row r="379" spans="2:15">
      <c r="B379" s="130"/>
      <c r="C379" s="130"/>
      <c r="D379" s="130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</row>
    <row r="380" spans="2:15">
      <c r="B380" s="130"/>
      <c r="C380" s="130"/>
      <c r="D380" s="130"/>
      <c r="E380" s="131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</row>
    <row r="381" spans="2:15">
      <c r="B381" s="130"/>
      <c r="C381" s="130"/>
      <c r="D381" s="130"/>
      <c r="E381" s="131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</row>
    <row r="382" spans="2:15">
      <c r="B382" s="130"/>
      <c r="C382" s="130"/>
      <c r="D382" s="130"/>
      <c r="E382" s="131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</row>
    <row r="383" spans="2:15">
      <c r="B383" s="130"/>
      <c r="C383" s="130"/>
      <c r="D383" s="130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</row>
    <row r="384" spans="2:15">
      <c r="B384" s="130"/>
      <c r="C384" s="130"/>
      <c r="D384" s="130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</row>
    <row r="385" spans="2:15">
      <c r="B385" s="130"/>
      <c r="C385" s="130"/>
      <c r="D385" s="130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</row>
    <row r="386" spans="2:15">
      <c r="B386" s="130"/>
      <c r="C386" s="130"/>
      <c r="D386" s="130"/>
      <c r="E386" s="131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</row>
    <row r="387" spans="2:15">
      <c r="B387" s="130"/>
      <c r="C387" s="130"/>
      <c r="D387" s="130"/>
      <c r="E387" s="131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</row>
    <row r="388" spans="2:15">
      <c r="B388" s="130"/>
      <c r="C388" s="130"/>
      <c r="D388" s="130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</row>
    <row r="389" spans="2:15">
      <c r="B389" s="130"/>
      <c r="C389" s="130"/>
      <c r="D389" s="130"/>
      <c r="E389" s="131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</row>
    <row r="390" spans="2:15">
      <c r="B390" s="130"/>
      <c r="C390" s="130"/>
      <c r="D390" s="130"/>
      <c r="E390" s="131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</row>
    <row r="391" spans="2:15">
      <c r="B391" s="130"/>
      <c r="C391" s="130"/>
      <c r="D391" s="130"/>
      <c r="E391" s="131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</row>
    <row r="392" spans="2:15">
      <c r="B392" s="130"/>
      <c r="C392" s="130"/>
      <c r="D392" s="130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</row>
    <row r="393" spans="2:15">
      <c r="B393" s="130"/>
      <c r="C393" s="130"/>
      <c r="D393" s="130"/>
      <c r="E393" s="131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</row>
    <row r="394" spans="2:15">
      <c r="B394" s="130"/>
      <c r="C394" s="130"/>
      <c r="D394" s="130"/>
      <c r="E394" s="131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</row>
    <row r="395" spans="2:15">
      <c r="B395" s="130"/>
      <c r="C395" s="130"/>
      <c r="D395" s="130"/>
      <c r="E395" s="131"/>
      <c r="F395" s="131"/>
      <c r="G395" s="131"/>
      <c r="H395" s="131"/>
      <c r="I395" s="131"/>
      <c r="J395" s="131"/>
      <c r="K395" s="131"/>
      <c r="L395" s="131"/>
      <c r="M395" s="131"/>
      <c r="N395" s="131"/>
      <c r="O395" s="131"/>
    </row>
    <row r="396" spans="2:15">
      <c r="B396" s="130"/>
      <c r="C396" s="130"/>
      <c r="D396" s="130"/>
      <c r="E396" s="131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</row>
    <row r="397" spans="2:15">
      <c r="B397" s="130"/>
      <c r="C397" s="130"/>
      <c r="D397" s="130"/>
      <c r="E397" s="131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</row>
    <row r="398" spans="2:15">
      <c r="B398" s="130"/>
      <c r="C398" s="130"/>
      <c r="D398" s="130"/>
      <c r="E398" s="131"/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</row>
    <row r="399" spans="2:15">
      <c r="B399" s="130"/>
      <c r="C399" s="130"/>
      <c r="D399" s="130"/>
      <c r="E399" s="131"/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</row>
    <row r="400" spans="2:15">
      <c r="B400" s="130"/>
      <c r="C400" s="130"/>
      <c r="D400" s="130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</row>
    <row r="401" spans="2:15">
      <c r="B401" s="130"/>
      <c r="C401" s="130"/>
      <c r="D401" s="130"/>
      <c r="E401" s="131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</row>
    <row r="402" spans="2:15">
      <c r="B402" s="130"/>
      <c r="C402" s="130"/>
      <c r="D402" s="130"/>
      <c r="E402" s="131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</row>
    <row r="403" spans="2:15">
      <c r="B403" s="130"/>
      <c r="C403" s="130"/>
      <c r="D403" s="130"/>
      <c r="E403" s="131"/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</row>
    <row r="404" spans="2:15">
      <c r="B404" s="130"/>
      <c r="C404" s="130"/>
      <c r="D404" s="130"/>
      <c r="E404" s="131"/>
      <c r="F404" s="131"/>
      <c r="G404" s="131"/>
      <c r="H404" s="131"/>
      <c r="I404" s="131"/>
      <c r="J404" s="131"/>
      <c r="K404" s="131"/>
      <c r="L404" s="131"/>
      <c r="M404" s="131"/>
      <c r="N404" s="131"/>
      <c r="O404" s="131"/>
    </row>
    <row r="405" spans="2:15">
      <c r="B405" s="130"/>
      <c r="C405" s="130"/>
      <c r="D405" s="130"/>
      <c r="E405" s="131"/>
      <c r="F405" s="131"/>
      <c r="G405" s="131"/>
      <c r="H405" s="131"/>
      <c r="I405" s="131"/>
      <c r="J405" s="131"/>
      <c r="K405" s="131"/>
      <c r="L405" s="131"/>
      <c r="M405" s="131"/>
      <c r="N405" s="131"/>
      <c r="O405" s="131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56" t="s">
        <v>133</v>
      </c>
      <c r="C1" s="77" t="s" vm="1">
        <v>201</v>
      </c>
    </row>
    <row r="2" spans="2:16">
      <c r="B2" s="56" t="s">
        <v>132</v>
      </c>
      <c r="C2" s="77" t="s">
        <v>202</v>
      </c>
    </row>
    <row r="3" spans="2:16">
      <c r="B3" s="56" t="s">
        <v>134</v>
      </c>
      <c r="C3" s="77" t="s">
        <v>203</v>
      </c>
    </row>
    <row r="4" spans="2:16">
      <c r="B4" s="56" t="s">
        <v>135</v>
      </c>
      <c r="C4" s="77">
        <v>76</v>
      </c>
    </row>
    <row r="6" spans="2:16" ht="26.25" customHeight="1">
      <c r="B6" s="122" t="s">
        <v>164</v>
      </c>
      <c r="C6" s="123"/>
      <c r="D6" s="123"/>
      <c r="E6" s="123"/>
      <c r="F6" s="123"/>
      <c r="G6" s="123"/>
      <c r="H6" s="123"/>
      <c r="I6" s="123"/>
      <c r="J6" s="124"/>
    </row>
    <row r="7" spans="2:16" s="3" customFormat="1" ht="78.75">
      <c r="B7" s="59" t="s">
        <v>107</v>
      </c>
      <c r="C7" s="61" t="s">
        <v>46</v>
      </c>
      <c r="D7" s="61" t="s">
        <v>76</v>
      </c>
      <c r="E7" s="61" t="s">
        <v>47</v>
      </c>
      <c r="F7" s="61" t="s">
        <v>92</v>
      </c>
      <c r="G7" s="61" t="s">
        <v>175</v>
      </c>
      <c r="H7" s="61" t="s">
        <v>136</v>
      </c>
      <c r="I7" s="63" t="s">
        <v>137</v>
      </c>
      <c r="J7" s="76" t="s">
        <v>195</v>
      </c>
    </row>
    <row r="8" spans="2:16" s="3" customFormat="1" ht="22.5" customHeight="1">
      <c r="B8" s="15"/>
      <c r="C8" s="16" t="s">
        <v>22</v>
      </c>
      <c r="D8" s="16"/>
      <c r="E8" s="16" t="s">
        <v>20</v>
      </c>
      <c r="F8" s="16"/>
      <c r="G8" s="16" t="s">
        <v>189</v>
      </c>
      <c r="H8" s="32" t="s">
        <v>20</v>
      </c>
      <c r="I8" s="17" t="s">
        <v>20</v>
      </c>
      <c r="J8" s="17"/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20" t="s">
        <v>6</v>
      </c>
      <c r="I9" s="20" t="s">
        <v>7</v>
      </c>
      <c r="J9" s="20" t="s">
        <v>8</v>
      </c>
      <c r="K9" s="3"/>
      <c r="L9" s="3"/>
      <c r="M9" s="3"/>
      <c r="N9" s="3"/>
      <c r="O9" s="3"/>
      <c r="P9" s="3"/>
    </row>
    <row r="10" spans="2:16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3"/>
      <c r="L10" s="3"/>
      <c r="M10" s="3"/>
      <c r="N10" s="3"/>
      <c r="O10" s="3"/>
      <c r="P10" s="3"/>
    </row>
    <row r="11" spans="2:16" ht="22.5" customHeight="1">
      <c r="B11" s="133"/>
      <c r="C11" s="78"/>
      <c r="D11" s="78"/>
      <c r="E11" s="78"/>
      <c r="F11" s="78"/>
      <c r="G11" s="78"/>
      <c r="H11" s="78"/>
      <c r="I11" s="78"/>
      <c r="J11" s="78"/>
    </row>
    <row r="12" spans="2:16">
      <c r="B12" s="133"/>
      <c r="C12" s="78"/>
      <c r="D12" s="78"/>
      <c r="E12" s="78"/>
      <c r="F12" s="78"/>
      <c r="G12" s="78"/>
      <c r="H12" s="78"/>
      <c r="I12" s="78"/>
      <c r="J12" s="78"/>
    </row>
    <row r="13" spans="2:16">
      <c r="B13" s="78"/>
      <c r="C13" s="78"/>
      <c r="D13" s="78"/>
      <c r="E13" s="78"/>
      <c r="F13" s="78"/>
      <c r="G13" s="78"/>
      <c r="H13" s="78"/>
      <c r="I13" s="78"/>
      <c r="J13" s="78"/>
    </row>
    <row r="14" spans="2:16">
      <c r="B14" s="78"/>
      <c r="C14" s="78"/>
      <c r="D14" s="78"/>
      <c r="E14" s="78"/>
      <c r="F14" s="78"/>
      <c r="G14" s="78"/>
      <c r="H14" s="78"/>
      <c r="I14" s="78"/>
      <c r="J14" s="78"/>
    </row>
    <row r="15" spans="2:16">
      <c r="B15" s="78"/>
      <c r="C15" s="78"/>
      <c r="D15" s="78"/>
      <c r="E15" s="78"/>
      <c r="F15" s="78"/>
      <c r="G15" s="78"/>
      <c r="H15" s="78"/>
      <c r="I15" s="78"/>
      <c r="J15" s="78"/>
    </row>
    <row r="16" spans="2:16">
      <c r="B16" s="78"/>
      <c r="C16" s="78"/>
      <c r="D16" s="78"/>
      <c r="E16" s="78"/>
      <c r="F16" s="78"/>
      <c r="G16" s="78"/>
      <c r="H16" s="78"/>
      <c r="I16" s="78"/>
      <c r="J16" s="78"/>
    </row>
    <row r="17" spans="2:10">
      <c r="B17" s="78"/>
      <c r="C17" s="78"/>
      <c r="D17" s="78"/>
      <c r="E17" s="78"/>
      <c r="F17" s="78"/>
      <c r="G17" s="78"/>
      <c r="H17" s="78"/>
      <c r="I17" s="78"/>
      <c r="J17" s="78"/>
    </row>
    <row r="18" spans="2:10">
      <c r="B18" s="78"/>
      <c r="C18" s="78"/>
      <c r="D18" s="78"/>
      <c r="E18" s="78"/>
      <c r="F18" s="78"/>
      <c r="G18" s="78"/>
      <c r="H18" s="78"/>
      <c r="I18" s="78"/>
      <c r="J18" s="78"/>
    </row>
    <row r="19" spans="2:10">
      <c r="B19" s="78"/>
      <c r="C19" s="78"/>
      <c r="D19" s="78"/>
      <c r="E19" s="78"/>
      <c r="F19" s="78"/>
      <c r="G19" s="78"/>
      <c r="H19" s="78"/>
      <c r="I19" s="78"/>
      <c r="J19" s="78"/>
    </row>
    <row r="20" spans="2:10">
      <c r="B20" s="78"/>
      <c r="C20" s="78"/>
      <c r="D20" s="78"/>
      <c r="E20" s="78"/>
      <c r="F20" s="78"/>
      <c r="G20" s="78"/>
      <c r="H20" s="78"/>
      <c r="I20" s="78"/>
      <c r="J20" s="78"/>
    </row>
    <row r="21" spans="2:10">
      <c r="B21" s="78"/>
      <c r="C21" s="78"/>
      <c r="D21" s="78"/>
      <c r="E21" s="78"/>
      <c r="F21" s="78"/>
      <c r="G21" s="78"/>
      <c r="H21" s="78"/>
      <c r="I21" s="78"/>
      <c r="J21" s="78"/>
    </row>
    <row r="22" spans="2:10">
      <c r="B22" s="78"/>
      <c r="C22" s="78"/>
      <c r="D22" s="78"/>
      <c r="E22" s="78"/>
      <c r="F22" s="78"/>
      <c r="G22" s="78"/>
      <c r="H22" s="78"/>
      <c r="I22" s="78"/>
      <c r="J22" s="78"/>
    </row>
    <row r="23" spans="2:10">
      <c r="B23" s="78"/>
      <c r="C23" s="78"/>
      <c r="D23" s="78"/>
      <c r="E23" s="78"/>
      <c r="F23" s="78"/>
      <c r="G23" s="78"/>
      <c r="H23" s="78"/>
      <c r="I23" s="78"/>
      <c r="J23" s="78"/>
    </row>
    <row r="24" spans="2:10">
      <c r="B24" s="78"/>
      <c r="C24" s="78"/>
      <c r="D24" s="78"/>
      <c r="E24" s="78"/>
      <c r="F24" s="78"/>
      <c r="G24" s="78"/>
      <c r="H24" s="78"/>
      <c r="I24" s="78"/>
      <c r="J24" s="78"/>
    </row>
    <row r="25" spans="2:10">
      <c r="B25" s="78"/>
      <c r="C25" s="78"/>
      <c r="D25" s="78"/>
      <c r="E25" s="78"/>
      <c r="F25" s="78"/>
      <c r="G25" s="78"/>
      <c r="H25" s="78"/>
      <c r="I25" s="78"/>
      <c r="J25" s="78"/>
    </row>
    <row r="26" spans="2:10">
      <c r="B26" s="78"/>
      <c r="C26" s="78"/>
      <c r="D26" s="78"/>
      <c r="E26" s="78"/>
      <c r="F26" s="78"/>
      <c r="G26" s="78"/>
      <c r="H26" s="78"/>
      <c r="I26" s="78"/>
      <c r="J26" s="78"/>
    </row>
    <row r="27" spans="2:10">
      <c r="B27" s="78"/>
      <c r="C27" s="78"/>
      <c r="D27" s="78"/>
      <c r="E27" s="78"/>
      <c r="F27" s="78"/>
      <c r="G27" s="78"/>
      <c r="H27" s="78"/>
      <c r="I27" s="78"/>
      <c r="J27" s="78"/>
    </row>
    <row r="28" spans="2:10">
      <c r="B28" s="78"/>
      <c r="C28" s="78"/>
      <c r="D28" s="78"/>
      <c r="E28" s="78"/>
      <c r="F28" s="78"/>
      <c r="G28" s="78"/>
      <c r="H28" s="78"/>
      <c r="I28" s="78"/>
      <c r="J28" s="78"/>
    </row>
    <row r="29" spans="2:10">
      <c r="B29" s="78"/>
      <c r="C29" s="78"/>
      <c r="D29" s="78"/>
      <c r="E29" s="78"/>
      <c r="F29" s="78"/>
      <c r="G29" s="78"/>
      <c r="H29" s="78"/>
      <c r="I29" s="78"/>
      <c r="J29" s="78"/>
    </row>
    <row r="30" spans="2:10">
      <c r="B30" s="78"/>
      <c r="C30" s="78"/>
      <c r="D30" s="78"/>
      <c r="E30" s="78"/>
      <c r="F30" s="78"/>
      <c r="G30" s="78"/>
      <c r="H30" s="78"/>
      <c r="I30" s="78"/>
      <c r="J30" s="78"/>
    </row>
    <row r="31" spans="2:10">
      <c r="B31" s="78"/>
      <c r="C31" s="78"/>
      <c r="D31" s="78"/>
      <c r="E31" s="78"/>
      <c r="F31" s="78"/>
      <c r="G31" s="78"/>
      <c r="H31" s="78"/>
      <c r="I31" s="78"/>
      <c r="J31" s="78"/>
    </row>
    <row r="32" spans="2:10">
      <c r="B32" s="78"/>
      <c r="C32" s="78"/>
      <c r="D32" s="78"/>
      <c r="E32" s="78"/>
      <c r="F32" s="78"/>
      <c r="G32" s="78"/>
      <c r="H32" s="78"/>
      <c r="I32" s="78"/>
      <c r="J32" s="78"/>
    </row>
    <row r="33" spans="2:10">
      <c r="B33" s="78"/>
      <c r="C33" s="78"/>
      <c r="D33" s="78"/>
      <c r="E33" s="78"/>
      <c r="F33" s="78"/>
      <c r="G33" s="78"/>
      <c r="H33" s="78"/>
      <c r="I33" s="78"/>
      <c r="J33" s="78"/>
    </row>
    <row r="34" spans="2:10">
      <c r="B34" s="78"/>
      <c r="C34" s="78"/>
      <c r="D34" s="78"/>
      <c r="E34" s="78"/>
      <c r="F34" s="78"/>
      <c r="G34" s="78"/>
      <c r="H34" s="78"/>
      <c r="I34" s="78"/>
      <c r="J34" s="78"/>
    </row>
    <row r="35" spans="2:10">
      <c r="B35" s="78"/>
      <c r="C35" s="78"/>
      <c r="D35" s="78"/>
      <c r="E35" s="78"/>
      <c r="F35" s="78"/>
      <c r="G35" s="78"/>
      <c r="H35" s="78"/>
      <c r="I35" s="78"/>
      <c r="J35" s="78"/>
    </row>
    <row r="36" spans="2:10">
      <c r="B36" s="78"/>
      <c r="C36" s="78"/>
      <c r="D36" s="78"/>
      <c r="E36" s="78"/>
      <c r="F36" s="78"/>
      <c r="G36" s="78"/>
      <c r="H36" s="78"/>
      <c r="I36" s="78"/>
      <c r="J36" s="78"/>
    </row>
    <row r="37" spans="2:10">
      <c r="B37" s="78"/>
      <c r="C37" s="78"/>
      <c r="D37" s="78"/>
      <c r="E37" s="78"/>
      <c r="F37" s="78"/>
      <c r="G37" s="78"/>
      <c r="H37" s="78"/>
      <c r="I37" s="78"/>
      <c r="J37" s="78"/>
    </row>
    <row r="38" spans="2:10">
      <c r="B38" s="78"/>
      <c r="C38" s="78"/>
      <c r="D38" s="78"/>
      <c r="E38" s="78"/>
      <c r="F38" s="78"/>
      <c r="G38" s="78"/>
      <c r="H38" s="78"/>
      <c r="I38" s="78"/>
      <c r="J38" s="78"/>
    </row>
    <row r="39" spans="2:10">
      <c r="B39" s="78"/>
      <c r="C39" s="78"/>
      <c r="D39" s="78"/>
      <c r="E39" s="78"/>
      <c r="F39" s="78"/>
      <c r="G39" s="78"/>
      <c r="H39" s="78"/>
      <c r="I39" s="78"/>
      <c r="J39" s="78"/>
    </row>
    <row r="40" spans="2:10">
      <c r="B40" s="78"/>
      <c r="C40" s="78"/>
      <c r="D40" s="78"/>
      <c r="E40" s="78"/>
      <c r="F40" s="78"/>
      <c r="G40" s="78"/>
      <c r="H40" s="78"/>
      <c r="I40" s="78"/>
      <c r="J40" s="78"/>
    </row>
    <row r="41" spans="2:10">
      <c r="B41" s="78"/>
      <c r="C41" s="78"/>
      <c r="D41" s="78"/>
      <c r="E41" s="78"/>
      <c r="F41" s="78"/>
      <c r="G41" s="78"/>
      <c r="H41" s="78"/>
      <c r="I41" s="78"/>
      <c r="J41" s="78"/>
    </row>
    <row r="42" spans="2:10">
      <c r="B42" s="78"/>
      <c r="C42" s="78"/>
      <c r="D42" s="78"/>
      <c r="E42" s="78"/>
      <c r="F42" s="78"/>
      <c r="G42" s="78"/>
      <c r="H42" s="78"/>
      <c r="I42" s="78"/>
      <c r="J42" s="78"/>
    </row>
    <row r="43" spans="2:10">
      <c r="B43" s="78"/>
      <c r="C43" s="78"/>
      <c r="D43" s="78"/>
      <c r="E43" s="78"/>
      <c r="F43" s="78"/>
      <c r="G43" s="78"/>
      <c r="H43" s="78"/>
      <c r="I43" s="78"/>
      <c r="J43" s="78"/>
    </row>
    <row r="44" spans="2:10">
      <c r="B44" s="78"/>
      <c r="C44" s="78"/>
      <c r="D44" s="78"/>
      <c r="E44" s="78"/>
      <c r="F44" s="78"/>
      <c r="G44" s="78"/>
      <c r="H44" s="78"/>
      <c r="I44" s="78"/>
      <c r="J44" s="78"/>
    </row>
    <row r="45" spans="2:10">
      <c r="B45" s="78"/>
      <c r="C45" s="78"/>
      <c r="D45" s="78"/>
      <c r="E45" s="78"/>
      <c r="F45" s="78"/>
      <c r="G45" s="78"/>
      <c r="H45" s="78"/>
      <c r="I45" s="78"/>
      <c r="J45" s="78"/>
    </row>
    <row r="46" spans="2:10">
      <c r="B46" s="78"/>
      <c r="C46" s="78"/>
      <c r="D46" s="78"/>
      <c r="E46" s="78"/>
      <c r="F46" s="78"/>
      <c r="G46" s="78"/>
      <c r="H46" s="78"/>
      <c r="I46" s="78"/>
      <c r="J46" s="78"/>
    </row>
    <row r="47" spans="2:10">
      <c r="B47" s="78"/>
      <c r="C47" s="78"/>
      <c r="D47" s="78"/>
      <c r="E47" s="78"/>
      <c r="F47" s="78"/>
      <c r="G47" s="78"/>
      <c r="H47" s="78"/>
      <c r="I47" s="78"/>
      <c r="J47" s="78"/>
    </row>
    <row r="48" spans="2:10">
      <c r="B48" s="78"/>
      <c r="C48" s="78"/>
      <c r="D48" s="78"/>
      <c r="E48" s="78"/>
      <c r="F48" s="78"/>
      <c r="G48" s="78"/>
      <c r="H48" s="78"/>
      <c r="I48" s="78"/>
      <c r="J48" s="78"/>
    </row>
    <row r="49" spans="2:10">
      <c r="B49" s="78"/>
      <c r="C49" s="78"/>
      <c r="D49" s="78"/>
      <c r="E49" s="78"/>
      <c r="F49" s="78"/>
      <c r="G49" s="78"/>
      <c r="H49" s="78"/>
      <c r="I49" s="78"/>
      <c r="J49" s="78"/>
    </row>
    <row r="50" spans="2:10">
      <c r="B50" s="78"/>
      <c r="C50" s="78"/>
      <c r="D50" s="78"/>
      <c r="E50" s="78"/>
      <c r="F50" s="78"/>
      <c r="G50" s="78"/>
      <c r="H50" s="78"/>
      <c r="I50" s="78"/>
      <c r="J50" s="78"/>
    </row>
    <row r="51" spans="2:10">
      <c r="B51" s="78"/>
      <c r="C51" s="78"/>
      <c r="D51" s="78"/>
      <c r="E51" s="78"/>
      <c r="F51" s="78"/>
      <c r="G51" s="78"/>
      <c r="H51" s="78"/>
      <c r="I51" s="78"/>
      <c r="J51" s="78"/>
    </row>
    <row r="52" spans="2:10">
      <c r="B52" s="78"/>
      <c r="C52" s="78"/>
      <c r="D52" s="78"/>
      <c r="E52" s="78"/>
      <c r="F52" s="78"/>
      <c r="G52" s="78"/>
      <c r="H52" s="78"/>
      <c r="I52" s="78"/>
      <c r="J52" s="78"/>
    </row>
    <row r="53" spans="2:10">
      <c r="B53" s="78"/>
      <c r="C53" s="78"/>
      <c r="D53" s="78"/>
      <c r="E53" s="78"/>
      <c r="F53" s="78"/>
      <c r="G53" s="78"/>
      <c r="H53" s="78"/>
      <c r="I53" s="78"/>
      <c r="J53" s="78"/>
    </row>
    <row r="54" spans="2:10">
      <c r="B54" s="78"/>
      <c r="C54" s="78"/>
      <c r="D54" s="78"/>
      <c r="E54" s="78"/>
      <c r="F54" s="78"/>
      <c r="G54" s="78"/>
      <c r="H54" s="78"/>
      <c r="I54" s="78"/>
      <c r="J54" s="78"/>
    </row>
    <row r="55" spans="2:10">
      <c r="B55" s="78"/>
      <c r="C55" s="78"/>
      <c r="D55" s="78"/>
      <c r="E55" s="78"/>
      <c r="F55" s="78"/>
      <c r="G55" s="78"/>
      <c r="H55" s="78"/>
      <c r="I55" s="78"/>
      <c r="J55" s="78"/>
    </row>
    <row r="56" spans="2:10">
      <c r="B56" s="78"/>
      <c r="C56" s="78"/>
      <c r="D56" s="78"/>
      <c r="E56" s="78"/>
      <c r="F56" s="78"/>
      <c r="G56" s="78"/>
      <c r="H56" s="78"/>
      <c r="I56" s="78"/>
      <c r="J56" s="78"/>
    </row>
    <row r="57" spans="2:10">
      <c r="B57" s="78"/>
      <c r="C57" s="78"/>
      <c r="D57" s="78"/>
      <c r="E57" s="78"/>
      <c r="F57" s="78"/>
      <c r="G57" s="78"/>
      <c r="H57" s="78"/>
      <c r="I57" s="78"/>
      <c r="J57" s="78"/>
    </row>
    <row r="58" spans="2:10">
      <c r="B58" s="78"/>
      <c r="C58" s="78"/>
      <c r="D58" s="78"/>
      <c r="E58" s="78"/>
      <c r="F58" s="78"/>
      <c r="G58" s="78"/>
      <c r="H58" s="78"/>
      <c r="I58" s="78"/>
      <c r="J58" s="78"/>
    </row>
    <row r="59" spans="2:10">
      <c r="B59" s="78"/>
      <c r="C59" s="78"/>
      <c r="D59" s="78"/>
      <c r="E59" s="78"/>
      <c r="F59" s="78"/>
      <c r="G59" s="78"/>
      <c r="H59" s="78"/>
      <c r="I59" s="78"/>
      <c r="J59" s="78"/>
    </row>
    <row r="60" spans="2:10">
      <c r="B60" s="78"/>
      <c r="C60" s="78"/>
      <c r="D60" s="78"/>
      <c r="E60" s="78"/>
      <c r="F60" s="78"/>
      <c r="G60" s="78"/>
      <c r="H60" s="78"/>
      <c r="I60" s="78"/>
      <c r="J60" s="78"/>
    </row>
    <row r="61" spans="2:10">
      <c r="B61" s="78"/>
      <c r="C61" s="78"/>
      <c r="D61" s="78"/>
      <c r="E61" s="78"/>
      <c r="F61" s="78"/>
      <c r="G61" s="78"/>
      <c r="H61" s="78"/>
      <c r="I61" s="78"/>
      <c r="J61" s="78"/>
    </row>
    <row r="62" spans="2:10">
      <c r="B62" s="78"/>
      <c r="C62" s="78"/>
      <c r="D62" s="78"/>
      <c r="E62" s="78"/>
      <c r="F62" s="78"/>
      <c r="G62" s="78"/>
      <c r="H62" s="78"/>
      <c r="I62" s="78"/>
      <c r="J62" s="78"/>
    </row>
    <row r="63" spans="2:10">
      <c r="B63" s="78"/>
      <c r="C63" s="78"/>
      <c r="D63" s="78"/>
      <c r="E63" s="78"/>
      <c r="F63" s="78"/>
      <c r="G63" s="78"/>
      <c r="H63" s="78"/>
      <c r="I63" s="78"/>
      <c r="J63" s="78"/>
    </row>
    <row r="64" spans="2:10">
      <c r="B64" s="78"/>
      <c r="C64" s="78"/>
      <c r="D64" s="78"/>
      <c r="E64" s="78"/>
      <c r="F64" s="78"/>
      <c r="G64" s="78"/>
      <c r="H64" s="78"/>
      <c r="I64" s="78"/>
      <c r="J64" s="78"/>
    </row>
    <row r="65" spans="2:10">
      <c r="B65" s="78"/>
      <c r="C65" s="78"/>
      <c r="D65" s="78"/>
      <c r="E65" s="78"/>
      <c r="F65" s="78"/>
      <c r="G65" s="78"/>
      <c r="H65" s="78"/>
      <c r="I65" s="78"/>
      <c r="J65" s="78"/>
    </row>
    <row r="66" spans="2:10">
      <c r="B66" s="78"/>
      <c r="C66" s="78"/>
      <c r="D66" s="78"/>
      <c r="E66" s="78"/>
      <c r="F66" s="78"/>
      <c r="G66" s="78"/>
      <c r="H66" s="78"/>
      <c r="I66" s="78"/>
      <c r="J66" s="78"/>
    </row>
    <row r="67" spans="2:10">
      <c r="B67" s="78"/>
      <c r="C67" s="78"/>
      <c r="D67" s="78"/>
      <c r="E67" s="78"/>
      <c r="F67" s="78"/>
      <c r="G67" s="78"/>
      <c r="H67" s="78"/>
      <c r="I67" s="78"/>
      <c r="J67" s="78"/>
    </row>
    <row r="68" spans="2:10">
      <c r="B68" s="78"/>
      <c r="C68" s="78"/>
      <c r="D68" s="78"/>
      <c r="E68" s="78"/>
      <c r="F68" s="78"/>
      <c r="G68" s="78"/>
      <c r="H68" s="78"/>
      <c r="I68" s="78"/>
      <c r="J68" s="78"/>
    </row>
    <row r="69" spans="2:10">
      <c r="B69" s="78"/>
      <c r="C69" s="78"/>
      <c r="D69" s="78"/>
      <c r="E69" s="78"/>
      <c r="F69" s="78"/>
      <c r="G69" s="78"/>
      <c r="H69" s="78"/>
      <c r="I69" s="78"/>
      <c r="J69" s="78"/>
    </row>
    <row r="70" spans="2:10">
      <c r="B70" s="78"/>
      <c r="C70" s="78"/>
      <c r="D70" s="78"/>
      <c r="E70" s="78"/>
      <c r="F70" s="78"/>
      <c r="G70" s="78"/>
      <c r="H70" s="78"/>
      <c r="I70" s="78"/>
      <c r="J70" s="78"/>
    </row>
    <row r="71" spans="2:10">
      <c r="B71" s="78"/>
      <c r="C71" s="78"/>
      <c r="D71" s="78"/>
      <c r="E71" s="78"/>
      <c r="F71" s="78"/>
      <c r="G71" s="78"/>
      <c r="H71" s="78"/>
      <c r="I71" s="78"/>
      <c r="J71" s="78"/>
    </row>
    <row r="72" spans="2:10">
      <c r="B72" s="78"/>
      <c r="C72" s="78"/>
      <c r="D72" s="78"/>
      <c r="E72" s="78"/>
      <c r="F72" s="78"/>
      <c r="G72" s="78"/>
      <c r="H72" s="78"/>
      <c r="I72" s="78"/>
      <c r="J72" s="78"/>
    </row>
    <row r="73" spans="2:10">
      <c r="B73" s="78"/>
      <c r="C73" s="78"/>
      <c r="D73" s="78"/>
      <c r="E73" s="78"/>
      <c r="F73" s="78"/>
      <c r="G73" s="78"/>
      <c r="H73" s="78"/>
      <c r="I73" s="78"/>
      <c r="J73" s="78"/>
    </row>
    <row r="74" spans="2:10">
      <c r="B74" s="78"/>
      <c r="C74" s="78"/>
      <c r="D74" s="78"/>
      <c r="E74" s="78"/>
      <c r="F74" s="78"/>
      <c r="G74" s="78"/>
      <c r="H74" s="78"/>
      <c r="I74" s="78"/>
      <c r="J74" s="78"/>
    </row>
    <row r="75" spans="2:10">
      <c r="B75" s="78"/>
      <c r="C75" s="78"/>
      <c r="D75" s="78"/>
      <c r="E75" s="78"/>
      <c r="F75" s="78"/>
      <c r="G75" s="78"/>
      <c r="H75" s="78"/>
      <c r="I75" s="78"/>
      <c r="J75" s="78"/>
    </row>
    <row r="76" spans="2:10">
      <c r="B76" s="78"/>
      <c r="C76" s="78"/>
      <c r="D76" s="78"/>
      <c r="E76" s="78"/>
      <c r="F76" s="78"/>
      <c r="G76" s="78"/>
      <c r="H76" s="78"/>
      <c r="I76" s="78"/>
      <c r="J76" s="78"/>
    </row>
    <row r="77" spans="2:10">
      <c r="B77" s="78"/>
      <c r="C77" s="78"/>
      <c r="D77" s="78"/>
      <c r="E77" s="78"/>
      <c r="F77" s="78"/>
      <c r="G77" s="78"/>
      <c r="H77" s="78"/>
      <c r="I77" s="78"/>
      <c r="J77" s="78"/>
    </row>
    <row r="78" spans="2:10">
      <c r="B78" s="78"/>
      <c r="C78" s="78"/>
      <c r="D78" s="78"/>
      <c r="E78" s="78"/>
      <c r="F78" s="78"/>
      <c r="G78" s="78"/>
      <c r="H78" s="78"/>
      <c r="I78" s="78"/>
      <c r="J78" s="78"/>
    </row>
    <row r="79" spans="2:10">
      <c r="B79" s="78"/>
      <c r="C79" s="78"/>
      <c r="D79" s="78"/>
      <c r="E79" s="78"/>
      <c r="F79" s="78"/>
      <c r="G79" s="78"/>
      <c r="H79" s="78"/>
      <c r="I79" s="78"/>
      <c r="J79" s="78"/>
    </row>
    <row r="80" spans="2:10">
      <c r="B80" s="78"/>
      <c r="C80" s="78"/>
      <c r="D80" s="78"/>
      <c r="E80" s="78"/>
      <c r="F80" s="78"/>
      <c r="G80" s="78"/>
      <c r="H80" s="78"/>
      <c r="I80" s="78"/>
      <c r="J80" s="78"/>
    </row>
    <row r="81" spans="2:10">
      <c r="B81" s="78"/>
      <c r="C81" s="78"/>
      <c r="D81" s="78"/>
      <c r="E81" s="78"/>
      <c r="F81" s="78"/>
      <c r="G81" s="78"/>
      <c r="H81" s="78"/>
      <c r="I81" s="78"/>
      <c r="J81" s="78"/>
    </row>
    <row r="82" spans="2:10">
      <c r="B82" s="78"/>
      <c r="C82" s="78"/>
      <c r="D82" s="78"/>
      <c r="E82" s="78"/>
      <c r="F82" s="78"/>
      <c r="G82" s="78"/>
      <c r="H82" s="78"/>
      <c r="I82" s="78"/>
      <c r="J82" s="78"/>
    </row>
    <row r="83" spans="2:10">
      <c r="B83" s="78"/>
      <c r="C83" s="78"/>
      <c r="D83" s="78"/>
      <c r="E83" s="78"/>
      <c r="F83" s="78"/>
      <c r="G83" s="78"/>
      <c r="H83" s="78"/>
      <c r="I83" s="78"/>
      <c r="J83" s="78"/>
    </row>
    <row r="84" spans="2:10">
      <c r="B84" s="78"/>
      <c r="C84" s="78"/>
      <c r="D84" s="78"/>
      <c r="E84" s="78"/>
      <c r="F84" s="78"/>
      <c r="G84" s="78"/>
      <c r="H84" s="78"/>
      <c r="I84" s="78"/>
      <c r="J84" s="78"/>
    </row>
    <row r="85" spans="2:10">
      <c r="B85" s="78"/>
      <c r="C85" s="78"/>
      <c r="D85" s="78"/>
      <c r="E85" s="78"/>
      <c r="F85" s="78"/>
      <c r="G85" s="78"/>
      <c r="H85" s="78"/>
      <c r="I85" s="78"/>
      <c r="J85" s="78"/>
    </row>
    <row r="86" spans="2:10">
      <c r="B86" s="78"/>
      <c r="C86" s="78"/>
      <c r="D86" s="78"/>
      <c r="E86" s="78"/>
      <c r="F86" s="78"/>
      <c r="G86" s="78"/>
      <c r="H86" s="78"/>
      <c r="I86" s="78"/>
      <c r="J86" s="78"/>
    </row>
    <row r="87" spans="2:10">
      <c r="B87" s="78"/>
      <c r="C87" s="78"/>
      <c r="D87" s="78"/>
      <c r="E87" s="78"/>
      <c r="F87" s="78"/>
      <c r="G87" s="78"/>
      <c r="H87" s="78"/>
      <c r="I87" s="78"/>
      <c r="J87" s="78"/>
    </row>
    <row r="88" spans="2:10">
      <c r="B88" s="78"/>
      <c r="C88" s="78"/>
      <c r="D88" s="78"/>
      <c r="E88" s="78"/>
      <c r="F88" s="78"/>
      <c r="G88" s="78"/>
      <c r="H88" s="78"/>
      <c r="I88" s="78"/>
      <c r="J88" s="78"/>
    </row>
    <row r="89" spans="2:10">
      <c r="B89" s="78"/>
      <c r="C89" s="78"/>
      <c r="D89" s="78"/>
      <c r="E89" s="78"/>
      <c r="F89" s="78"/>
      <c r="G89" s="78"/>
      <c r="H89" s="78"/>
      <c r="I89" s="78"/>
      <c r="J89" s="78"/>
    </row>
    <row r="90" spans="2:10">
      <c r="B90" s="78"/>
      <c r="C90" s="78"/>
      <c r="D90" s="78"/>
      <c r="E90" s="78"/>
      <c r="F90" s="78"/>
      <c r="G90" s="78"/>
      <c r="H90" s="78"/>
      <c r="I90" s="78"/>
      <c r="J90" s="78"/>
    </row>
    <row r="91" spans="2:10">
      <c r="B91" s="78"/>
      <c r="C91" s="78"/>
      <c r="D91" s="78"/>
      <c r="E91" s="78"/>
      <c r="F91" s="78"/>
      <c r="G91" s="78"/>
      <c r="H91" s="78"/>
      <c r="I91" s="78"/>
      <c r="J91" s="78"/>
    </row>
    <row r="92" spans="2:10">
      <c r="B92" s="78"/>
      <c r="C92" s="78"/>
      <c r="D92" s="78"/>
      <c r="E92" s="78"/>
      <c r="F92" s="78"/>
      <c r="G92" s="78"/>
      <c r="H92" s="78"/>
      <c r="I92" s="78"/>
      <c r="J92" s="78"/>
    </row>
    <row r="93" spans="2:10">
      <c r="B93" s="78"/>
      <c r="C93" s="78"/>
      <c r="D93" s="78"/>
      <c r="E93" s="78"/>
      <c r="F93" s="78"/>
      <c r="G93" s="78"/>
      <c r="H93" s="78"/>
      <c r="I93" s="78"/>
      <c r="J93" s="78"/>
    </row>
    <row r="94" spans="2:10">
      <c r="B94" s="78"/>
      <c r="C94" s="78"/>
      <c r="D94" s="78"/>
      <c r="E94" s="78"/>
      <c r="F94" s="78"/>
      <c r="G94" s="78"/>
      <c r="H94" s="78"/>
      <c r="I94" s="78"/>
      <c r="J94" s="78"/>
    </row>
    <row r="95" spans="2:10">
      <c r="B95" s="78"/>
      <c r="C95" s="78"/>
      <c r="D95" s="78"/>
      <c r="E95" s="78"/>
      <c r="F95" s="78"/>
      <c r="G95" s="78"/>
      <c r="H95" s="78"/>
      <c r="I95" s="78"/>
      <c r="J95" s="78"/>
    </row>
    <row r="96" spans="2:10">
      <c r="B96" s="78"/>
      <c r="C96" s="78"/>
      <c r="D96" s="78"/>
      <c r="E96" s="78"/>
      <c r="F96" s="78"/>
      <c r="G96" s="78"/>
      <c r="H96" s="78"/>
      <c r="I96" s="78"/>
      <c r="J96" s="78"/>
    </row>
    <row r="97" spans="2:10">
      <c r="B97" s="78"/>
      <c r="C97" s="78"/>
      <c r="D97" s="78"/>
      <c r="E97" s="78"/>
      <c r="F97" s="78"/>
      <c r="G97" s="78"/>
      <c r="H97" s="78"/>
      <c r="I97" s="78"/>
      <c r="J97" s="78"/>
    </row>
    <row r="98" spans="2:10">
      <c r="B98" s="78"/>
      <c r="C98" s="78"/>
      <c r="D98" s="78"/>
      <c r="E98" s="78"/>
      <c r="F98" s="78"/>
      <c r="G98" s="78"/>
      <c r="H98" s="78"/>
      <c r="I98" s="78"/>
      <c r="J98" s="78"/>
    </row>
    <row r="99" spans="2:10">
      <c r="B99" s="78"/>
      <c r="C99" s="78"/>
      <c r="D99" s="78"/>
      <c r="E99" s="78"/>
      <c r="F99" s="78"/>
      <c r="G99" s="78"/>
      <c r="H99" s="78"/>
      <c r="I99" s="78"/>
      <c r="J99" s="78"/>
    </row>
    <row r="100" spans="2:10">
      <c r="B100" s="78"/>
      <c r="C100" s="78"/>
      <c r="D100" s="78"/>
      <c r="E100" s="78"/>
      <c r="F100" s="78"/>
      <c r="G100" s="78"/>
      <c r="H100" s="78"/>
      <c r="I100" s="78"/>
      <c r="J100" s="78"/>
    </row>
    <row r="101" spans="2:10">
      <c r="B101" s="78"/>
      <c r="C101" s="78"/>
      <c r="D101" s="78"/>
      <c r="E101" s="78"/>
      <c r="F101" s="78"/>
      <c r="G101" s="78"/>
      <c r="H101" s="78"/>
      <c r="I101" s="78"/>
      <c r="J101" s="78"/>
    </row>
    <row r="102" spans="2:10">
      <c r="B102" s="78"/>
      <c r="C102" s="78"/>
      <c r="D102" s="78"/>
      <c r="E102" s="78"/>
      <c r="F102" s="78"/>
      <c r="G102" s="78"/>
      <c r="H102" s="78"/>
      <c r="I102" s="78"/>
      <c r="J102" s="78"/>
    </row>
    <row r="103" spans="2:10">
      <c r="B103" s="78"/>
      <c r="C103" s="78"/>
      <c r="D103" s="78"/>
      <c r="E103" s="78"/>
      <c r="F103" s="78"/>
      <c r="G103" s="78"/>
      <c r="H103" s="78"/>
      <c r="I103" s="78"/>
      <c r="J103" s="78"/>
    </row>
    <row r="104" spans="2:10">
      <c r="B104" s="78"/>
      <c r="C104" s="78"/>
      <c r="D104" s="78"/>
      <c r="E104" s="78"/>
      <c r="F104" s="78"/>
      <c r="G104" s="78"/>
      <c r="H104" s="78"/>
      <c r="I104" s="78"/>
      <c r="J104" s="78"/>
    </row>
    <row r="105" spans="2:10">
      <c r="B105" s="78"/>
      <c r="C105" s="78"/>
      <c r="D105" s="78"/>
      <c r="E105" s="78"/>
      <c r="F105" s="78"/>
      <c r="G105" s="78"/>
      <c r="H105" s="78"/>
      <c r="I105" s="78"/>
      <c r="J105" s="78"/>
    </row>
    <row r="106" spans="2:10">
      <c r="B106" s="78"/>
      <c r="C106" s="78"/>
      <c r="D106" s="78"/>
      <c r="E106" s="78"/>
      <c r="F106" s="78"/>
      <c r="G106" s="78"/>
      <c r="H106" s="78"/>
      <c r="I106" s="78"/>
      <c r="J106" s="78"/>
    </row>
    <row r="107" spans="2:10">
      <c r="B107" s="78"/>
      <c r="C107" s="78"/>
      <c r="D107" s="78"/>
      <c r="E107" s="78"/>
      <c r="F107" s="78"/>
      <c r="G107" s="78"/>
      <c r="H107" s="78"/>
      <c r="I107" s="78"/>
      <c r="J107" s="78"/>
    </row>
    <row r="108" spans="2:10">
      <c r="B108" s="78"/>
      <c r="C108" s="78"/>
      <c r="D108" s="78"/>
      <c r="E108" s="78"/>
      <c r="F108" s="78"/>
      <c r="G108" s="78"/>
      <c r="H108" s="78"/>
      <c r="I108" s="78"/>
      <c r="J108" s="78"/>
    </row>
    <row r="109" spans="2:10">
      <c r="B109" s="78"/>
      <c r="C109" s="78"/>
      <c r="D109" s="78"/>
      <c r="E109" s="78"/>
      <c r="F109" s="78"/>
      <c r="G109" s="78"/>
      <c r="H109" s="78"/>
      <c r="I109" s="78"/>
      <c r="J109" s="78"/>
    </row>
    <row r="110" spans="2:10">
      <c r="B110" s="130"/>
      <c r="C110" s="130"/>
      <c r="D110" s="131"/>
      <c r="E110" s="131"/>
      <c r="F110" s="137"/>
      <c r="G110" s="137"/>
      <c r="H110" s="137"/>
      <c r="I110" s="137"/>
      <c r="J110" s="131"/>
    </row>
    <row r="111" spans="2:10">
      <c r="B111" s="130"/>
      <c r="C111" s="130"/>
      <c r="D111" s="131"/>
      <c r="E111" s="131"/>
      <c r="F111" s="137"/>
      <c r="G111" s="137"/>
      <c r="H111" s="137"/>
      <c r="I111" s="137"/>
      <c r="J111" s="131"/>
    </row>
    <row r="112" spans="2:10">
      <c r="B112" s="130"/>
      <c r="C112" s="130"/>
      <c r="D112" s="131"/>
      <c r="E112" s="131"/>
      <c r="F112" s="137"/>
      <c r="G112" s="137"/>
      <c r="H112" s="137"/>
      <c r="I112" s="137"/>
      <c r="J112" s="131"/>
    </row>
    <row r="113" spans="2:10">
      <c r="B113" s="130"/>
      <c r="C113" s="130"/>
      <c r="D113" s="131"/>
      <c r="E113" s="131"/>
      <c r="F113" s="137"/>
      <c r="G113" s="137"/>
      <c r="H113" s="137"/>
      <c r="I113" s="137"/>
      <c r="J113" s="131"/>
    </row>
    <row r="114" spans="2:10">
      <c r="B114" s="130"/>
      <c r="C114" s="130"/>
      <c r="D114" s="131"/>
      <c r="E114" s="131"/>
      <c r="F114" s="137"/>
      <c r="G114" s="137"/>
      <c r="H114" s="137"/>
      <c r="I114" s="137"/>
      <c r="J114" s="131"/>
    </row>
    <row r="115" spans="2:10">
      <c r="B115" s="130"/>
      <c r="C115" s="130"/>
      <c r="D115" s="131"/>
      <c r="E115" s="131"/>
      <c r="F115" s="137"/>
      <c r="G115" s="137"/>
      <c r="H115" s="137"/>
      <c r="I115" s="137"/>
      <c r="J115" s="131"/>
    </row>
    <row r="116" spans="2:10">
      <c r="B116" s="130"/>
      <c r="C116" s="130"/>
      <c r="D116" s="131"/>
      <c r="E116" s="131"/>
      <c r="F116" s="137"/>
      <c r="G116" s="137"/>
      <c r="H116" s="137"/>
      <c r="I116" s="137"/>
      <c r="J116" s="131"/>
    </row>
    <row r="117" spans="2:10">
      <c r="B117" s="130"/>
      <c r="C117" s="130"/>
      <c r="D117" s="131"/>
      <c r="E117" s="131"/>
      <c r="F117" s="137"/>
      <c r="G117" s="137"/>
      <c r="H117" s="137"/>
      <c r="I117" s="137"/>
      <c r="J117" s="131"/>
    </row>
    <row r="118" spans="2:10">
      <c r="B118" s="130"/>
      <c r="C118" s="130"/>
      <c r="D118" s="131"/>
      <c r="E118" s="131"/>
      <c r="F118" s="137"/>
      <c r="G118" s="137"/>
      <c r="H118" s="137"/>
      <c r="I118" s="137"/>
      <c r="J118" s="131"/>
    </row>
    <row r="119" spans="2:10">
      <c r="B119" s="130"/>
      <c r="C119" s="130"/>
      <c r="D119" s="131"/>
      <c r="E119" s="131"/>
      <c r="F119" s="137"/>
      <c r="G119" s="137"/>
      <c r="H119" s="137"/>
      <c r="I119" s="137"/>
      <c r="J119" s="131"/>
    </row>
    <row r="120" spans="2:10">
      <c r="B120" s="130"/>
      <c r="C120" s="130"/>
      <c r="D120" s="131"/>
      <c r="E120" s="131"/>
      <c r="F120" s="137"/>
      <c r="G120" s="137"/>
      <c r="H120" s="137"/>
      <c r="I120" s="137"/>
      <c r="J120" s="131"/>
    </row>
    <row r="121" spans="2:10">
      <c r="B121" s="130"/>
      <c r="C121" s="130"/>
      <c r="D121" s="131"/>
      <c r="E121" s="131"/>
      <c r="F121" s="137"/>
      <c r="G121" s="137"/>
      <c r="H121" s="137"/>
      <c r="I121" s="137"/>
      <c r="J121" s="131"/>
    </row>
    <row r="122" spans="2:10">
      <c r="B122" s="130"/>
      <c r="C122" s="130"/>
      <c r="D122" s="131"/>
      <c r="E122" s="131"/>
      <c r="F122" s="137"/>
      <c r="G122" s="137"/>
      <c r="H122" s="137"/>
      <c r="I122" s="137"/>
      <c r="J122" s="131"/>
    </row>
    <row r="123" spans="2:10">
      <c r="B123" s="130"/>
      <c r="C123" s="130"/>
      <c r="D123" s="131"/>
      <c r="E123" s="131"/>
      <c r="F123" s="137"/>
      <c r="G123" s="137"/>
      <c r="H123" s="137"/>
      <c r="I123" s="137"/>
      <c r="J123" s="131"/>
    </row>
    <row r="124" spans="2:10">
      <c r="B124" s="130"/>
      <c r="C124" s="130"/>
      <c r="D124" s="131"/>
      <c r="E124" s="131"/>
      <c r="F124" s="137"/>
      <c r="G124" s="137"/>
      <c r="H124" s="137"/>
      <c r="I124" s="137"/>
      <c r="J124" s="131"/>
    </row>
    <row r="125" spans="2:10">
      <c r="B125" s="130"/>
      <c r="C125" s="130"/>
      <c r="D125" s="131"/>
      <c r="E125" s="131"/>
      <c r="F125" s="137"/>
      <c r="G125" s="137"/>
      <c r="H125" s="137"/>
      <c r="I125" s="137"/>
      <c r="J125" s="131"/>
    </row>
    <row r="126" spans="2:10">
      <c r="B126" s="130"/>
      <c r="C126" s="130"/>
      <c r="D126" s="131"/>
      <c r="E126" s="131"/>
      <c r="F126" s="137"/>
      <c r="G126" s="137"/>
      <c r="H126" s="137"/>
      <c r="I126" s="137"/>
      <c r="J126" s="131"/>
    </row>
    <row r="127" spans="2:10">
      <c r="B127" s="130"/>
      <c r="C127" s="130"/>
      <c r="D127" s="131"/>
      <c r="E127" s="131"/>
      <c r="F127" s="137"/>
      <c r="G127" s="137"/>
      <c r="H127" s="137"/>
      <c r="I127" s="137"/>
      <c r="J127" s="131"/>
    </row>
    <row r="128" spans="2:10">
      <c r="B128" s="130"/>
      <c r="C128" s="130"/>
      <c r="D128" s="131"/>
      <c r="E128" s="131"/>
      <c r="F128" s="137"/>
      <c r="G128" s="137"/>
      <c r="H128" s="137"/>
      <c r="I128" s="137"/>
      <c r="J128" s="131"/>
    </row>
    <row r="129" spans="2:10">
      <c r="B129" s="130"/>
      <c r="C129" s="130"/>
      <c r="D129" s="131"/>
      <c r="E129" s="131"/>
      <c r="F129" s="137"/>
      <c r="G129" s="137"/>
      <c r="H129" s="137"/>
      <c r="I129" s="137"/>
      <c r="J129" s="131"/>
    </row>
    <row r="130" spans="2:10">
      <c r="B130" s="130"/>
      <c r="C130" s="130"/>
      <c r="D130" s="131"/>
      <c r="E130" s="131"/>
      <c r="F130" s="137"/>
      <c r="G130" s="137"/>
      <c r="H130" s="137"/>
      <c r="I130" s="137"/>
      <c r="J130" s="131"/>
    </row>
    <row r="131" spans="2:10">
      <c r="B131" s="130"/>
      <c r="C131" s="130"/>
      <c r="D131" s="131"/>
      <c r="E131" s="131"/>
      <c r="F131" s="137"/>
      <c r="G131" s="137"/>
      <c r="H131" s="137"/>
      <c r="I131" s="137"/>
      <c r="J131" s="131"/>
    </row>
    <row r="132" spans="2:10">
      <c r="B132" s="130"/>
      <c r="C132" s="130"/>
      <c r="D132" s="131"/>
      <c r="E132" s="131"/>
      <c r="F132" s="137"/>
      <c r="G132" s="137"/>
      <c r="H132" s="137"/>
      <c r="I132" s="137"/>
      <c r="J132" s="131"/>
    </row>
    <row r="133" spans="2:10">
      <c r="B133" s="130"/>
      <c r="C133" s="130"/>
      <c r="D133" s="131"/>
      <c r="E133" s="131"/>
      <c r="F133" s="137"/>
      <c r="G133" s="137"/>
      <c r="H133" s="137"/>
      <c r="I133" s="137"/>
      <c r="J133" s="131"/>
    </row>
    <row r="134" spans="2:10">
      <c r="B134" s="130"/>
      <c r="C134" s="130"/>
      <c r="D134" s="131"/>
      <c r="E134" s="131"/>
      <c r="F134" s="137"/>
      <c r="G134" s="137"/>
      <c r="H134" s="137"/>
      <c r="I134" s="137"/>
      <c r="J134" s="131"/>
    </row>
    <row r="135" spans="2:10">
      <c r="B135" s="130"/>
      <c r="C135" s="130"/>
      <c r="D135" s="131"/>
      <c r="E135" s="131"/>
      <c r="F135" s="137"/>
      <c r="G135" s="137"/>
      <c r="H135" s="137"/>
      <c r="I135" s="137"/>
      <c r="J135" s="131"/>
    </row>
    <row r="136" spans="2:10">
      <c r="B136" s="130"/>
      <c r="C136" s="130"/>
      <c r="D136" s="131"/>
      <c r="E136" s="131"/>
      <c r="F136" s="137"/>
      <c r="G136" s="137"/>
      <c r="H136" s="137"/>
      <c r="I136" s="137"/>
      <c r="J136" s="131"/>
    </row>
    <row r="137" spans="2:10">
      <c r="B137" s="130"/>
      <c r="C137" s="130"/>
      <c r="D137" s="131"/>
      <c r="E137" s="131"/>
      <c r="F137" s="137"/>
      <c r="G137" s="137"/>
      <c r="H137" s="137"/>
      <c r="I137" s="137"/>
      <c r="J137" s="131"/>
    </row>
    <row r="138" spans="2:10">
      <c r="B138" s="130"/>
      <c r="C138" s="130"/>
      <c r="D138" s="131"/>
      <c r="E138" s="131"/>
      <c r="F138" s="137"/>
      <c r="G138" s="137"/>
      <c r="H138" s="137"/>
      <c r="I138" s="137"/>
      <c r="J138" s="131"/>
    </row>
    <row r="139" spans="2:10">
      <c r="B139" s="130"/>
      <c r="C139" s="130"/>
      <c r="D139" s="131"/>
      <c r="E139" s="131"/>
      <c r="F139" s="137"/>
      <c r="G139" s="137"/>
      <c r="H139" s="137"/>
      <c r="I139" s="137"/>
      <c r="J139" s="131"/>
    </row>
    <row r="140" spans="2:10">
      <c r="B140" s="130"/>
      <c r="C140" s="130"/>
      <c r="D140" s="131"/>
      <c r="E140" s="131"/>
      <c r="F140" s="137"/>
      <c r="G140" s="137"/>
      <c r="H140" s="137"/>
      <c r="I140" s="137"/>
      <c r="J140" s="131"/>
    </row>
    <row r="141" spans="2:10">
      <c r="B141" s="130"/>
      <c r="C141" s="130"/>
      <c r="D141" s="131"/>
      <c r="E141" s="131"/>
      <c r="F141" s="137"/>
      <c r="G141" s="137"/>
      <c r="H141" s="137"/>
      <c r="I141" s="137"/>
      <c r="J141" s="131"/>
    </row>
    <row r="142" spans="2:10">
      <c r="B142" s="130"/>
      <c r="C142" s="130"/>
      <c r="D142" s="131"/>
      <c r="E142" s="131"/>
      <c r="F142" s="137"/>
      <c r="G142" s="137"/>
      <c r="H142" s="137"/>
      <c r="I142" s="137"/>
      <c r="J142" s="131"/>
    </row>
    <row r="143" spans="2:10">
      <c r="B143" s="130"/>
      <c r="C143" s="130"/>
      <c r="D143" s="131"/>
      <c r="E143" s="131"/>
      <c r="F143" s="137"/>
      <c r="G143" s="137"/>
      <c r="H143" s="137"/>
      <c r="I143" s="137"/>
      <c r="J143" s="131"/>
    </row>
    <row r="144" spans="2:10">
      <c r="B144" s="130"/>
      <c r="C144" s="130"/>
      <c r="D144" s="131"/>
      <c r="E144" s="131"/>
      <c r="F144" s="137"/>
      <c r="G144" s="137"/>
      <c r="H144" s="137"/>
      <c r="I144" s="137"/>
      <c r="J144" s="131"/>
    </row>
    <row r="145" spans="2:10">
      <c r="B145" s="130"/>
      <c r="C145" s="130"/>
      <c r="D145" s="131"/>
      <c r="E145" s="131"/>
      <c r="F145" s="137"/>
      <c r="G145" s="137"/>
      <c r="H145" s="137"/>
      <c r="I145" s="137"/>
      <c r="J145" s="131"/>
    </row>
    <row r="146" spans="2:10">
      <c r="B146" s="130"/>
      <c r="C146" s="130"/>
      <c r="D146" s="131"/>
      <c r="E146" s="131"/>
      <c r="F146" s="137"/>
      <c r="G146" s="137"/>
      <c r="H146" s="137"/>
      <c r="I146" s="137"/>
      <c r="J146" s="131"/>
    </row>
    <row r="147" spans="2:10">
      <c r="B147" s="130"/>
      <c r="C147" s="130"/>
      <c r="D147" s="131"/>
      <c r="E147" s="131"/>
      <c r="F147" s="137"/>
      <c r="G147" s="137"/>
      <c r="H147" s="137"/>
      <c r="I147" s="137"/>
      <c r="J147" s="131"/>
    </row>
    <row r="148" spans="2:10">
      <c r="B148" s="130"/>
      <c r="C148" s="130"/>
      <c r="D148" s="131"/>
      <c r="E148" s="131"/>
      <c r="F148" s="137"/>
      <c r="G148" s="137"/>
      <c r="H148" s="137"/>
      <c r="I148" s="137"/>
      <c r="J148" s="131"/>
    </row>
    <row r="149" spans="2:10">
      <c r="B149" s="130"/>
      <c r="C149" s="130"/>
      <c r="D149" s="131"/>
      <c r="E149" s="131"/>
      <c r="F149" s="137"/>
      <c r="G149" s="137"/>
      <c r="H149" s="137"/>
      <c r="I149" s="137"/>
      <c r="J149" s="131"/>
    </row>
    <row r="150" spans="2:10">
      <c r="B150" s="130"/>
      <c r="C150" s="130"/>
      <c r="D150" s="131"/>
      <c r="E150" s="131"/>
      <c r="F150" s="137"/>
      <c r="G150" s="137"/>
      <c r="H150" s="137"/>
      <c r="I150" s="137"/>
      <c r="J150" s="131"/>
    </row>
    <row r="151" spans="2:10">
      <c r="B151" s="130"/>
      <c r="C151" s="130"/>
      <c r="D151" s="131"/>
      <c r="E151" s="131"/>
      <c r="F151" s="137"/>
      <c r="G151" s="137"/>
      <c r="H151" s="137"/>
      <c r="I151" s="137"/>
      <c r="J151" s="131"/>
    </row>
    <row r="152" spans="2:10">
      <c r="B152" s="130"/>
      <c r="C152" s="130"/>
      <c r="D152" s="131"/>
      <c r="E152" s="131"/>
      <c r="F152" s="137"/>
      <c r="G152" s="137"/>
      <c r="H152" s="137"/>
      <c r="I152" s="137"/>
      <c r="J152" s="131"/>
    </row>
    <row r="153" spans="2:10">
      <c r="B153" s="130"/>
      <c r="C153" s="130"/>
      <c r="D153" s="131"/>
      <c r="E153" s="131"/>
      <c r="F153" s="137"/>
      <c r="G153" s="137"/>
      <c r="H153" s="137"/>
      <c r="I153" s="137"/>
      <c r="J153" s="131"/>
    </row>
    <row r="154" spans="2:10">
      <c r="B154" s="130"/>
      <c r="C154" s="130"/>
      <c r="D154" s="131"/>
      <c r="E154" s="131"/>
      <c r="F154" s="137"/>
      <c r="G154" s="137"/>
      <c r="H154" s="137"/>
      <c r="I154" s="137"/>
      <c r="J154" s="131"/>
    </row>
    <row r="155" spans="2:10">
      <c r="B155" s="130"/>
      <c r="C155" s="130"/>
      <c r="D155" s="131"/>
      <c r="E155" s="131"/>
      <c r="F155" s="137"/>
      <c r="G155" s="137"/>
      <c r="H155" s="137"/>
      <c r="I155" s="137"/>
      <c r="J155" s="131"/>
    </row>
    <row r="156" spans="2:10">
      <c r="B156" s="130"/>
      <c r="C156" s="130"/>
      <c r="D156" s="131"/>
      <c r="E156" s="131"/>
      <c r="F156" s="137"/>
      <c r="G156" s="137"/>
      <c r="H156" s="137"/>
      <c r="I156" s="137"/>
      <c r="J156" s="131"/>
    </row>
    <row r="157" spans="2:10">
      <c r="B157" s="130"/>
      <c r="C157" s="130"/>
      <c r="D157" s="131"/>
      <c r="E157" s="131"/>
      <c r="F157" s="137"/>
      <c r="G157" s="137"/>
      <c r="H157" s="137"/>
      <c r="I157" s="137"/>
      <c r="J157" s="131"/>
    </row>
    <row r="158" spans="2:10">
      <c r="B158" s="130"/>
      <c r="C158" s="130"/>
      <c r="D158" s="131"/>
      <c r="E158" s="131"/>
      <c r="F158" s="137"/>
      <c r="G158" s="137"/>
      <c r="H158" s="137"/>
      <c r="I158" s="137"/>
      <c r="J158" s="131"/>
    </row>
    <row r="159" spans="2:10">
      <c r="B159" s="130"/>
      <c r="C159" s="130"/>
      <c r="D159" s="131"/>
      <c r="E159" s="131"/>
      <c r="F159" s="137"/>
      <c r="G159" s="137"/>
      <c r="H159" s="137"/>
      <c r="I159" s="137"/>
      <c r="J159" s="131"/>
    </row>
    <row r="160" spans="2:10">
      <c r="B160" s="130"/>
      <c r="C160" s="130"/>
      <c r="D160" s="131"/>
      <c r="E160" s="131"/>
      <c r="F160" s="137"/>
      <c r="G160" s="137"/>
      <c r="H160" s="137"/>
      <c r="I160" s="137"/>
      <c r="J160" s="131"/>
    </row>
    <row r="161" spans="2:10">
      <c r="B161" s="130"/>
      <c r="C161" s="130"/>
      <c r="D161" s="131"/>
      <c r="E161" s="131"/>
      <c r="F161" s="137"/>
      <c r="G161" s="137"/>
      <c r="H161" s="137"/>
      <c r="I161" s="137"/>
      <c r="J161" s="131"/>
    </row>
    <row r="162" spans="2:10">
      <c r="B162" s="130"/>
      <c r="C162" s="130"/>
      <c r="D162" s="131"/>
      <c r="E162" s="131"/>
      <c r="F162" s="137"/>
      <c r="G162" s="137"/>
      <c r="H162" s="137"/>
      <c r="I162" s="137"/>
      <c r="J162" s="131"/>
    </row>
    <row r="163" spans="2:10">
      <c r="B163" s="130"/>
      <c r="C163" s="130"/>
      <c r="D163" s="131"/>
      <c r="E163" s="131"/>
      <c r="F163" s="137"/>
      <c r="G163" s="137"/>
      <c r="H163" s="137"/>
      <c r="I163" s="137"/>
      <c r="J163" s="131"/>
    </row>
    <row r="164" spans="2:10">
      <c r="B164" s="130"/>
      <c r="C164" s="130"/>
      <c r="D164" s="131"/>
      <c r="E164" s="131"/>
      <c r="F164" s="137"/>
      <c r="G164" s="137"/>
      <c r="H164" s="137"/>
      <c r="I164" s="137"/>
      <c r="J164" s="131"/>
    </row>
    <row r="165" spans="2:10">
      <c r="B165" s="130"/>
      <c r="C165" s="130"/>
      <c r="D165" s="131"/>
      <c r="E165" s="131"/>
      <c r="F165" s="137"/>
      <c r="G165" s="137"/>
      <c r="H165" s="137"/>
      <c r="I165" s="137"/>
      <c r="J165" s="131"/>
    </row>
    <row r="166" spans="2:10">
      <c r="B166" s="130"/>
      <c r="C166" s="130"/>
      <c r="D166" s="131"/>
      <c r="E166" s="131"/>
      <c r="F166" s="137"/>
      <c r="G166" s="137"/>
      <c r="H166" s="137"/>
      <c r="I166" s="137"/>
      <c r="J166" s="131"/>
    </row>
    <row r="167" spans="2:10">
      <c r="B167" s="130"/>
      <c r="C167" s="130"/>
      <c r="D167" s="131"/>
      <c r="E167" s="131"/>
      <c r="F167" s="137"/>
      <c r="G167" s="137"/>
      <c r="H167" s="137"/>
      <c r="I167" s="137"/>
      <c r="J167" s="131"/>
    </row>
    <row r="168" spans="2:10">
      <c r="B168" s="130"/>
      <c r="C168" s="130"/>
      <c r="D168" s="131"/>
      <c r="E168" s="131"/>
      <c r="F168" s="137"/>
      <c r="G168" s="137"/>
      <c r="H168" s="137"/>
      <c r="I168" s="137"/>
      <c r="J168" s="131"/>
    </row>
    <row r="169" spans="2:10">
      <c r="B169" s="130"/>
      <c r="C169" s="130"/>
      <c r="D169" s="131"/>
      <c r="E169" s="131"/>
      <c r="F169" s="137"/>
      <c r="G169" s="137"/>
      <c r="H169" s="137"/>
      <c r="I169" s="137"/>
      <c r="J169" s="131"/>
    </row>
    <row r="170" spans="2:10">
      <c r="B170" s="130"/>
      <c r="C170" s="130"/>
      <c r="D170" s="131"/>
      <c r="E170" s="131"/>
      <c r="F170" s="137"/>
      <c r="G170" s="137"/>
      <c r="H170" s="137"/>
      <c r="I170" s="137"/>
      <c r="J170" s="131"/>
    </row>
    <row r="171" spans="2:10">
      <c r="B171" s="130"/>
      <c r="C171" s="130"/>
      <c r="D171" s="131"/>
      <c r="E171" s="131"/>
      <c r="F171" s="137"/>
      <c r="G171" s="137"/>
      <c r="H171" s="137"/>
      <c r="I171" s="137"/>
      <c r="J171" s="131"/>
    </row>
    <row r="172" spans="2:10">
      <c r="B172" s="130"/>
      <c r="C172" s="130"/>
      <c r="D172" s="131"/>
      <c r="E172" s="131"/>
      <c r="F172" s="137"/>
      <c r="G172" s="137"/>
      <c r="H172" s="137"/>
      <c r="I172" s="137"/>
      <c r="J172" s="131"/>
    </row>
    <row r="173" spans="2:10">
      <c r="B173" s="130"/>
      <c r="C173" s="130"/>
      <c r="D173" s="131"/>
      <c r="E173" s="131"/>
      <c r="F173" s="137"/>
      <c r="G173" s="137"/>
      <c r="H173" s="137"/>
      <c r="I173" s="137"/>
      <c r="J173" s="131"/>
    </row>
    <row r="174" spans="2:10">
      <c r="B174" s="130"/>
      <c r="C174" s="130"/>
      <c r="D174" s="131"/>
      <c r="E174" s="131"/>
      <c r="F174" s="137"/>
      <c r="G174" s="137"/>
      <c r="H174" s="137"/>
      <c r="I174" s="137"/>
      <c r="J174" s="131"/>
    </row>
    <row r="175" spans="2:10">
      <c r="B175" s="130"/>
      <c r="C175" s="130"/>
      <c r="D175" s="131"/>
      <c r="E175" s="131"/>
      <c r="F175" s="137"/>
      <c r="G175" s="137"/>
      <c r="H175" s="137"/>
      <c r="I175" s="137"/>
      <c r="J175" s="131"/>
    </row>
    <row r="176" spans="2:10">
      <c r="B176" s="130"/>
      <c r="C176" s="130"/>
      <c r="D176" s="131"/>
      <c r="E176" s="131"/>
      <c r="F176" s="137"/>
      <c r="G176" s="137"/>
      <c r="H176" s="137"/>
      <c r="I176" s="137"/>
      <c r="J176" s="131"/>
    </row>
    <row r="177" spans="2:10">
      <c r="B177" s="130"/>
      <c r="C177" s="130"/>
      <c r="D177" s="131"/>
      <c r="E177" s="131"/>
      <c r="F177" s="137"/>
      <c r="G177" s="137"/>
      <c r="H177" s="137"/>
      <c r="I177" s="137"/>
      <c r="J177" s="131"/>
    </row>
    <row r="178" spans="2:10">
      <c r="B178" s="130"/>
      <c r="C178" s="130"/>
      <c r="D178" s="131"/>
      <c r="E178" s="131"/>
      <c r="F178" s="137"/>
      <c r="G178" s="137"/>
      <c r="H178" s="137"/>
      <c r="I178" s="137"/>
      <c r="J178" s="131"/>
    </row>
    <row r="179" spans="2:10">
      <c r="B179" s="130"/>
      <c r="C179" s="130"/>
      <c r="D179" s="131"/>
      <c r="E179" s="131"/>
      <c r="F179" s="137"/>
      <c r="G179" s="137"/>
      <c r="H179" s="137"/>
      <c r="I179" s="137"/>
      <c r="J179" s="131"/>
    </row>
    <row r="180" spans="2:10">
      <c r="B180" s="130"/>
      <c r="C180" s="130"/>
      <c r="D180" s="131"/>
      <c r="E180" s="131"/>
      <c r="F180" s="137"/>
      <c r="G180" s="137"/>
      <c r="H180" s="137"/>
      <c r="I180" s="137"/>
      <c r="J180" s="131"/>
    </row>
    <row r="181" spans="2:10">
      <c r="B181" s="130"/>
      <c r="C181" s="130"/>
      <c r="D181" s="131"/>
      <c r="E181" s="131"/>
      <c r="F181" s="137"/>
      <c r="G181" s="137"/>
      <c r="H181" s="137"/>
      <c r="I181" s="137"/>
      <c r="J181" s="131"/>
    </row>
    <row r="182" spans="2:10">
      <c r="B182" s="130"/>
      <c r="C182" s="130"/>
      <c r="D182" s="131"/>
      <c r="E182" s="131"/>
      <c r="F182" s="137"/>
      <c r="G182" s="137"/>
      <c r="H182" s="137"/>
      <c r="I182" s="137"/>
      <c r="J182" s="131"/>
    </row>
    <row r="183" spans="2:10">
      <c r="B183" s="130"/>
      <c r="C183" s="130"/>
      <c r="D183" s="131"/>
      <c r="E183" s="131"/>
      <c r="F183" s="137"/>
      <c r="G183" s="137"/>
      <c r="H183" s="137"/>
      <c r="I183" s="137"/>
      <c r="J183" s="131"/>
    </row>
    <row r="184" spans="2:10">
      <c r="B184" s="130"/>
      <c r="C184" s="130"/>
      <c r="D184" s="131"/>
      <c r="E184" s="131"/>
      <c r="F184" s="137"/>
      <c r="G184" s="137"/>
      <c r="H184" s="137"/>
      <c r="I184" s="137"/>
      <c r="J184" s="131"/>
    </row>
    <row r="185" spans="2:10">
      <c r="B185" s="130"/>
      <c r="C185" s="130"/>
      <c r="D185" s="131"/>
      <c r="E185" s="131"/>
      <c r="F185" s="137"/>
      <c r="G185" s="137"/>
      <c r="H185" s="137"/>
      <c r="I185" s="137"/>
      <c r="J185" s="131"/>
    </row>
    <row r="186" spans="2:10">
      <c r="B186" s="130"/>
      <c r="C186" s="130"/>
      <c r="D186" s="131"/>
      <c r="E186" s="131"/>
      <c r="F186" s="137"/>
      <c r="G186" s="137"/>
      <c r="H186" s="137"/>
      <c r="I186" s="137"/>
      <c r="J186" s="131"/>
    </row>
    <row r="187" spans="2:10">
      <c r="B187" s="130"/>
      <c r="C187" s="130"/>
      <c r="D187" s="131"/>
      <c r="E187" s="131"/>
      <c r="F187" s="137"/>
      <c r="G187" s="137"/>
      <c r="H187" s="137"/>
      <c r="I187" s="137"/>
      <c r="J187" s="131"/>
    </row>
    <row r="188" spans="2:10">
      <c r="B188" s="130"/>
      <c r="C188" s="130"/>
      <c r="D188" s="131"/>
      <c r="E188" s="131"/>
      <c r="F188" s="137"/>
      <c r="G188" s="137"/>
      <c r="H188" s="137"/>
      <c r="I188" s="137"/>
      <c r="J188" s="131"/>
    </row>
    <row r="189" spans="2:10">
      <c r="B189" s="130"/>
      <c r="C189" s="130"/>
      <c r="D189" s="131"/>
      <c r="E189" s="131"/>
      <c r="F189" s="137"/>
      <c r="G189" s="137"/>
      <c r="H189" s="137"/>
      <c r="I189" s="137"/>
      <c r="J189" s="131"/>
    </row>
    <row r="190" spans="2:10">
      <c r="B190" s="130"/>
      <c r="C190" s="130"/>
      <c r="D190" s="131"/>
      <c r="E190" s="131"/>
      <c r="F190" s="137"/>
      <c r="G190" s="137"/>
      <c r="H190" s="137"/>
      <c r="I190" s="137"/>
      <c r="J190" s="131"/>
    </row>
    <row r="191" spans="2:10">
      <c r="B191" s="130"/>
      <c r="C191" s="130"/>
      <c r="D191" s="131"/>
      <c r="E191" s="131"/>
      <c r="F191" s="137"/>
      <c r="G191" s="137"/>
      <c r="H191" s="137"/>
      <c r="I191" s="137"/>
      <c r="J191" s="131"/>
    </row>
    <row r="192" spans="2:10">
      <c r="B192" s="130"/>
      <c r="C192" s="130"/>
      <c r="D192" s="131"/>
      <c r="E192" s="131"/>
      <c r="F192" s="137"/>
      <c r="G192" s="137"/>
      <c r="H192" s="137"/>
      <c r="I192" s="137"/>
      <c r="J192" s="131"/>
    </row>
    <row r="193" spans="2:10">
      <c r="B193" s="130"/>
      <c r="C193" s="130"/>
      <c r="D193" s="131"/>
      <c r="E193" s="131"/>
      <c r="F193" s="137"/>
      <c r="G193" s="137"/>
      <c r="H193" s="137"/>
      <c r="I193" s="137"/>
      <c r="J193" s="131"/>
    </row>
    <row r="194" spans="2:10">
      <c r="B194" s="130"/>
      <c r="C194" s="130"/>
      <c r="D194" s="131"/>
      <c r="E194" s="131"/>
      <c r="F194" s="137"/>
      <c r="G194" s="137"/>
      <c r="H194" s="137"/>
      <c r="I194" s="137"/>
      <c r="J194" s="131"/>
    </row>
    <row r="195" spans="2:10">
      <c r="B195" s="130"/>
      <c r="C195" s="130"/>
      <c r="D195" s="131"/>
      <c r="E195" s="131"/>
      <c r="F195" s="137"/>
      <c r="G195" s="137"/>
      <c r="H195" s="137"/>
      <c r="I195" s="137"/>
      <c r="J195" s="131"/>
    </row>
    <row r="196" spans="2:10">
      <c r="B196" s="130"/>
      <c r="C196" s="130"/>
      <c r="D196" s="131"/>
      <c r="E196" s="131"/>
      <c r="F196" s="137"/>
      <c r="G196" s="137"/>
      <c r="H196" s="137"/>
      <c r="I196" s="137"/>
      <c r="J196" s="131"/>
    </row>
    <row r="197" spans="2:10">
      <c r="B197" s="130"/>
      <c r="C197" s="130"/>
      <c r="D197" s="131"/>
      <c r="E197" s="131"/>
      <c r="F197" s="137"/>
      <c r="G197" s="137"/>
      <c r="H197" s="137"/>
      <c r="I197" s="137"/>
      <c r="J197" s="131"/>
    </row>
    <row r="198" spans="2:10">
      <c r="B198" s="130"/>
      <c r="C198" s="130"/>
      <c r="D198" s="131"/>
      <c r="E198" s="131"/>
      <c r="F198" s="137"/>
      <c r="G198" s="137"/>
      <c r="H198" s="137"/>
      <c r="I198" s="137"/>
      <c r="J198" s="131"/>
    </row>
    <row r="199" spans="2:10">
      <c r="B199" s="130"/>
      <c r="C199" s="130"/>
      <c r="D199" s="131"/>
      <c r="E199" s="131"/>
      <c r="F199" s="137"/>
      <c r="G199" s="137"/>
      <c r="H199" s="137"/>
      <c r="I199" s="137"/>
      <c r="J199" s="131"/>
    </row>
    <row r="200" spans="2:10">
      <c r="B200" s="130"/>
      <c r="C200" s="130"/>
      <c r="D200" s="131"/>
      <c r="E200" s="131"/>
      <c r="F200" s="137"/>
      <c r="G200" s="137"/>
      <c r="H200" s="137"/>
      <c r="I200" s="137"/>
      <c r="J200" s="131"/>
    </row>
    <row r="201" spans="2:10">
      <c r="B201" s="130"/>
      <c r="C201" s="130"/>
      <c r="D201" s="131"/>
      <c r="E201" s="131"/>
      <c r="F201" s="137"/>
      <c r="G201" s="137"/>
      <c r="H201" s="137"/>
      <c r="I201" s="137"/>
      <c r="J201" s="131"/>
    </row>
    <row r="202" spans="2:10">
      <c r="B202" s="130"/>
      <c r="C202" s="130"/>
      <c r="D202" s="131"/>
      <c r="E202" s="131"/>
      <c r="F202" s="137"/>
      <c r="G202" s="137"/>
      <c r="H202" s="137"/>
      <c r="I202" s="137"/>
      <c r="J202" s="131"/>
    </row>
    <row r="203" spans="2:10">
      <c r="B203" s="130"/>
      <c r="C203" s="130"/>
      <c r="D203" s="131"/>
      <c r="E203" s="131"/>
      <c r="F203" s="137"/>
      <c r="G203" s="137"/>
      <c r="H203" s="137"/>
      <c r="I203" s="137"/>
      <c r="J203" s="131"/>
    </row>
    <row r="204" spans="2:10">
      <c r="B204" s="130"/>
      <c r="C204" s="130"/>
      <c r="D204" s="131"/>
      <c r="E204" s="131"/>
      <c r="F204" s="137"/>
      <c r="G204" s="137"/>
      <c r="H204" s="137"/>
      <c r="I204" s="137"/>
      <c r="J204" s="131"/>
    </row>
    <row r="205" spans="2:10">
      <c r="B205" s="130"/>
      <c r="C205" s="130"/>
      <c r="D205" s="131"/>
      <c r="E205" s="131"/>
      <c r="F205" s="137"/>
      <c r="G205" s="137"/>
      <c r="H205" s="137"/>
      <c r="I205" s="137"/>
      <c r="J205" s="131"/>
    </row>
    <row r="206" spans="2:10">
      <c r="B206" s="130"/>
      <c r="C206" s="130"/>
      <c r="D206" s="131"/>
      <c r="E206" s="131"/>
      <c r="F206" s="137"/>
      <c r="G206" s="137"/>
      <c r="H206" s="137"/>
      <c r="I206" s="137"/>
      <c r="J206" s="131"/>
    </row>
    <row r="207" spans="2:10">
      <c r="B207" s="130"/>
      <c r="C207" s="130"/>
      <c r="D207" s="131"/>
      <c r="E207" s="131"/>
      <c r="F207" s="137"/>
      <c r="G207" s="137"/>
      <c r="H207" s="137"/>
      <c r="I207" s="137"/>
      <c r="J207" s="131"/>
    </row>
    <row r="208" spans="2:10">
      <c r="B208" s="130"/>
      <c r="C208" s="130"/>
      <c r="D208" s="131"/>
      <c r="E208" s="131"/>
      <c r="F208" s="137"/>
      <c r="G208" s="137"/>
      <c r="H208" s="137"/>
      <c r="I208" s="137"/>
      <c r="J208" s="131"/>
    </row>
    <row r="209" spans="2:10">
      <c r="B209" s="130"/>
      <c r="C209" s="130"/>
      <c r="D209" s="131"/>
      <c r="E209" s="131"/>
      <c r="F209" s="137"/>
      <c r="G209" s="137"/>
      <c r="H209" s="137"/>
      <c r="I209" s="137"/>
      <c r="J209" s="131"/>
    </row>
    <row r="210" spans="2:10">
      <c r="B210" s="130"/>
      <c r="C210" s="130"/>
      <c r="D210" s="131"/>
      <c r="E210" s="131"/>
      <c r="F210" s="137"/>
      <c r="G210" s="137"/>
      <c r="H210" s="137"/>
      <c r="I210" s="137"/>
      <c r="J210" s="131"/>
    </row>
    <row r="211" spans="2:10">
      <c r="B211" s="130"/>
      <c r="C211" s="130"/>
      <c r="D211" s="131"/>
      <c r="E211" s="131"/>
      <c r="F211" s="137"/>
      <c r="G211" s="137"/>
      <c r="H211" s="137"/>
      <c r="I211" s="137"/>
      <c r="J211" s="131"/>
    </row>
    <row r="212" spans="2:10">
      <c r="B212" s="130"/>
      <c r="C212" s="130"/>
      <c r="D212" s="131"/>
      <c r="E212" s="131"/>
      <c r="F212" s="137"/>
      <c r="G212" s="137"/>
      <c r="H212" s="137"/>
      <c r="I212" s="137"/>
      <c r="J212" s="131"/>
    </row>
    <row r="213" spans="2:10">
      <c r="B213" s="130"/>
      <c r="C213" s="130"/>
      <c r="D213" s="131"/>
      <c r="E213" s="131"/>
      <c r="F213" s="137"/>
      <c r="G213" s="137"/>
      <c r="H213" s="137"/>
      <c r="I213" s="137"/>
      <c r="J213" s="131"/>
    </row>
    <row r="214" spans="2:10">
      <c r="B214" s="130"/>
      <c r="C214" s="130"/>
      <c r="D214" s="131"/>
      <c r="E214" s="131"/>
      <c r="F214" s="137"/>
      <c r="G214" s="137"/>
      <c r="H214" s="137"/>
      <c r="I214" s="137"/>
      <c r="J214" s="131"/>
    </row>
    <row r="215" spans="2:10">
      <c r="B215" s="130"/>
      <c r="C215" s="130"/>
      <c r="D215" s="131"/>
      <c r="E215" s="131"/>
      <c r="F215" s="137"/>
      <c r="G215" s="137"/>
      <c r="H215" s="137"/>
      <c r="I215" s="137"/>
      <c r="J215" s="131"/>
    </row>
    <row r="216" spans="2:10">
      <c r="B216" s="130"/>
      <c r="C216" s="130"/>
      <c r="D216" s="131"/>
      <c r="E216" s="131"/>
      <c r="F216" s="137"/>
      <c r="G216" s="137"/>
      <c r="H216" s="137"/>
      <c r="I216" s="137"/>
      <c r="J216" s="131"/>
    </row>
    <row r="217" spans="2:10">
      <c r="B217" s="130"/>
      <c r="C217" s="130"/>
      <c r="D217" s="131"/>
      <c r="E217" s="131"/>
      <c r="F217" s="137"/>
      <c r="G217" s="137"/>
      <c r="H217" s="137"/>
      <c r="I217" s="137"/>
      <c r="J217" s="131"/>
    </row>
    <row r="218" spans="2:10">
      <c r="B218" s="130"/>
      <c r="C218" s="130"/>
      <c r="D218" s="131"/>
      <c r="E218" s="131"/>
      <c r="F218" s="137"/>
      <c r="G218" s="137"/>
      <c r="H218" s="137"/>
      <c r="I218" s="137"/>
      <c r="J218" s="131"/>
    </row>
    <row r="219" spans="2:10">
      <c r="B219" s="130"/>
      <c r="C219" s="130"/>
      <c r="D219" s="131"/>
      <c r="E219" s="131"/>
      <c r="F219" s="137"/>
      <c r="G219" s="137"/>
      <c r="H219" s="137"/>
      <c r="I219" s="137"/>
      <c r="J219" s="131"/>
    </row>
    <row r="220" spans="2:10">
      <c r="B220" s="130"/>
      <c r="C220" s="130"/>
      <c r="D220" s="131"/>
      <c r="E220" s="131"/>
      <c r="F220" s="137"/>
      <c r="G220" s="137"/>
      <c r="H220" s="137"/>
      <c r="I220" s="137"/>
      <c r="J220" s="131"/>
    </row>
    <row r="221" spans="2:10">
      <c r="B221" s="130"/>
      <c r="C221" s="130"/>
      <c r="D221" s="131"/>
      <c r="E221" s="131"/>
      <c r="F221" s="137"/>
      <c r="G221" s="137"/>
      <c r="H221" s="137"/>
      <c r="I221" s="137"/>
      <c r="J221" s="131"/>
    </row>
    <row r="222" spans="2:10">
      <c r="B222" s="130"/>
      <c r="C222" s="130"/>
      <c r="D222" s="131"/>
      <c r="E222" s="131"/>
      <c r="F222" s="137"/>
      <c r="G222" s="137"/>
      <c r="H222" s="137"/>
      <c r="I222" s="137"/>
      <c r="J222" s="131"/>
    </row>
    <row r="223" spans="2:10">
      <c r="B223" s="130"/>
      <c r="C223" s="130"/>
      <c r="D223" s="131"/>
      <c r="E223" s="131"/>
      <c r="F223" s="137"/>
      <c r="G223" s="137"/>
      <c r="H223" s="137"/>
      <c r="I223" s="137"/>
      <c r="J223" s="131"/>
    </row>
    <row r="224" spans="2:10">
      <c r="B224" s="130"/>
      <c r="C224" s="130"/>
      <c r="D224" s="131"/>
      <c r="E224" s="131"/>
      <c r="F224" s="137"/>
      <c r="G224" s="137"/>
      <c r="H224" s="137"/>
      <c r="I224" s="137"/>
      <c r="J224" s="131"/>
    </row>
    <row r="225" spans="2:10">
      <c r="B225" s="130"/>
      <c r="C225" s="130"/>
      <c r="D225" s="131"/>
      <c r="E225" s="131"/>
      <c r="F225" s="137"/>
      <c r="G225" s="137"/>
      <c r="H225" s="137"/>
      <c r="I225" s="137"/>
      <c r="J225" s="131"/>
    </row>
    <row r="226" spans="2:10">
      <c r="B226" s="130"/>
      <c r="C226" s="130"/>
      <c r="D226" s="131"/>
      <c r="E226" s="131"/>
      <c r="F226" s="137"/>
      <c r="G226" s="137"/>
      <c r="H226" s="137"/>
      <c r="I226" s="137"/>
      <c r="J226" s="131"/>
    </row>
    <row r="227" spans="2:10">
      <c r="B227" s="130"/>
      <c r="C227" s="130"/>
      <c r="D227" s="131"/>
      <c r="E227" s="131"/>
      <c r="F227" s="137"/>
      <c r="G227" s="137"/>
      <c r="H227" s="137"/>
      <c r="I227" s="137"/>
      <c r="J227" s="131"/>
    </row>
    <row r="228" spans="2:10">
      <c r="B228" s="130"/>
      <c r="C228" s="130"/>
      <c r="D228" s="131"/>
      <c r="E228" s="131"/>
      <c r="F228" s="137"/>
      <c r="G228" s="137"/>
      <c r="H228" s="137"/>
      <c r="I228" s="137"/>
      <c r="J228" s="131"/>
    </row>
    <row r="229" spans="2:10">
      <c r="B229" s="130"/>
      <c r="C229" s="130"/>
      <c r="D229" s="131"/>
      <c r="E229" s="131"/>
      <c r="F229" s="137"/>
      <c r="G229" s="137"/>
      <c r="H229" s="137"/>
      <c r="I229" s="137"/>
      <c r="J229" s="131"/>
    </row>
    <row r="230" spans="2:10">
      <c r="B230" s="130"/>
      <c r="C230" s="130"/>
      <c r="D230" s="131"/>
      <c r="E230" s="131"/>
      <c r="F230" s="137"/>
      <c r="G230" s="137"/>
      <c r="H230" s="137"/>
      <c r="I230" s="137"/>
      <c r="J230" s="131"/>
    </row>
    <row r="231" spans="2:10">
      <c r="B231" s="130"/>
      <c r="C231" s="130"/>
      <c r="D231" s="131"/>
      <c r="E231" s="131"/>
      <c r="F231" s="137"/>
      <c r="G231" s="137"/>
      <c r="H231" s="137"/>
      <c r="I231" s="137"/>
      <c r="J231" s="131"/>
    </row>
    <row r="232" spans="2:10">
      <c r="B232" s="130"/>
      <c r="C232" s="130"/>
      <c r="D232" s="131"/>
      <c r="E232" s="131"/>
      <c r="F232" s="137"/>
      <c r="G232" s="137"/>
      <c r="H232" s="137"/>
      <c r="I232" s="137"/>
      <c r="J232" s="131"/>
    </row>
    <row r="233" spans="2:10">
      <c r="B233" s="130"/>
      <c r="C233" s="130"/>
      <c r="D233" s="131"/>
      <c r="E233" s="131"/>
      <c r="F233" s="137"/>
      <c r="G233" s="137"/>
      <c r="H233" s="137"/>
      <c r="I233" s="137"/>
      <c r="J233" s="131"/>
    </row>
    <row r="234" spans="2:10">
      <c r="B234" s="130"/>
      <c r="C234" s="130"/>
      <c r="D234" s="131"/>
      <c r="E234" s="131"/>
      <c r="F234" s="137"/>
      <c r="G234" s="137"/>
      <c r="H234" s="137"/>
      <c r="I234" s="137"/>
      <c r="J234" s="131"/>
    </row>
    <row r="235" spans="2:10">
      <c r="B235" s="130"/>
      <c r="C235" s="130"/>
      <c r="D235" s="131"/>
      <c r="E235" s="131"/>
      <c r="F235" s="137"/>
      <c r="G235" s="137"/>
      <c r="H235" s="137"/>
      <c r="I235" s="137"/>
      <c r="J235" s="131"/>
    </row>
    <row r="236" spans="2:10">
      <c r="B236" s="130"/>
      <c r="C236" s="130"/>
      <c r="D236" s="131"/>
      <c r="E236" s="131"/>
      <c r="F236" s="137"/>
      <c r="G236" s="137"/>
      <c r="H236" s="137"/>
      <c r="I236" s="137"/>
      <c r="J236" s="131"/>
    </row>
    <row r="237" spans="2:10">
      <c r="B237" s="130"/>
      <c r="C237" s="130"/>
      <c r="D237" s="131"/>
      <c r="E237" s="131"/>
      <c r="F237" s="137"/>
      <c r="G237" s="137"/>
      <c r="H237" s="137"/>
      <c r="I237" s="137"/>
      <c r="J237" s="131"/>
    </row>
    <row r="238" spans="2:10">
      <c r="B238" s="130"/>
      <c r="C238" s="130"/>
      <c r="D238" s="131"/>
      <c r="E238" s="131"/>
      <c r="F238" s="137"/>
      <c r="G238" s="137"/>
      <c r="H238" s="137"/>
      <c r="I238" s="137"/>
      <c r="J238" s="131"/>
    </row>
    <row r="239" spans="2:10">
      <c r="B239" s="130"/>
      <c r="C239" s="130"/>
      <c r="D239" s="131"/>
      <c r="E239" s="131"/>
      <c r="F239" s="137"/>
      <c r="G239" s="137"/>
      <c r="H239" s="137"/>
      <c r="I239" s="137"/>
      <c r="J239" s="131"/>
    </row>
    <row r="240" spans="2:10">
      <c r="B240" s="130"/>
      <c r="C240" s="130"/>
      <c r="D240" s="131"/>
      <c r="E240" s="131"/>
      <c r="F240" s="137"/>
      <c r="G240" s="137"/>
      <c r="H240" s="137"/>
      <c r="I240" s="137"/>
      <c r="J240" s="131"/>
    </row>
    <row r="241" spans="2:10">
      <c r="B241" s="130"/>
      <c r="C241" s="130"/>
      <c r="D241" s="131"/>
      <c r="E241" s="131"/>
      <c r="F241" s="137"/>
      <c r="G241" s="137"/>
      <c r="H241" s="137"/>
      <c r="I241" s="137"/>
      <c r="J241" s="131"/>
    </row>
    <row r="242" spans="2:10">
      <c r="B242" s="130"/>
      <c r="C242" s="130"/>
      <c r="D242" s="131"/>
      <c r="E242" s="131"/>
      <c r="F242" s="137"/>
      <c r="G242" s="137"/>
      <c r="H242" s="137"/>
      <c r="I242" s="137"/>
      <c r="J242" s="131"/>
    </row>
    <row r="243" spans="2:10">
      <c r="B243" s="130"/>
      <c r="C243" s="130"/>
      <c r="D243" s="131"/>
      <c r="E243" s="131"/>
      <c r="F243" s="137"/>
      <c r="G243" s="137"/>
      <c r="H243" s="137"/>
      <c r="I243" s="137"/>
      <c r="J243" s="131"/>
    </row>
    <row r="244" spans="2:10">
      <c r="B244" s="130"/>
      <c r="C244" s="130"/>
      <c r="D244" s="131"/>
      <c r="E244" s="131"/>
      <c r="F244" s="137"/>
      <c r="G244" s="137"/>
      <c r="H244" s="137"/>
      <c r="I244" s="137"/>
      <c r="J244" s="131"/>
    </row>
    <row r="245" spans="2:10">
      <c r="B245" s="130"/>
      <c r="C245" s="130"/>
      <c r="D245" s="131"/>
      <c r="E245" s="131"/>
      <c r="F245" s="137"/>
      <c r="G245" s="137"/>
      <c r="H245" s="137"/>
      <c r="I245" s="137"/>
      <c r="J245" s="131"/>
    </row>
    <row r="246" spans="2:10">
      <c r="B246" s="130"/>
      <c r="C246" s="130"/>
      <c r="D246" s="131"/>
      <c r="E246" s="131"/>
      <c r="F246" s="137"/>
      <c r="G246" s="137"/>
      <c r="H246" s="137"/>
      <c r="I246" s="137"/>
      <c r="J246" s="131"/>
    </row>
    <row r="247" spans="2:10">
      <c r="B247" s="130"/>
      <c r="C247" s="130"/>
      <c r="D247" s="131"/>
      <c r="E247" s="131"/>
      <c r="F247" s="137"/>
      <c r="G247" s="137"/>
      <c r="H247" s="137"/>
      <c r="I247" s="137"/>
      <c r="J247" s="131"/>
    </row>
    <row r="248" spans="2:10">
      <c r="B248" s="130"/>
      <c r="C248" s="130"/>
      <c r="D248" s="131"/>
      <c r="E248" s="131"/>
      <c r="F248" s="137"/>
      <c r="G248" s="137"/>
      <c r="H248" s="137"/>
      <c r="I248" s="137"/>
      <c r="J248" s="131"/>
    </row>
    <row r="249" spans="2:10">
      <c r="B249" s="130"/>
      <c r="C249" s="130"/>
      <c r="D249" s="131"/>
      <c r="E249" s="131"/>
      <c r="F249" s="137"/>
      <c r="G249" s="137"/>
      <c r="H249" s="137"/>
      <c r="I249" s="137"/>
      <c r="J249" s="131"/>
    </row>
    <row r="250" spans="2:10">
      <c r="B250" s="130"/>
      <c r="C250" s="130"/>
      <c r="D250" s="131"/>
      <c r="E250" s="131"/>
      <c r="F250" s="137"/>
      <c r="G250" s="137"/>
      <c r="H250" s="137"/>
      <c r="I250" s="137"/>
      <c r="J250" s="131"/>
    </row>
    <row r="251" spans="2:10">
      <c r="B251" s="130"/>
      <c r="C251" s="130"/>
      <c r="D251" s="131"/>
      <c r="E251" s="131"/>
      <c r="F251" s="137"/>
      <c r="G251" s="137"/>
      <c r="H251" s="137"/>
      <c r="I251" s="137"/>
      <c r="J251" s="131"/>
    </row>
    <row r="252" spans="2:10">
      <c r="B252" s="130"/>
      <c r="C252" s="130"/>
      <c r="D252" s="131"/>
      <c r="E252" s="131"/>
      <c r="F252" s="137"/>
      <c r="G252" s="137"/>
      <c r="H252" s="137"/>
      <c r="I252" s="137"/>
      <c r="J252" s="131"/>
    </row>
    <row r="253" spans="2:10">
      <c r="B253" s="130"/>
      <c r="C253" s="130"/>
      <c r="D253" s="131"/>
      <c r="E253" s="131"/>
      <c r="F253" s="137"/>
      <c r="G253" s="137"/>
      <c r="H253" s="137"/>
      <c r="I253" s="137"/>
      <c r="J253" s="131"/>
    </row>
    <row r="254" spans="2:10">
      <c r="B254" s="130"/>
      <c r="C254" s="130"/>
      <c r="D254" s="131"/>
      <c r="E254" s="131"/>
      <c r="F254" s="137"/>
      <c r="G254" s="137"/>
      <c r="H254" s="137"/>
      <c r="I254" s="137"/>
      <c r="J254" s="131"/>
    </row>
    <row r="255" spans="2:10">
      <c r="B255" s="130"/>
      <c r="C255" s="130"/>
      <c r="D255" s="131"/>
      <c r="E255" s="131"/>
      <c r="F255" s="137"/>
      <c r="G255" s="137"/>
      <c r="H255" s="137"/>
      <c r="I255" s="137"/>
      <c r="J255" s="131"/>
    </row>
    <row r="256" spans="2:10">
      <c r="B256" s="130"/>
      <c r="C256" s="130"/>
      <c r="D256" s="131"/>
      <c r="E256" s="131"/>
      <c r="F256" s="137"/>
      <c r="G256" s="137"/>
      <c r="H256" s="137"/>
      <c r="I256" s="137"/>
      <c r="J256" s="131"/>
    </row>
    <row r="257" spans="2:10">
      <c r="B257" s="130"/>
      <c r="C257" s="130"/>
      <c r="D257" s="131"/>
      <c r="E257" s="131"/>
      <c r="F257" s="137"/>
      <c r="G257" s="137"/>
      <c r="H257" s="137"/>
      <c r="I257" s="137"/>
      <c r="J257" s="131"/>
    </row>
    <row r="258" spans="2:10">
      <c r="B258" s="130"/>
      <c r="C258" s="130"/>
      <c r="D258" s="131"/>
      <c r="E258" s="131"/>
      <c r="F258" s="137"/>
      <c r="G258" s="137"/>
      <c r="H258" s="137"/>
      <c r="I258" s="137"/>
      <c r="J258" s="131"/>
    </row>
    <row r="259" spans="2:10">
      <c r="B259" s="130"/>
      <c r="C259" s="130"/>
      <c r="D259" s="131"/>
      <c r="E259" s="131"/>
      <c r="F259" s="137"/>
      <c r="G259" s="137"/>
      <c r="H259" s="137"/>
      <c r="I259" s="137"/>
      <c r="J259" s="131"/>
    </row>
    <row r="260" spans="2:10">
      <c r="B260" s="130"/>
      <c r="C260" s="130"/>
      <c r="D260" s="131"/>
      <c r="E260" s="131"/>
      <c r="F260" s="137"/>
      <c r="G260" s="137"/>
      <c r="H260" s="137"/>
      <c r="I260" s="137"/>
      <c r="J260" s="131"/>
    </row>
    <row r="261" spans="2:10">
      <c r="B261" s="130"/>
      <c r="C261" s="130"/>
      <c r="D261" s="131"/>
      <c r="E261" s="131"/>
      <c r="F261" s="137"/>
      <c r="G261" s="137"/>
      <c r="H261" s="137"/>
      <c r="I261" s="137"/>
      <c r="J261" s="131"/>
    </row>
    <row r="262" spans="2:10">
      <c r="B262" s="130"/>
      <c r="C262" s="130"/>
      <c r="D262" s="131"/>
      <c r="E262" s="131"/>
      <c r="F262" s="137"/>
      <c r="G262" s="137"/>
      <c r="H262" s="137"/>
      <c r="I262" s="137"/>
      <c r="J262" s="131"/>
    </row>
    <row r="263" spans="2:10">
      <c r="B263" s="130"/>
      <c r="C263" s="130"/>
      <c r="D263" s="131"/>
      <c r="E263" s="131"/>
      <c r="F263" s="137"/>
      <c r="G263" s="137"/>
      <c r="H263" s="137"/>
      <c r="I263" s="137"/>
      <c r="J263" s="131"/>
    </row>
    <row r="264" spans="2:10">
      <c r="B264" s="130"/>
      <c r="C264" s="130"/>
      <c r="D264" s="131"/>
      <c r="E264" s="131"/>
      <c r="F264" s="137"/>
      <c r="G264" s="137"/>
      <c r="H264" s="137"/>
      <c r="I264" s="137"/>
      <c r="J264" s="131"/>
    </row>
    <row r="265" spans="2:10">
      <c r="B265" s="130"/>
      <c r="C265" s="130"/>
      <c r="D265" s="131"/>
      <c r="E265" s="131"/>
      <c r="F265" s="137"/>
      <c r="G265" s="137"/>
      <c r="H265" s="137"/>
      <c r="I265" s="137"/>
      <c r="J265" s="131"/>
    </row>
    <row r="266" spans="2:10">
      <c r="B266" s="130"/>
      <c r="C266" s="130"/>
      <c r="D266" s="131"/>
      <c r="E266" s="131"/>
      <c r="F266" s="137"/>
      <c r="G266" s="137"/>
      <c r="H266" s="137"/>
      <c r="I266" s="137"/>
      <c r="J266" s="131"/>
    </row>
    <row r="267" spans="2:10">
      <c r="B267" s="130"/>
      <c r="C267" s="130"/>
      <c r="D267" s="131"/>
      <c r="E267" s="131"/>
      <c r="F267" s="137"/>
      <c r="G267" s="137"/>
      <c r="H267" s="137"/>
      <c r="I267" s="137"/>
      <c r="J267" s="131"/>
    </row>
    <row r="268" spans="2:10">
      <c r="B268" s="130"/>
      <c r="C268" s="130"/>
      <c r="D268" s="131"/>
      <c r="E268" s="131"/>
      <c r="F268" s="137"/>
      <c r="G268" s="137"/>
      <c r="H268" s="137"/>
      <c r="I268" s="137"/>
      <c r="J268" s="131"/>
    </row>
    <row r="269" spans="2:10">
      <c r="B269" s="130"/>
      <c r="C269" s="130"/>
      <c r="D269" s="131"/>
      <c r="E269" s="131"/>
      <c r="F269" s="137"/>
      <c r="G269" s="137"/>
      <c r="H269" s="137"/>
      <c r="I269" s="137"/>
      <c r="J269" s="131"/>
    </row>
    <row r="270" spans="2:10">
      <c r="B270" s="130"/>
      <c r="C270" s="130"/>
      <c r="D270" s="131"/>
      <c r="E270" s="131"/>
      <c r="F270" s="137"/>
      <c r="G270" s="137"/>
      <c r="H270" s="137"/>
      <c r="I270" s="137"/>
      <c r="J270" s="131"/>
    </row>
    <row r="271" spans="2:10">
      <c r="B271" s="130"/>
      <c r="C271" s="130"/>
      <c r="D271" s="131"/>
      <c r="E271" s="131"/>
      <c r="F271" s="137"/>
      <c r="G271" s="137"/>
      <c r="H271" s="137"/>
      <c r="I271" s="137"/>
      <c r="J271" s="131"/>
    </row>
    <row r="272" spans="2:10">
      <c r="B272" s="130"/>
      <c r="C272" s="130"/>
      <c r="D272" s="131"/>
      <c r="E272" s="131"/>
      <c r="F272" s="137"/>
      <c r="G272" s="137"/>
      <c r="H272" s="137"/>
      <c r="I272" s="137"/>
      <c r="J272" s="131"/>
    </row>
    <row r="273" spans="2:10">
      <c r="B273" s="130"/>
      <c r="C273" s="130"/>
      <c r="D273" s="131"/>
      <c r="E273" s="131"/>
      <c r="F273" s="137"/>
      <c r="G273" s="137"/>
      <c r="H273" s="137"/>
      <c r="I273" s="137"/>
      <c r="J273" s="131"/>
    </row>
    <row r="274" spans="2:10">
      <c r="B274" s="130"/>
      <c r="C274" s="130"/>
      <c r="D274" s="131"/>
      <c r="E274" s="131"/>
      <c r="F274" s="137"/>
      <c r="G274" s="137"/>
      <c r="H274" s="137"/>
      <c r="I274" s="137"/>
      <c r="J274" s="131"/>
    </row>
    <row r="275" spans="2:10">
      <c r="B275" s="130"/>
      <c r="C275" s="130"/>
      <c r="D275" s="131"/>
      <c r="E275" s="131"/>
      <c r="F275" s="137"/>
      <c r="G275" s="137"/>
      <c r="H275" s="137"/>
      <c r="I275" s="137"/>
      <c r="J275" s="131"/>
    </row>
    <row r="276" spans="2:10">
      <c r="B276" s="130"/>
      <c r="C276" s="130"/>
      <c r="D276" s="131"/>
      <c r="E276" s="131"/>
      <c r="F276" s="137"/>
      <c r="G276" s="137"/>
      <c r="H276" s="137"/>
      <c r="I276" s="137"/>
      <c r="J276" s="131"/>
    </row>
    <row r="277" spans="2:10">
      <c r="B277" s="130"/>
      <c r="C277" s="130"/>
      <c r="D277" s="131"/>
      <c r="E277" s="131"/>
      <c r="F277" s="137"/>
      <c r="G277" s="137"/>
      <c r="H277" s="137"/>
      <c r="I277" s="137"/>
      <c r="J277" s="131"/>
    </row>
    <row r="278" spans="2:10">
      <c r="B278" s="130"/>
      <c r="C278" s="130"/>
      <c r="D278" s="131"/>
      <c r="E278" s="131"/>
      <c r="F278" s="137"/>
      <c r="G278" s="137"/>
      <c r="H278" s="137"/>
      <c r="I278" s="137"/>
      <c r="J278" s="131"/>
    </row>
    <row r="279" spans="2:10">
      <c r="B279" s="130"/>
      <c r="C279" s="130"/>
      <c r="D279" s="131"/>
      <c r="E279" s="131"/>
      <c r="F279" s="137"/>
      <c r="G279" s="137"/>
      <c r="H279" s="137"/>
      <c r="I279" s="137"/>
      <c r="J279" s="131"/>
    </row>
    <row r="280" spans="2:10">
      <c r="B280" s="130"/>
      <c r="C280" s="130"/>
      <c r="D280" s="131"/>
      <c r="E280" s="131"/>
      <c r="F280" s="137"/>
      <c r="G280" s="137"/>
      <c r="H280" s="137"/>
      <c r="I280" s="137"/>
      <c r="J280" s="131"/>
    </row>
    <row r="281" spans="2:10">
      <c r="B281" s="130"/>
      <c r="C281" s="130"/>
      <c r="D281" s="131"/>
      <c r="E281" s="131"/>
      <c r="F281" s="137"/>
      <c r="G281" s="137"/>
      <c r="H281" s="137"/>
      <c r="I281" s="137"/>
      <c r="J281" s="131"/>
    </row>
    <row r="282" spans="2:10">
      <c r="B282" s="130"/>
      <c r="C282" s="130"/>
      <c r="D282" s="131"/>
      <c r="E282" s="131"/>
      <c r="F282" s="137"/>
      <c r="G282" s="137"/>
      <c r="H282" s="137"/>
      <c r="I282" s="137"/>
      <c r="J282" s="131"/>
    </row>
    <row r="283" spans="2:10">
      <c r="B283" s="130"/>
      <c r="C283" s="130"/>
      <c r="D283" s="131"/>
      <c r="E283" s="131"/>
      <c r="F283" s="137"/>
      <c r="G283" s="137"/>
      <c r="H283" s="137"/>
      <c r="I283" s="137"/>
      <c r="J283" s="131"/>
    </row>
    <row r="284" spans="2:10">
      <c r="B284" s="130"/>
      <c r="C284" s="130"/>
      <c r="D284" s="131"/>
      <c r="E284" s="131"/>
      <c r="F284" s="137"/>
      <c r="G284" s="137"/>
      <c r="H284" s="137"/>
      <c r="I284" s="137"/>
      <c r="J284" s="131"/>
    </row>
    <row r="285" spans="2:10">
      <c r="B285" s="130"/>
      <c r="C285" s="130"/>
      <c r="D285" s="131"/>
      <c r="E285" s="131"/>
      <c r="F285" s="137"/>
      <c r="G285" s="137"/>
      <c r="H285" s="137"/>
      <c r="I285" s="137"/>
      <c r="J285" s="131"/>
    </row>
    <row r="286" spans="2:10">
      <c r="B286" s="130"/>
      <c r="C286" s="130"/>
      <c r="D286" s="131"/>
      <c r="E286" s="131"/>
      <c r="F286" s="137"/>
      <c r="G286" s="137"/>
      <c r="H286" s="137"/>
      <c r="I286" s="137"/>
      <c r="J286" s="131"/>
    </row>
    <row r="287" spans="2:10">
      <c r="B287" s="130"/>
      <c r="C287" s="130"/>
      <c r="D287" s="131"/>
      <c r="E287" s="131"/>
      <c r="F287" s="137"/>
      <c r="G287" s="137"/>
      <c r="H287" s="137"/>
      <c r="I287" s="137"/>
      <c r="J287" s="131"/>
    </row>
    <row r="288" spans="2:10">
      <c r="B288" s="130"/>
      <c r="C288" s="130"/>
      <c r="D288" s="131"/>
      <c r="E288" s="131"/>
      <c r="F288" s="137"/>
      <c r="G288" s="137"/>
      <c r="H288" s="137"/>
      <c r="I288" s="137"/>
      <c r="J288" s="131"/>
    </row>
    <row r="289" spans="2:10">
      <c r="B289" s="130"/>
      <c r="C289" s="130"/>
      <c r="D289" s="131"/>
      <c r="E289" s="131"/>
      <c r="F289" s="137"/>
      <c r="G289" s="137"/>
      <c r="H289" s="137"/>
      <c r="I289" s="137"/>
      <c r="J289" s="131"/>
    </row>
    <row r="290" spans="2:10">
      <c r="B290" s="130"/>
      <c r="C290" s="130"/>
      <c r="D290" s="131"/>
      <c r="E290" s="131"/>
      <c r="F290" s="137"/>
      <c r="G290" s="137"/>
      <c r="H290" s="137"/>
      <c r="I290" s="137"/>
      <c r="J290" s="131"/>
    </row>
    <row r="291" spans="2:10">
      <c r="B291" s="130"/>
      <c r="C291" s="130"/>
      <c r="D291" s="131"/>
      <c r="E291" s="131"/>
      <c r="F291" s="137"/>
      <c r="G291" s="137"/>
      <c r="H291" s="137"/>
      <c r="I291" s="137"/>
      <c r="J291" s="131"/>
    </row>
    <row r="292" spans="2:10">
      <c r="B292" s="130"/>
      <c r="C292" s="130"/>
      <c r="D292" s="131"/>
      <c r="E292" s="131"/>
      <c r="F292" s="137"/>
      <c r="G292" s="137"/>
      <c r="H292" s="137"/>
      <c r="I292" s="137"/>
      <c r="J292" s="131"/>
    </row>
    <row r="293" spans="2:10">
      <c r="B293" s="130"/>
      <c r="C293" s="130"/>
      <c r="D293" s="131"/>
      <c r="E293" s="131"/>
      <c r="F293" s="137"/>
      <c r="G293" s="137"/>
      <c r="H293" s="137"/>
      <c r="I293" s="137"/>
      <c r="J293" s="131"/>
    </row>
    <row r="294" spans="2:10">
      <c r="B294" s="130"/>
      <c r="C294" s="130"/>
      <c r="D294" s="131"/>
      <c r="E294" s="131"/>
      <c r="F294" s="137"/>
      <c r="G294" s="137"/>
      <c r="H294" s="137"/>
      <c r="I294" s="137"/>
      <c r="J294" s="131"/>
    </row>
    <row r="295" spans="2:10">
      <c r="B295" s="130"/>
      <c r="C295" s="130"/>
      <c r="D295" s="131"/>
      <c r="E295" s="131"/>
      <c r="F295" s="137"/>
      <c r="G295" s="137"/>
      <c r="H295" s="137"/>
      <c r="I295" s="137"/>
      <c r="J295" s="131"/>
    </row>
    <row r="296" spans="2:10">
      <c r="B296" s="130"/>
      <c r="C296" s="130"/>
      <c r="D296" s="131"/>
      <c r="E296" s="131"/>
      <c r="F296" s="137"/>
      <c r="G296" s="137"/>
      <c r="H296" s="137"/>
      <c r="I296" s="137"/>
      <c r="J296" s="131"/>
    </row>
    <row r="297" spans="2:10">
      <c r="B297" s="130"/>
      <c r="C297" s="130"/>
      <c r="D297" s="131"/>
      <c r="E297" s="131"/>
      <c r="F297" s="137"/>
      <c r="G297" s="137"/>
      <c r="H297" s="137"/>
      <c r="I297" s="137"/>
      <c r="J297" s="131"/>
    </row>
    <row r="298" spans="2:10">
      <c r="B298" s="130"/>
      <c r="C298" s="130"/>
      <c r="D298" s="131"/>
      <c r="E298" s="131"/>
      <c r="F298" s="137"/>
      <c r="G298" s="137"/>
      <c r="H298" s="137"/>
      <c r="I298" s="137"/>
      <c r="J298" s="131"/>
    </row>
    <row r="299" spans="2:10">
      <c r="B299" s="130"/>
      <c r="C299" s="130"/>
      <c r="D299" s="131"/>
      <c r="E299" s="131"/>
      <c r="F299" s="137"/>
      <c r="G299" s="137"/>
      <c r="H299" s="137"/>
      <c r="I299" s="137"/>
      <c r="J299" s="131"/>
    </row>
    <row r="300" spans="2:10">
      <c r="B300" s="130"/>
      <c r="C300" s="130"/>
      <c r="D300" s="131"/>
      <c r="E300" s="131"/>
      <c r="F300" s="137"/>
      <c r="G300" s="137"/>
      <c r="H300" s="137"/>
      <c r="I300" s="137"/>
      <c r="J300" s="131"/>
    </row>
    <row r="301" spans="2:10">
      <c r="B301" s="130"/>
      <c r="C301" s="130"/>
      <c r="D301" s="131"/>
      <c r="E301" s="131"/>
      <c r="F301" s="137"/>
      <c r="G301" s="137"/>
      <c r="H301" s="137"/>
      <c r="I301" s="137"/>
      <c r="J301" s="131"/>
    </row>
    <row r="302" spans="2:10">
      <c r="B302" s="130"/>
      <c r="C302" s="130"/>
      <c r="D302" s="131"/>
      <c r="E302" s="131"/>
      <c r="F302" s="137"/>
      <c r="G302" s="137"/>
      <c r="H302" s="137"/>
      <c r="I302" s="137"/>
      <c r="J302" s="131"/>
    </row>
    <row r="303" spans="2:10">
      <c r="B303" s="130"/>
      <c r="C303" s="130"/>
      <c r="D303" s="131"/>
      <c r="E303" s="131"/>
      <c r="F303" s="137"/>
      <c r="G303" s="137"/>
      <c r="H303" s="137"/>
      <c r="I303" s="137"/>
      <c r="J303" s="131"/>
    </row>
    <row r="304" spans="2:10">
      <c r="B304" s="130"/>
      <c r="C304" s="130"/>
      <c r="D304" s="131"/>
      <c r="E304" s="131"/>
      <c r="F304" s="137"/>
      <c r="G304" s="137"/>
      <c r="H304" s="137"/>
      <c r="I304" s="137"/>
      <c r="J304" s="131"/>
    </row>
    <row r="305" spans="2:10">
      <c r="B305" s="130"/>
      <c r="C305" s="130"/>
      <c r="D305" s="131"/>
      <c r="E305" s="131"/>
      <c r="F305" s="137"/>
      <c r="G305" s="137"/>
      <c r="H305" s="137"/>
      <c r="I305" s="137"/>
      <c r="J305" s="131"/>
    </row>
    <row r="306" spans="2:10">
      <c r="B306" s="130"/>
      <c r="C306" s="130"/>
      <c r="D306" s="131"/>
      <c r="E306" s="131"/>
      <c r="F306" s="137"/>
      <c r="G306" s="137"/>
      <c r="H306" s="137"/>
      <c r="I306" s="137"/>
      <c r="J306" s="131"/>
    </row>
    <row r="307" spans="2:10">
      <c r="B307" s="130"/>
      <c r="C307" s="130"/>
      <c r="D307" s="131"/>
      <c r="E307" s="131"/>
      <c r="F307" s="137"/>
      <c r="G307" s="137"/>
      <c r="H307" s="137"/>
      <c r="I307" s="137"/>
      <c r="J307" s="131"/>
    </row>
    <row r="308" spans="2:10">
      <c r="B308" s="130"/>
      <c r="C308" s="130"/>
      <c r="D308" s="131"/>
      <c r="E308" s="131"/>
      <c r="F308" s="137"/>
      <c r="G308" s="137"/>
      <c r="H308" s="137"/>
      <c r="I308" s="137"/>
      <c r="J308" s="131"/>
    </row>
    <row r="309" spans="2:10">
      <c r="B309" s="130"/>
      <c r="C309" s="130"/>
      <c r="D309" s="131"/>
      <c r="E309" s="131"/>
      <c r="F309" s="137"/>
      <c r="G309" s="137"/>
      <c r="H309" s="137"/>
      <c r="I309" s="137"/>
      <c r="J309" s="131"/>
    </row>
    <row r="310" spans="2:10">
      <c r="B310" s="130"/>
      <c r="C310" s="130"/>
      <c r="D310" s="131"/>
      <c r="E310" s="131"/>
      <c r="F310" s="137"/>
      <c r="G310" s="137"/>
      <c r="H310" s="137"/>
      <c r="I310" s="137"/>
      <c r="J310" s="131"/>
    </row>
    <row r="311" spans="2:10">
      <c r="B311" s="130"/>
      <c r="C311" s="130"/>
      <c r="D311" s="131"/>
      <c r="E311" s="131"/>
      <c r="F311" s="137"/>
      <c r="G311" s="137"/>
      <c r="H311" s="137"/>
      <c r="I311" s="137"/>
      <c r="J311" s="131"/>
    </row>
    <row r="312" spans="2:10">
      <c r="B312" s="130"/>
      <c r="C312" s="130"/>
      <c r="D312" s="131"/>
      <c r="E312" s="131"/>
      <c r="F312" s="137"/>
      <c r="G312" s="137"/>
      <c r="H312" s="137"/>
      <c r="I312" s="137"/>
      <c r="J312" s="131"/>
    </row>
    <row r="313" spans="2:10">
      <c r="B313" s="130"/>
      <c r="C313" s="130"/>
      <c r="D313" s="131"/>
      <c r="E313" s="131"/>
      <c r="F313" s="137"/>
      <c r="G313" s="137"/>
      <c r="H313" s="137"/>
      <c r="I313" s="137"/>
      <c r="J313" s="131"/>
    </row>
    <row r="314" spans="2:10">
      <c r="B314" s="130"/>
      <c r="C314" s="130"/>
      <c r="D314" s="131"/>
      <c r="E314" s="131"/>
      <c r="F314" s="137"/>
      <c r="G314" s="137"/>
      <c r="H314" s="137"/>
      <c r="I314" s="137"/>
      <c r="J314" s="131"/>
    </row>
    <row r="315" spans="2:10">
      <c r="B315" s="130"/>
      <c r="C315" s="130"/>
      <c r="D315" s="131"/>
      <c r="E315" s="131"/>
      <c r="F315" s="137"/>
      <c r="G315" s="137"/>
      <c r="H315" s="137"/>
      <c r="I315" s="137"/>
      <c r="J315" s="131"/>
    </row>
    <row r="316" spans="2:10">
      <c r="B316" s="130"/>
      <c r="C316" s="130"/>
      <c r="D316" s="131"/>
      <c r="E316" s="131"/>
      <c r="F316" s="137"/>
      <c r="G316" s="137"/>
      <c r="H316" s="137"/>
      <c r="I316" s="137"/>
      <c r="J316" s="131"/>
    </row>
    <row r="317" spans="2:10">
      <c r="B317" s="130"/>
      <c r="C317" s="130"/>
      <c r="D317" s="131"/>
      <c r="E317" s="131"/>
      <c r="F317" s="137"/>
      <c r="G317" s="137"/>
      <c r="H317" s="137"/>
      <c r="I317" s="137"/>
      <c r="J317" s="131"/>
    </row>
    <row r="318" spans="2:10">
      <c r="B318" s="130"/>
      <c r="C318" s="130"/>
      <c r="D318" s="131"/>
      <c r="E318" s="131"/>
      <c r="F318" s="137"/>
      <c r="G318" s="137"/>
      <c r="H318" s="137"/>
      <c r="I318" s="137"/>
      <c r="J318" s="131"/>
    </row>
    <row r="319" spans="2:10">
      <c r="B319" s="130"/>
      <c r="C319" s="130"/>
      <c r="D319" s="131"/>
      <c r="E319" s="131"/>
      <c r="F319" s="137"/>
      <c r="G319" s="137"/>
      <c r="H319" s="137"/>
      <c r="I319" s="137"/>
      <c r="J319" s="131"/>
    </row>
    <row r="320" spans="2:10">
      <c r="B320" s="130"/>
      <c r="C320" s="130"/>
      <c r="D320" s="131"/>
      <c r="E320" s="131"/>
      <c r="F320" s="137"/>
      <c r="G320" s="137"/>
      <c r="H320" s="137"/>
      <c r="I320" s="137"/>
      <c r="J320" s="131"/>
    </row>
    <row r="321" spans="2:10">
      <c r="B321" s="130"/>
      <c r="C321" s="130"/>
      <c r="D321" s="131"/>
      <c r="E321" s="131"/>
      <c r="F321" s="137"/>
      <c r="G321" s="137"/>
      <c r="H321" s="137"/>
      <c r="I321" s="137"/>
      <c r="J321" s="131"/>
    </row>
    <row r="322" spans="2:10">
      <c r="B322" s="130"/>
      <c r="C322" s="130"/>
      <c r="D322" s="131"/>
      <c r="E322" s="131"/>
      <c r="F322" s="137"/>
      <c r="G322" s="137"/>
      <c r="H322" s="137"/>
      <c r="I322" s="137"/>
      <c r="J322" s="131"/>
    </row>
    <row r="323" spans="2:10">
      <c r="B323" s="130"/>
      <c r="C323" s="130"/>
      <c r="D323" s="131"/>
      <c r="E323" s="131"/>
      <c r="F323" s="137"/>
      <c r="G323" s="137"/>
      <c r="H323" s="137"/>
      <c r="I323" s="137"/>
      <c r="J323" s="131"/>
    </row>
    <row r="324" spans="2:10">
      <c r="B324" s="130"/>
      <c r="C324" s="130"/>
      <c r="D324" s="131"/>
      <c r="E324" s="131"/>
      <c r="F324" s="137"/>
      <c r="G324" s="137"/>
      <c r="H324" s="137"/>
      <c r="I324" s="137"/>
      <c r="J324" s="131"/>
    </row>
    <row r="325" spans="2:10">
      <c r="B325" s="130"/>
      <c r="C325" s="130"/>
      <c r="D325" s="131"/>
      <c r="E325" s="131"/>
      <c r="F325" s="137"/>
      <c r="G325" s="137"/>
      <c r="H325" s="137"/>
      <c r="I325" s="137"/>
      <c r="J325" s="131"/>
    </row>
    <row r="326" spans="2:10">
      <c r="B326" s="130"/>
      <c r="C326" s="130"/>
      <c r="D326" s="131"/>
      <c r="E326" s="131"/>
      <c r="F326" s="137"/>
      <c r="G326" s="137"/>
      <c r="H326" s="137"/>
      <c r="I326" s="137"/>
      <c r="J326" s="131"/>
    </row>
    <row r="327" spans="2:10">
      <c r="B327" s="130"/>
      <c r="C327" s="130"/>
      <c r="D327" s="131"/>
      <c r="E327" s="131"/>
      <c r="F327" s="137"/>
      <c r="G327" s="137"/>
      <c r="H327" s="137"/>
      <c r="I327" s="137"/>
      <c r="J327" s="131"/>
    </row>
    <row r="328" spans="2:10">
      <c r="B328" s="130"/>
      <c r="C328" s="130"/>
      <c r="D328" s="131"/>
      <c r="E328" s="131"/>
      <c r="F328" s="137"/>
      <c r="G328" s="137"/>
      <c r="H328" s="137"/>
      <c r="I328" s="137"/>
      <c r="J328" s="131"/>
    </row>
    <row r="329" spans="2:10">
      <c r="B329" s="130"/>
      <c r="C329" s="130"/>
      <c r="D329" s="131"/>
      <c r="E329" s="131"/>
      <c r="F329" s="137"/>
      <c r="G329" s="137"/>
      <c r="H329" s="137"/>
      <c r="I329" s="137"/>
      <c r="J329" s="131"/>
    </row>
    <row r="330" spans="2:10">
      <c r="B330" s="130"/>
      <c r="C330" s="130"/>
      <c r="D330" s="131"/>
      <c r="E330" s="131"/>
      <c r="F330" s="137"/>
      <c r="G330" s="137"/>
      <c r="H330" s="137"/>
      <c r="I330" s="137"/>
      <c r="J330" s="131"/>
    </row>
    <row r="331" spans="2:10">
      <c r="B331" s="130"/>
      <c r="C331" s="130"/>
      <c r="D331" s="131"/>
      <c r="E331" s="131"/>
      <c r="F331" s="137"/>
      <c r="G331" s="137"/>
      <c r="H331" s="137"/>
      <c r="I331" s="137"/>
      <c r="J331" s="131"/>
    </row>
    <row r="332" spans="2:10">
      <c r="B332" s="130"/>
      <c r="C332" s="130"/>
      <c r="D332" s="131"/>
      <c r="E332" s="131"/>
      <c r="F332" s="137"/>
      <c r="G332" s="137"/>
      <c r="H332" s="137"/>
      <c r="I332" s="137"/>
      <c r="J332" s="131"/>
    </row>
    <row r="333" spans="2:10">
      <c r="B333" s="130"/>
      <c r="C333" s="130"/>
      <c r="D333" s="131"/>
      <c r="E333" s="131"/>
      <c r="F333" s="137"/>
      <c r="G333" s="137"/>
      <c r="H333" s="137"/>
      <c r="I333" s="137"/>
      <c r="J333" s="131"/>
    </row>
    <row r="334" spans="2:10">
      <c r="B334" s="130"/>
      <c r="C334" s="130"/>
      <c r="D334" s="131"/>
      <c r="E334" s="131"/>
      <c r="F334" s="137"/>
      <c r="G334" s="137"/>
      <c r="H334" s="137"/>
      <c r="I334" s="137"/>
      <c r="J334" s="131"/>
    </row>
    <row r="335" spans="2:10">
      <c r="B335" s="130"/>
      <c r="C335" s="130"/>
      <c r="D335" s="131"/>
      <c r="E335" s="131"/>
      <c r="F335" s="137"/>
      <c r="G335" s="137"/>
      <c r="H335" s="137"/>
      <c r="I335" s="137"/>
      <c r="J335" s="131"/>
    </row>
    <row r="336" spans="2:10">
      <c r="B336" s="130"/>
      <c r="C336" s="130"/>
      <c r="D336" s="131"/>
      <c r="E336" s="131"/>
      <c r="F336" s="137"/>
      <c r="G336" s="137"/>
      <c r="H336" s="137"/>
      <c r="I336" s="137"/>
      <c r="J336" s="131"/>
    </row>
    <row r="337" spans="2:10">
      <c r="B337" s="130"/>
      <c r="C337" s="130"/>
      <c r="D337" s="131"/>
      <c r="E337" s="131"/>
      <c r="F337" s="137"/>
      <c r="G337" s="137"/>
      <c r="H337" s="137"/>
      <c r="I337" s="137"/>
      <c r="J337" s="131"/>
    </row>
    <row r="338" spans="2:10">
      <c r="B338" s="130"/>
      <c r="C338" s="130"/>
      <c r="D338" s="131"/>
      <c r="E338" s="131"/>
      <c r="F338" s="137"/>
      <c r="G338" s="137"/>
      <c r="H338" s="137"/>
      <c r="I338" s="137"/>
      <c r="J338" s="131"/>
    </row>
    <row r="339" spans="2:10">
      <c r="B339" s="130"/>
      <c r="C339" s="130"/>
      <c r="D339" s="131"/>
      <c r="E339" s="131"/>
      <c r="F339" s="137"/>
      <c r="G339" s="137"/>
      <c r="H339" s="137"/>
      <c r="I339" s="137"/>
      <c r="J339" s="131"/>
    </row>
    <row r="340" spans="2:10">
      <c r="B340" s="130"/>
      <c r="C340" s="130"/>
      <c r="D340" s="131"/>
      <c r="E340" s="131"/>
      <c r="F340" s="137"/>
      <c r="G340" s="137"/>
      <c r="H340" s="137"/>
      <c r="I340" s="137"/>
      <c r="J340" s="131"/>
    </row>
    <row r="341" spans="2:10">
      <c r="B341" s="130"/>
      <c r="C341" s="130"/>
      <c r="D341" s="131"/>
      <c r="E341" s="131"/>
      <c r="F341" s="137"/>
      <c r="G341" s="137"/>
      <c r="H341" s="137"/>
      <c r="I341" s="137"/>
      <c r="J341" s="131"/>
    </row>
    <row r="342" spans="2:10">
      <c r="B342" s="130"/>
      <c r="C342" s="130"/>
      <c r="D342" s="131"/>
      <c r="E342" s="131"/>
      <c r="F342" s="137"/>
      <c r="G342" s="137"/>
      <c r="H342" s="137"/>
      <c r="I342" s="137"/>
      <c r="J342" s="131"/>
    </row>
    <row r="343" spans="2:10">
      <c r="B343" s="130"/>
      <c r="C343" s="130"/>
      <c r="D343" s="131"/>
      <c r="E343" s="131"/>
      <c r="F343" s="137"/>
      <c r="G343" s="137"/>
      <c r="H343" s="137"/>
      <c r="I343" s="137"/>
      <c r="J343" s="131"/>
    </row>
    <row r="344" spans="2:10">
      <c r="B344" s="130"/>
      <c r="C344" s="130"/>
      <c r="D344" s="131"/>
      <c r="E344" s="131"/>
      <c r="F344" s="137"/>
      <c r="G344" s="137"/>
      <c r="H344" s="137"/>
      <c r="I344" s="137"/>
      <c r="J344" s="131"/>
    </row>
    <row r="345" spans="2:10">
      <c r="B345" s="130"/>
      <c r="C345" s="130"/>
      <c r="D345" s="131"/>
      <c r="E345" s="131"/>
      <c r="F345" s="137"/>
      <c r="G345" s="137"/>
      <c r="H345" s="137"/>
      <c r="I345" s="137"/>
      <c r="J345" s="131"/>
    </row>
    <row r="346" spans="2:10">
      <c r="B346" s="130"/>
      <c r="C346" s="130"/>
      <c r="D346" s="131"/>
      <c r="E346" s="131"/>
      <c r="F346" s="137"/>
      <c r="G346" s="137"/>
      <c r="H346" s="137"/>
      <c r="I346" s="137"/>
      <c r="J346" s="131"/>
    </row>
    <row r="347" spans="2:10">
      <c r="B347" s="130"/>
      <c r="C347" s="130"/>
      <c r="D347" s="131"/>
      <c r="E347" s="131"/>
      <c r="F347" s="137"/>
      <c r="G347" s="137"/>
      <c r="H347" s="137"/>
      <c r="I347" s="137"/>
      <c r="J347" s="131"/>
    </row>
    <row r="348" spans="2:10">
      <c r="B348" s="130"/>
      <c r="C348" s="130"/>
      <c r="D348" s="131"/>
      <c r="E348" s="131"/>
      <c r="F348" s="137"/>
      <c r="G348" s="137"/>
      <c r="H348" s="137"/>
      <c r="I348" s="137"/>
      <c r="J348" s="131"/>
    </row>
    <row r="349" spans="2:10">
      <c r="B349" s="130"/>
      <c r="C349" s="130"/>
      <c r="D349" s="131"/>
      <c r="E349" s="131"/>
      <c r="F349" s="137"/>
      <c r="G349" s="137"/>
      <c r="H349" s="137"/>
      <c r="I349" s="137"/>
      <c r="J349" s="131"/>
    </row>
    <row r="350" spans="2:10">
      <c r="B350" s="130"/>
      <c r="C350" s="130"/>
      <c r="D350" s="131"/>
      <c r="E350" s="131"/>
      <c r="F350" s="137"/>
      <c r="G350" s="137"/>
      <c r="H350" s="137"/>
      <c r="I350" s="137"/>
      <c r="J350" s="131"/>
    </row>
    <row r="351" spans="2:10">
      <c r="B351" s="130"/>
      <c r="C351" s="130"/>
      <c r="D351" s="131"/>
      <c r="E351" s="131"/>
      <c r="F351" s="137"/>
      <c r="G351" s="137"/>
      <c r="H351" s="137"/>
      <c r="I351" s="137"/>
      <c r="J351" s="131"/>
    </row>
    <row r="352" spans="2:10">
      <c r="B352" s="130"/>
      <c r="C352" s="130"/>
      <c r="D352" s="131"/>
      <c r="E352" s="131"/>
      <c r="F352" s="137"/>
      <c r="G352" s="137"/>
      <c r="H352" s="137"/>
      <c r="I352" s="137"/>
      <c r="J352" s="131"/>
    </row>
    <row r="353" spans="2:10">
      <c r="B353" s="130"/>
      <c r="C353" s="130"/>
      <c r="D353" s="131"/>
      <c r="E353" s="131"/>
      <c r="F353" s="137"/>
      <c r="G353" s="137"/>
      <c r="H353" s="137"/>
      <c r="I353" s="137"/>
      <c r="J353" s="131"/>
    </row>
    <row r="354" spans="2:10">
      <c r="B354" s="130"/>
      <c r="C354" s="130"/>
      <c r="D354" s="131"/>
      <c r="E354" s="131"/>
      <c r="F354" s="137"/>
      <c r="G354" s="137"/>
      <c r="H354" s="137"/>
      <c r="I354" s="137"/>
      <c r="J354" s="131"/>
    </row>
    <row r="355" spans="2:10">
      <c r="B355" s="130"/>
      <c r="C355" s="130"/>
      <c r="D355" s="131"/>
      <c r="E355" s="131"/>
      <c r="F355" s="137"/>
      <c r="G355" s="137"/>
      <c r="H355" s="137"/>
      <c r="I355" s="137"/>
      <c r="J355" s="131"/>
    </row>
    <row r="356" spans="2:10">
      <c r="B356" s="130"/>
      <c r="C356" s="130"/>
      <c r="D356" s="131"/>
      <c r="E356" s="131"/>
      <c r="F356" s="137"/>
      <c r="G356" s="137"/>
      <c r="H356" s="137"/>
      <c r="I356" s="137"/>
      <c r="J356" s="131"/>
    </row>
    <row r="357" spans="2:10">
      <c r="B357" s="130"/>
      <c r="C357" s="130"/>
      <c r="D357" s="131"/>
      <c r="E357" s="131"/>
      <c r="F357" s="137"/>
      <c r="G357" s="137"/>
      <c r="H357" s="137"/>
      <c r="I357" s="137"/>
      <c r="J357" s="131"/>
    </row>
    <row r="358" spans="2:10">
      <c r="B358" s="130"/>
      <c r="C358" s="130"/>
      <c r="D358" s="131"/>
      <c r="E358" s="131"/>
      <c r="F358" s="137"/>
      <c r="G358" s="137"/>
      <c r="H358" s="137"/>
      <c r="I358" s="137"/>
      <c r="J358" s="131"/>
    </row>
    <row r="359" spans="2:10">
      <c r="B359" s="130"/>
      <c r="C359" s="130"/>
      <c r="D359" s="131"/>
      <c r="E359" s="131"/>
      <c r="F359" s="137"/>
      <c r="G359" s="137"/>
      <c r="H359" s="137"/>
      <c r="I359" s="137"/>
      <c r="J359" s="131"/>
    </row>
    <row r="360" spans="2:10">
      <c r="B360" s="130"/>
      <c r="C360" s="130"/>
      <c r="D360" s="131"/>
      <c r="E360" s="131"/>
      <c r="F360" s="137"/>
      <c r="G360" s="137"/>
      <c r="H360" s="137"/>
      <c r="I360" s="137"/>
      <c r="J360" s="131"/>
    </row>
    <row r="361" spans="2:10">
      <c r="B361" s="130"/>
      <c r="C361" s="130"/>
      <c r="D361" s="131"/>
      <c r="E361" s="131"/>
      <c r="F361" s="137"/>
      <c r="G361" s="137"/>
      <c r="H361" s="137"/>
      <c r="I361" s="137"/>
      <c r="J361" s="131"/>
    </row>
    <row r="362" spans="2:10">
      <c r="B362" s="130"/>
      <c r="C362" s="130"/>
      <c r="D362" s="131"/>
      <c r="E362" s="131"/>
      <c r="F362" s="137"/>
      <c r="G362" s="137"/>
      <c r="H362" s="137"/>
      <c r="I362" s="137"/>
      <c r="J362" s="131"/>
    </row>
    <row r="363" spans="2:10">
      <c r="B363" s="130"/>
      <c r="C363" s="130"/>
      <c r="D363" s="131"/>
      <c r="E363" s="131"/>
      <c r="F363" s="137"/>
      <c r="G363" s="137"/>
      <c r="H363" s="137"/>
      <c r="I363" s="137"/>
      <c r="J363" s="131"/>
    </row>
    <row r="364" spans="2:10">
      <c r="B364" s="130"/>
      <c r="C364" s="130"/>
      <c r="D364" s="131"/>
      <c r="E364" s="131"/>
      <c r="F364" s="137"/>
      <c r="G364" s="137"/>
      <c r="H364" s="137"/>
      <c r="I364" s="137"/>
      <c r="J364" s="131"/>
    </row>
    <row r="365" spans="2:10">
      <c r="B365" s="130"/>
      <c r="C365" s="130"/>
      <c r="D365" s="131"/>
      <c r="E365" s="131"/>
      <c r="F365" s="137"/>
      <c r="G365" s="137"/>
      <c r="H365" s="137"/>
      <c r="I365" s="137"/>
      <c r="J365" s="131"/>
    </row>
    <row r="366" spans="2:10">
      <c r="B366" s="130"/>
      <c r="C366" s="130"/>
      <c r="D366" s="131"/>
      <c r="E366" s="131"/>
      <c r="F366" s="137"/>
      <c r="G366" s="137"/>
      <c r="H366" s="137"/>
      <c r="I366" s="137"/>
      <c r="J366" s="131"/>
    </row>
    <row r="367" spans="2:10">
      <c r="B367" s="130"/>
      <c r="C367" s="130"/>
      <c r="D367" s="131"/>
      <c r="E367" s="131"/>
      <c r="F367" s="137"/>
      <c r="G367" s="137"/>
      <c r="H367" s="137"/>
      <c r="I367" s="137"/>
      <c r="J367" s="131"/>
    </row>
    <row r="368" spans="2:10">
      <c r="B368" s="130"/>
      <c r="C368" s="130"/>
      <c r="D368" s="131"/>
      <c r="E368" s="131"/>
      <c r="F368" s="137"/>
      <c r="G368" s="137"/>
      <c r="H368" s="137"/>
      <c r="I368" s="137"/>
      <c r="J368" s="131"/>
    </row>
    <row r="369" spans="2:10">
      <c r="B369" s="130"/>
      <c r="C369" s="130"/>
      <c r="D369" s="131"/>
      <c r="E369" s="131"/>
      <c r="F369" s="137"/>
      <c r="G369" s="137"/>
      <c r="H369" s="137"/>
      <c r="I369" s="137"/>
      <c r="J369" s="131"/>
    </row>
    <row r="370" spans="2:10">
      <c r="B370" s="130"/>
      <c r="C370" s="130"/>
      <c r="D370" s="131"/>
      <c r="E370" s="131"/>
      <c r="F370" s="137"/>
      <c r="G370" s="137"/>
      <c r="H370" s="137"/>
      <c r="I370" s="137"/>
      <c r="J370" s="131"/>
    </row>
    <row r="371" spans="2:10">
      <c r="B371" s="130"/>
      <c r="C371" s="130"/>
      <c r="D371" s="131"/>
      <c r="E371" s="131"/>
      <c r="F371" s="137"/>
      <c r="G371" s="137"/>
      <c r="H371" s="137"/>
      <c r="I371" s="137"/>
      <c r="J371" s="131"/>
    </row>
    <row r="372" spans="2:10">
      <c r="B372" s="130"/>
      <c r="C372" s="130"/>
      <c r="D372" s="131"/>
      <c r="E372" s="131"/>
      <c r="F372" s="137"/>
      <c r="G372" s="137"/>
      <c r="H372" s="137"/>
      <c r="I372" s="137"/>
      <c r="J372" s="131"/>
    </row>
    <row r="373" spans="2:10">
      <c r="B373" s="130"/>
      <c r="C373" s="130"/>
      <c r="D373" s="131"/>
      <c r="E373" s="131"/>
      <c r="F373" s="137"/>
      <c r="G373" s="137"/>
      <c r="H373" s="137"/>
      <c r="I373" s="137"/>
      <c r="J373" s="131"/>
    </row>
    <row r="374" spans="2:10">
      <c r="B374" s="130"/>
      <c r="C374" s="130"/>
      <c r="D374" s="131"/>
      <c r="E374" s="131"/>
      <c r="F374" s="137"/>
      <c r="G374" s="137"/>
      <c r="H374" s="137"/>
      <c r="I374" s="137"/>
      <c r="J374" s="131"/>
    </row>
    <row r="375" spans="2:10">
      <c r="B375" s="130"/>
      <c r="C375" s="130"/>
      <c r="D375" s="131"/>
      <c r="E375" s="131"/>
      <c r="F375" s="137"/>
      <c r="G375" s="137"/>
      <c r="H375" s="137"/>
      <c r="I375" s="137"/>
      <c r="J375" s="131"/>
    </row>
    <row r="376" spans="2:10">
      <c r="B376" s="130"/>
      <c r="C376" s="130"/>
      <c r="D376" s="131"/>
      <c r="E376" s="131"/>
      <c r="F376" s="137"/>
      <c r="G376" s="137"/>
      <c r="H376" s="137"/>
      <c r="I376" s="137"/>
      <c r="J376" s="131"/>
    </row>
    <row r="377" spans="2:10">
      <c r="B377" s="130"/>
      <c r="C377" s="130"/>
      <c r="D377" s="131"/>
      <c r="E377" s="131"/>
      <c r="F377" s="137"/>
      <c r="G377" s="137"/>
      <c r="H377" s="137"/>
      <c r="I377" s="137"/>
      <c r="J377" s="131"/>
    </row>
    <row r="378" spans="2:10">
      <c r="B378" s="130"/>
      <c r="C378" s="130"/>
      <c r="D378" s="131"/>
      <c r="E378" s="131"/>
      <c r="F378" s="137"/>
      <c r="G378" s="137"/>
      <c r="H378" s="137"/>
      <c r="I378" s="137"/>
      <c r="J378" s="131"/>
    </row>
    <row r="379" spans="2:10">
      <c r="B379" s="130"/>
      <c r="C379" s="130"/>
      <c r="D379" s="131"/>
      <c r="E379" s="131"/>
      <c r="F379" s="137"/>
      <c r="G379" s="137"/>
      <c r="H379" s="137"/>
      <c r="I379" s="137"/>
      <c r="J379" s="131"/>
    </row>
    <row r="380" spans="2:10">
      <c r="B380" s="130"/>
      <c r="C380" s="130"/>
      <c r="D380" s="131"/>
      <c r="E380" s="131"/>
      <c r="F380" s="137"/>
      <c r="G380" s="137"/>
      <c r="H380" s="137"/>
      <c r="I380" s="137"/>
      <c r="J380" s="131"/>
    </row>
    <row r="381" spans="2:10">
      <c r="B381" s="130"/>
      <c r="C381" s="130"/>
      <c r="D381" s="131"/>
      <c r="E381" s="131"/>
      <c r="F381" s="137"/>
      <c r="G381" s="137"/>
      <c r="H381" s="137"/>
      <c r="I381" s="137"/>
      <c r="J381" s="131"/>
    </row>
    <row r="382" spans="2:10">
      <c r="B382" s="130"/>
      <c r="C382" s="130"/>
      <c r="D382" s="131"/>
      <c r="E382" s="131"/>
      <c r="F382" s="137"/>
      <c r="G382" s="137"/>
      <c r="H382" s="137"/>
      <c r="I382" s="137"/>
      <c r="J382" s="131"/>
    </row>
    <row r="383" spans="2:10">
      <c r="B383" s="130"/>
      <c r="C383" s="130"/>
      <c r="D383" s="131"/>
      <c r="E383" s="131"/>
      <c r="F383" s="137"/>
      <c r="G383" s="137"/>
      <c r="H383" s="137"/>
      <c r="I383" s="137"/>
      <c r="J383" s="131"/>
    </row>
    <row r="384" spans="2:10">
      <c r="B384" s="130"/>
      <c r="C384" s="130"/>
      <c r="D384" s="131"/>
      <c r="E384" s="131"/>
      <c r="F384" s="137"/>
      <c r="G384" s="137"/>
      <c r="H384" s="137"/>
      <c r="I384" s="137"/>
      <c r="J384" s="131"/>
    </row>
    <row r="385" spans="2:10">
      <c r="B385" s="130"/>
      <c r="C385" s="130"/>
      <c r="D385" s="131"/>
      <c r="E385" s="131"/>
      <c r="F385" s="137"/>
      <c r="G385" s="137"/>
      <c r="H385" s="137"/>
      <c r="I385" s="137"/>
      <c r="J385" s="131"/>
    </row>
    <row r="386" spans="2:10">
      <c r="B386" s="130"/>
      <c r="C386" s="130"/>
      <c r="D386" s="131"/>
      <c r="E386" s="131"/>
      <c r="F386" s="137"/>
      <c r="G386" s="137"/>
      <c r="H386" s="137"/>
      <c r="I386" s="137"/>
      <c r="J386" s="131"/>
    </row>
    <row r="387" spans="2:10">
      <c r="B387" s="130"/>
      <c r="C387" s="130"/>
      <c r="D387" s="131"/>
      <c r="E387" s="131"/>
      <c r="F387" s="137"/>
      <c r="G387" s="137"/>
      <c r="H387" s="137"/>
      <c r="I387" s="137"/>
      <c r="J387" s="131"/>
    </row>
    <row r="388" spans="2:10">
      <c r="B388" s="130"/>
      <c r="C388" s="130"/>
      <c r="D388" s="131"/>
      <c r="E388" s="131"/>
      <c r="F388" s="137"/>
      <c r="G388" s="137"/>
      <c r="H388" s="137"/>
      <c r="I388" s="137"/>
      <c r="J388" s="131"/>
    </row>
    <row r="389" spans="2:10">
      <c r="B389" s="130"/>
      <c r="C389" s="130"/>
      <c r="D389" s="131"/>
      <c r="E389" s="131"/>
      <c r="F389" s="137"/>
      <c r="G389" s="137"/>
      <c r="H389" s="137"/>
      <c r="I389" s="137"/>
      <c r="J389" s="131"/>
    </row>
    <row r="390" spans="2:10">
      <c r="B390" s="130"/>
      <c r="C390" s="130"/>
      <c r="D390" s="131"/>
      <c r="E390" s="131"/>
      <c r="F390" s="137"/>
      <c r="G390" s="137"/>
      <c r="H390" s="137"/>
      <c r="I390" s="137"/>
      <c r="J390" s="131"/>
    </row>
    <row r="391" spans="2:10">
      <c r="B391" s="130"/>
      <c r="C391" s="130"/>
      <c r="D391" s="131"/>
      <c r="E391" s="131"/>
      <c r="F391" s="137"/>
      <c r="G391" s="137"/>
      <c r="H391" s="137"/>
      <c r="I391" s="137"/>
      <c r="J391" s="131"/>
    </row>
    <row r="392" spans="2:10">
      <c r="B392" s="130"/>
      <c r="C392" s="130"/>
      <c r="D392" s="131"/>
      <c r="E392" s="131"/>
      <c r="F392" s="137"/>
      <c r="G392" s="137"/>
      <c r="H392" s="137"/>
      <c r="I392" s="137"/>
      <c r="J392" s="131"/>
    </row>
    <row r="393" spans="2:10">
      <c r="B393" s="130"/>
      <c r="C393" s="130"/>
      <c r="D393" s="131"/>
      <c r="E393" s="131"/>
      <c r="F393" s="137"/>
      <c r="G393" s="137"/>
      <c r="H393" s="137"/>
      <c r="I393" s="137"/>
      <c r="J393" s="131"/>
    </row>
    <row r="394" spans="2:10">
      <c r="B394" s="130"/>
      <c r="C394" s="130"/>
      <c r="D394" s="131"/>
      <c r="E394" s="131"/>
      <c r="F394" s="137"/>
      <c r="G394" s="137"/>
      <c r="H394" s="137"/>
      <c r="I394" s="137"/>
      <c r="J394" s="131"/>
    </row>
    <row r="395" spans="2:10">
      <c r="B395" s="130"/>
      <c r="C395" s="130"/>
      <c r="D395" s="131"/>
      <c r="E395" s="131"/>
      <c r="F395" s="137"/>
      <c r="G395" s="137"/>
      <c r="H395" s="137"/>
      <c r="I395" s="137"/>
      <c r="J395" s="131"/>
    </row>
    <row r="396" spans="2:10">
      <c r="B396" s="130"/>
      <c r="C396" s="130"/>
      <c r="D396" s="131"/>
      <c r="E396" s="131"/>
      <c r="F396" s="137"/>
      <c r="G396" s="137"/>
      <c r="H396" s="137"/>
      <c r="I396" s="137"/>
      <c r="J396" s="131"/>
    </row>
    <row r="397" spans="2:10">
      <c r="B397" s="130"/>
      <c r="C397" s="130"/>
      <c r="D397" s="131"/>
      <c r="E397" s="131"/>
      <c r="F397" s="137"/>
      <c r="G397" s="137"/>
      <c r="H397" s="137"/>
      <c r="I397" s="137"/>
      <c r="J397" s="131"/>
    </row>
    <row r="398" spans="2:10">
      <c r="B398" s="130"/>
      <c r="C398" s="130"/>
      <c r="D398" s="131"/>
      <c r="E398" s="131"/>
      <c r="F398" s="137"/>
      <c r="G398" s="137"/>
      <c r="H398" s="137"/>
      <c r="I398" s="137"/>
      <c r="J398" s="131"/>
    </row>
    <row r="399" spans="2:10">
      <c r="B399" s="130"/>
      <c r="C399" s="130"/>
      <c r="D399" s="131"/>
      <c r="E399" s="131"/>
      <c r="F399" s="137"/>
      <c r="G399" s="137"/>
      <c r="H399" s="137"/>
      <c r="I399" s="137"/>
      <c r="J399" s="131"/>
    </row>
    <row r="400" spans="2:10">
      <c r="B400" s="130"/>
      <c r="C400" s="130"/>
      <c r="D400" s="131"/>
      <c r="E400" s="131"/>
      <c r="F400" s="137"/>
      <c r="G400" s="137"/>
      <c r="H400" s="137"/>
      <c r="I400" s="137"/>
      <c r="J400" s="131"/>
    </row>
    <row r="401" spans="2:10">
      <c r="B401" s="130"/>
      <c r="C401" s="130"/>
      <c r="D401" s="131"/>
      <c r="E401" s="131"/>
      <c r="F401" s="137"/>
      <c r="G401" s="137"/>
      <c r="H401" s="137"/>
      <c r="I401" s="137"/>
      <c r="J401" s="131"/>
    </row>
    <row r="402" spans="2:10">
      <c r="B402" s="130"/>
      <c r="C402" s="130"/>
      <c r="D402" s="131"/>
      <c r="E402" s="131"/>
      <c r="F402" s="137"/>
      <c r="G402" s="137"/>
      <c r="H402" s="137"/>
      <c r="I402" s="137"/>
      <c r="J402" s="131"/>
    </row>
    <row r="403" spans="2:10">
      <c r="B403" s="130"/>
      <c r="C403" s="130"/>
      <c r="D403" s="131"/>
      <c r="E403" s="131"/>
      <c r="F403" s="137"/>
      <c r="G403" s="137"/>
      <c r="H403" s="137"/>
      <c r="I403" s="137"/>
      <c r="J403" s="131"/>
    </row>
    <row r="404" spans="2:10">
      <c r="B404" s="130"/>
      <c r="C404" s="130"/>
      <c r="D404" s="131"/>
      <c r="E404" s="131"/>
      <c r="F404" s="137"/>
      <c r="G404" s="137"/>
      <c r="H404" s="137"/>
      <c r="I404" s="137"/>
      <c r="J404" s="131"/>
    </row>
    <row r="405" spans="2:10">
      <c r="B405" s="130"/>
      <c r="C405" s="130"/>
      <c r="D405" s="131"/>
      <c r="E405" s="131"/>
      <c r="F405" s="137"/>
      <c r="G405" s="137"/>
      <c r="H405" s="137"/>
      <c r="I405" s="137"/>
      <c r="J405" s="131"/>
    </row>
    <row r="406" spans="2:10">
      <c r="B406" s="130"/>
      <c r="C406" s="130"/>
      <c r="D406" s="131"/>
      <c r="E406" s="131"/>
      <c r="F406" s="137"/>
      <c r="G406" s="137"/>
      <c r="H406" s="137"/>
      <c r="I406" s="137"/>
      <c r="J406" s="131"/>
    </row>
    <row r="407" spans="2:10">
      <c r="B407" s="130"/>
      <c r="C407" s="130"/>
      <c r="D407" s="131"/>
      <c r="E407" s="131"/>
      <c r="F407" s="137"/>
      <c r="G407" s="137"/>
      <c r="H407" s="137"/>
      <c r="I407" s="137"/>
      <c r="J407" s="131"/>
    </row>
    <row r="408" spans="2:10">
      <c r="B408" s="130"/>
      <c r="C408" s="130"/>
      <c r="D408" s="131"/>
      <c r="E408" s="131"/>
      <c r="F408" s="137"/>
      <c r="G408" s="137"/>
      <c r="H408" s="137"/>
      <c r="I408" s="137"/>
      <c r="J408" s="131"/>
    </row>
    <row r="409" spans="2:10">
      <c r="B409" s="130"/>
      <c r="C409" s="130"/>
      <c r="D409" s="131"/>
      <c r="E409" s="131"/>
      <c r="F409" s="137"/>
      <c r="G409" s="137"/>
      <c r="H409" s="137"/>
      <c r="I409" s="137"/>
      <c r="J409" s="131"/>
    </row>
    <row r="410" spans="2:10">
      <c r="B410" s="130"/>
      <c r="C410" s="130"/>
      <c r="D410" s="131"/>
      <c r="E410" s="131"/>
      <c r="F410" s="137"/>
      <c r="G410" s="137"/>
      <c r="H410" s="137"/>
      <c r="I410" s="137"/>
      <c r="J410" s="131"/>
    </row>
    <row r="411" spans="2:10">
      <c r="B411" s="130"/>
      <c r="C411" s="130"/>
      <c r="D411" s="131"/>
      <c r="E411" s="131"/>
      <c r="F411" s="137"/>
      <c r="G411" s="137"/>
      <c r="H411" s="137"/>
      <c r="I411" s="137"/>
      <c r="J411" s="131"/>
    </row>
    <row r="412" spans="2:10">
      <c r="B412" s="130"/>
      <c r="C412" s="130"/>
      <c r="D412" s="131"/>
      <c r="E412" s="131"/>
      <c r="F412" s="137"/>
      <c r="G412" s="137"/>
      <c r="H412" s="137"/>
      <c r="I412" s="137"/>
      <c r="J412" s="131"/>
    </row>
    <row r="413" spans="2:10">
      <c r="B413" s="130"/>
      <c r="C413" s="130"/>
      <c r="D413" s="131"/>
      <c r="E413" s="131"/>
      <c r="F413" s="137"/>
      <c r="G413" s="137"/>
      <c r="H413" s="137"/>
      <c r="I413" s="137"/>
      <c r="J413" s="131"/>
    </row>
    <row r="414" spans="2:10">
      <c r="B414" s="130"/>
      <c r="C414" s="130"/>
      <c r="D414" s="131"/>
      <c r="E414" s="131"/>
      <c r="F414" s="137"/>
      <c r="G414" s="137"/>
      <c r="H414" s="137"/>
      <c r="I414" s="137"/>
      <c r="J414" s="131"/>
    </row>
    <row r="415" spans="2:10">
      <c r="B415" s="130"/>
      <c r="C415" s="130"/>
      <c r="D415" s="131"/>
      <c r="E415" s="131"/>
      <c r="F415" s="137"/>
      <c r="G415" s="137"/>
      <c r="H415" s="137"/>
      <c r="I415" s="137"/>
      <c r="J415" s="131"/>
    </row>
    <row r="416" spans="2:10">
      <c r="B416" s="130"/>
      <c r="C416" s="130"/>
      <c r="D416" s="131"/>
      <c r="E416" s="131"/>
      <c r="F416" s="137"/>
      <c r="G416" s="137"/>
      <c r="H416" s="137"/>
      <c r="I416" s="137"/>
      <c r="J416" s="131"/>
    </row>
    <row r="417" spans="2:10">
      <c r="B417" s="130"/>
      <c r="C417" s="130"/>
      <c r="D417" s="131"/>
      <c r="E417" s="131"/>
      <c r="F417" s="137"/>
      <c r="G417" s="137"/>
      <c r="H417" s="137"/>
      <c r="I417" s="137"/>
      <c r="J417" s="131"/>
    </row>
    <row r="418" spans="2:10">
      <c r="B418" s="130"/>
      <c r="C418" s="130"/>
      <c r="D418" s="131"/>
      <c r="E418" s="131"/>
      <c r="F418" s="137"/>
      <c r="G418" s="137"/>
      <c r="H418" s="137"/>
      <c r="I418" s="137"/>
      <c r="J418" s="131"/>
    </row>
    <row r="419" spans="2:10">
      <c r="B419" s="130"/>
      <c r="C419" s="130"/>
      <c r="D419" s="131"/>
      <c r="E419" s="131"/>
      <c r="F419" s="137"/>
      <c r="G419" s="137"/>
      <c r="H419" s="137"/>
      <c r="I419" s="137"/>
      <c r="J419" s="131"/>
    </row>
    <row r="420" spans="2:10">
      <c r="B420" s="130"/>
      <c r="C420" s="130"/>
      <c r="D420" s="131"/>
      <c r="E420" s="131"/>
      <c r="F420" s="137"/>
      <c r="G420" s="137"/>
      <c r="H420" s="137"/>
      <c r="I420" s="137"/>
      <c r="J420" s="131"/>
    </row>
    <row r="421" spans="2:10">
      <c r="B421" s="130"/>
      <c r="C421" s="130"/>
      <c r="D421" s="131"/>
      <c r="E421" s="131"/>
      <c r="F421" s="137"/>
      <c r="G421" s="137"/>
      <c r="H421" s="137"/>
      <c r="I421" s="137"/>
      <c r="J421" s="131"/>
    </row>
    <row r="422" spans="2:10">
      <c r="B422" s="130"/>
      <c r="C422" s="130"/>
      <c r="D422" s="131"/>
      <c r="E422" s="131"/>
      <c r="F422" s="137"/>
      <c r="G422" s="137"/>
      <c r="H422" s="137"/>
      <c r="I422" s="137"/>
      <c r="J422" s="131"/>
    </row>
    <row r="423" spans="2:10">
      <c r="B423" s="130"/>
      <c r="C423" s="130"/>
      <c r="D423" s="131"/>
      <c r="E423" s="131"/>
      <c r="F423" s="137"/>
      <c r="G423" s="137"/>
      <c r="H423" s="137"/>
      <c r="I423" s="137"/>
      <c r="J423" s="131"/>
    </row>
    <row r="424" spans="2:10">
      <c r="B424" s="130"/>
      <c r="C424" s="130"/>
      <c r="D424" s="131"/>
      <c r="E424" s="131"/>
      <c r="F424" s="137"/>
      <c r="G424" s="137"/>
      <c r="H424" s="137"/>
      <c r="I424" s="137"/>
      <c r="J424" s="131"/>
    </row>
    <row r="425" spans="2:10">
      <c r="B425" s="130"/>
      <c r="C425" s="130"/>
      <c r="D425" s="131"/>
      <c r="E425" s="131"/>
      <c r="F425" s="137"/>
      <c r="G425" s="137"/>
      <c r="H425" s="137"/>
      <c r="I425" s="137"/>
      <c r="J425" s="131"/>
    </row>
    <row r="426" spans="2:10">
      <c r="B426" s="130"/>
      <c r="C426" s="130"/>
      <c r="D426" s="131"/>
      <c r="E426" s="131"/>
      <c r="F426" s="137"/>
      <c r="G426" s="137"/>
      <c r="H426" s="137"/>
      <c r="I426" s="137"/>
      <c r="J426" s="131"/>
    </row>
    <row r="427" spans="2:10">
      <c r="B427" s="130"/>
      <c r="C427" s="130"/>
      <c r="D427" s="131"/>
      <c r="E427" s="131"/>
      <c r="F427" s="137"/>
      <c r="G427" s="137"/>
      <c r="H427" s="137"/>
      <c r="I427" s="137"/>
      <c r="J427" s="131"/>
    </row>
    <row r="428" spans="2:10">
      <c r="B428" s="130"/>
      <c r="C428" s="130"/>
      <c r="D428" s="131"/>
      <c r="E428" s="131"/>
      <c r="F428" s="137"/>
      <c r="G428" s="137"/>
      <c r="H428" s="137"/>
      <c r="I428" s="137"/>
      <c r="J428" s="131"/>
    </row>
    <row r="429" spans="2:10">
      <c r="B429" s="130"/>
      <c r="C429" s="130"/>
      <c r="D429" s="131"/>
      <c r="E429" s="131"/>
      <c r="F429" s="137"/>
      <c r="G429" s="137"/>
      <c r="H429" s="137"/>
      <c r="I429" s="137"/>
      <c r="J429" s="131"/>
    </row>
    <row r="430" spans="2:10">
      <c r="B430" s="130"/>
      <c r="C430" s="130"/>
      <c r="D430" s="131"/>
      <c r="E430" s="131"/>
      <c r="F430" s="137"/>
      <c r="G430" s="137"/>
      <c r="H430" s="137"/>
      <c r="I430" s="137"/>
      <c r="J430" s="131"/>
    </row>
    <row r="431" spans="2:10">
      <c r="B431" s="130"/>
      <c r="C431" s="130"/>
      <c r="D431" s="131"/>
      <c r="E431" s="131"/>
      <c r="F431" s="137"/>
      <c r="G431" s="137"/>
      <c r="H431" s="137"/>
      <c r="I431" s="137"/>
      <c r="J431" s="131"/>
    </row>
    <row r="432" spans="2:10">
      <c r="B432" s="130"/>
      <c r="C432" s="130"/>
      <c r="D432" s="131"/>
      <c r="E432" s="131"/>
      <c r="F432" s="137"/>
      <c r="G432" s="137"/>
      <c r="H432" s="137"/>
      <c r="I432" s="137"/>
      <c r="J432" s="131"/>
    </row>
    <row r="433" spans="2:10">
      <c r="B433" s="130"/>
      <c r="C433" s="130"/>
      <c r="D433" s="131"/>
      <c r="E433" s="131"/>
      <c r="F433" s="137"/>
      <c r="G433" s="137"/>
      <c r="H433" s="137"/>
      <c r="I433" s="137"/>
      <c r="J433" s="131"/>
    </row>
    <row r="434" spans="2:10">
      <c r="B434" s="130"/>
      <c r="C434" s="130"/>
      <c r="D434" s="131"/>
      <c r="E434" s="131"/>
      <c r="F434" s="137"/>
      <c r="G434" s="137"/>
      <c r="H434" s="137"/>
      <c r="I434" s="137"/>
      <c r="J434" s="131"/>
    </row>
    <row r="435" spans="2:10">
      <c r="B435" s="130"/>
      <c r="C435" s="130"/>
      <c r="D435" s="131"/>
      <c r="E435" s="131"/>
      <c r="F435" s="137"/>
      <c r="G435" s="137"/>
      <c r="H435" s="137"/>
      <c r="I435" s="137"/>
      <c r="J435" s="131"/>
    </row>
    <row r="436" spans="2:10">
      <c r="B436" s="130"/>
      <c r="C436" s="130"/>
      <c r="D436" s="131"/>
      <c r="E436" s="131"/>
      <c r="F436" s="137"/>
      <c r="G436" s="137"/>
      <c r="H436" s="137"/>
      <c r="I436" s="137"/>
      <c r="J436" s="131"/>
    </row>
    <row r="437" spans="2:10">
      <c r="B437" s="130"/>
      <c r="C437" s="130"/>
      <c r="D437" s="131"/>
      <c r="E437" s="131"/>
      <c r="F437" s="137"/>
      <c r="G437" s="137"/>
      <c r="H437" s="137"/>
      <c r="I437" s="137"/>
      <c r="J437" s="131"/>
    </row>
    <row r="438" spans="2:10">
      <c r="B438" s="130"/>
      <c r="C438" s="130"/>
      <c r="D438" s="131"/>
      <c r="E438" s="131"/>
      <c r="F438" s="137"/>
      <c r="G438" s="137"/>
      <c r="H438" s="137"/>
      <c r="I438" s="137"/>
      <c r="J438" s="131"/>
    </row>
    <row r="439" spans="2:10">
      <c r="B439" s="130"/>
      <c r="C439" s="130"/>
      <c r="D439" s="131"/>
      <c r="E439" s="131"/>
      <c r="F439" s="137"/>
      <c r="G439" s="137"/>
      <c r="H439" s="137"/>
      <c r="I439" s="137"/>
      <c r="J439" s="131"/>
    </row>
    <row r="440" spans="2:10">
      <c r="B440" s="130"/>
      <c r="C440" s="130"/>
      <c r="D440" s="131"/>
      <c r="E440" s="131"/>
      <c r="F440" s="137"/>
      <c r="G440" s="137"/>
      <c r="H440" s="137"/>
      <c r="I440" s="137"/>
      <c r="J440" s="131"/>
    </row>
    <row r="441" spans="2:10">
      <c r="B441" s="130"/>
      <c r="C441" s="130"/>
      <c r="D441" s="131"/>
      <c r="E441" s="131"/>
      <c r="F441" s="137"/>
      <c r="G441" s="137"/>
      <c r="H441" s="137"/>
      <c r="I441" s="137"/>
      <c r="J441" s="131"/>
    </row>
    <row r="442" spans="2:10">
      <c r="B442" s="130"/>
      <c r="C442" s="130"/>
      <c r="D442" s="131"/>
      <c r="E442" s="131"/>
      <c r="F442" s="137"/>
      <c r="G442" s="137"/>
      <c r="H442" s="137"/>
      <c r="I442" s="137"/>
      <c r="J442" s="131"/>
    </row>
    <row r="443" spans="2:10">
      <c r="B443" s="130"/>
      <c r="C443" s="130"/>
      <c r="D443" s="131"/>
      <c r="E443" s="131"/>
      <c r="F443" s="137"/>
      <c r="G443" s="137"/>
      <c r="H443" s="137"/>
      <c r="I443" s="137"/>
      <c r="J443" s="131"/>
    </row>
    <row r="444" spans="2:10">
      <c r="B444" s="130"/>
      <c r="C444" s="130"/>
      <c r="D444" s="131"/>
      <c r="E444" s="131"/>
      <c r="F444" s="137"/>
      <c r="G444" s="137"/>
      <c r="H444" s="137"/>
      <c r="I444" s="137"/>
      <c r="J444" s="131"/>
    </row>
    <row r="445" spans="2:10">
      <c r="B445" s="130"/>
      <c r="C445" s="130"/>
      <c r="D445" s="131"/>
      <c r="E445" s="131"/>
      <c r="F445" s="137"/>
      <c r="G445" s="137"/>
      <c r="H445" s="137"/>
      <c r="I445" s="137"/>
      <c r="J445" s="131"/>
    </row>
    <row r="446" spans="2:10">
      <c r="B446" s="130"/>
      <c r="C446" s="130"/>
      <c r="D446" s="131"/>
      <c r="E446" s="131"/>
      <c r="F446" s="137"/>
      <c r="G446" s="137"/>
      <c r="H446" s="137"/>
      <c r="I446" s="137"/>
      <c r="J446" s="131"/>
    </row>
    <row r="447" spans="2:10">
      <c r="B447" s="130"/>
      <c r="C447" s="130"/>
      <c r="D447" s="131"/>
      <c r="E447" s="131"/>
      <c r="F447" s="137"/>
      <c r="G447" s="137"/>
      <c r="H447" s="137"/>
      <c r="I447" s="137"/>
      <c r="J447" s="131"/>
    </row>
    <row r="448" spans="2:10">
      <c r="B448" s="130"/>
      <c r="C448" s="130"/>
      <c r="D448" s="131"/>
      <c r="E448" s="131"/>
      <c r="F448" s="137"/>
      <c r="G448" s="137"/>
      <c r="H448" s="137"/>
      <c r="I448" s="137"/>
      <c r="J448" s="131"/>
    </row>
    <row r="449" spans="2:10">
      <c r="B449" s="130"/>
      <c r="C449" s="130"/>
      <c r="D449" s="131"/>
      <c r="E449" s="131"/>
      <c r="F449" s="137"/>
      <c r="G449" s="137"/>
      <c r="H449" s="137"/>
      <c r="I449" s="137"/>
      <c r="J449" s="131"/>
    </row>
    <row r="450" spans="2:10">
      <c r="B450" s="130"/>
      <c r="C450" s="130"/>
      <c r="D450" s="131"/>
      <c r="E450" s="131"/>
      <c r="F450" s="137"/>
      <c r="G450" s="137"/>
      <c r="H450" s="137"/>
      <c r="I450" s="137"/>
      <c r="J450" s="131"/>
    </row>
    <row r="451" spans="2:10">
      <c r="B451" s="130"/>
      <c r="C451" s="130"/>
      <c r="D451" s="131"/>
      <c r="E451" s="131"/>
      <c r="F451" s="137"/>
      <c r="G451" s="137"/>
      <c r="H451" s="137"/>
      <c r="I451" s="137"/>
      <c r="J451" s="131"/>
    </row>
    <row r="452" spans="2:10">
      <c r="B452" s="130"/>
      <c r="C452" s="130"/>
      <c r="D452" s="131"/>
      <c r="E452" s="131"/>
      <c r="F452" s="137"/>
      <c r="G452" s="137"/>
      <c r="H452" s="137"/>
      <c r="I452" s="137"/>
      <c r="J452" s="131"/>
    </row>
    <row r="453" spans="2:10">
      <c r="B453" s="130"/>
      <c r="C453" s="130"/>
      <c r="D453" s="131"/>
      <c r="E453" s="131"/>
      <c r="F453" s="137"/>
      <c r="G453" s="137"/>
      <c r="H453" s="137"/>
      <c r="I453" s="137"/>
      <c r="J453" s="131"/>
    </row>
    <row r="454" spans="2:10">
      <c r="B454" s="130"/>
      <c r="C454" s="130"/>
      <c r="D454" s="131"/>
      <c r="E454" s="131"/>
      <c r="F454" s="137"/>
      <c r="G454" s="137"/>
      <c r="H454" s="137"/>
      <c r="I454" s="137"/>
      <c r="J454" s="131"/>
    </row>
    <row r="455" spans="2:10">
      <c r="B455" s="130"/>
      <c r="C455" s="130"/>
      <c r="D455" s="131"/>
      <c r="E455" s="131"/>
      <c r="F455" s="137"/>
      <c r="G455" s="137"/>
      <c r="H455" s="137"/>
      <c r="I455" s="137"/>
      <c r="J455" s="131"/>
    </row>
    <row r="456" spans="2:10">
      <c r="B456" s="130"/>
      <c r="C456" s="130"/>
      <c r="D456" s="131"/>
      <c r="E456" s="131"/>
      <c r="F456" s="137"/>
      <c r="G456" s="137"/>
      <c r="H456" s="137"/>
      <c r="I456" s="137"/>
      <c r="J456" s="131"/>
    </row>
    <row r="457" spans="2:10">
      <c r="B457" s="130"/>
      <c r="C457" s="130"/>
      <c r="D457" s="131"/>
      <c r="E457" s="131"/>
      <c r="F457" s="137"/>
      <c r="G457" s="137"/>
      <c r="H457" s="137"/>
      <c r="I457" s="137"/>
      <c r="J457" s="131"/>
    </row>
    <row r="458" spans="2:10">
      <c r="B458" s="130"/>
      <c r="C458" s="130"/>
      <c r="D458" s="131"/>
      <c r="E458" s="131"/>
      <c r="F458" s="137"/>
      <c r="G458" s="137"/>
      <c r="H458" s="137"/>
      <c r="I458" s="137"/>
      <c r="J458" s="131"/>
    </row>
    <row r="459" spans="2:10">
      <c r="B459" s="130"/>
      <c r="C459" s="130"/>
      <c r="D459" s="131"/>
      <c r="E459" s="131"/>
      <c r="F459" s="137"/>
      <c r="G459" s="137"/>
      <c r="H459" s="137"/>
      <c r="I459" s="137"/>
      <c r="J459" s="131"/>
    </row>
    <row r="460" spans="2:10">
      <c r="B460" s="130"/>
      <c r="C460" s="130"/>
      <c r="D460" s="131"/>
      <c r="E460" s="131"/>
      <c r="F460" s="137"/>
      <c r="G460" s="137"/>
      <c r="H460" s="137"/>
      <c r="I460" s="137"/>
      <c r="J460" s="131"/>
    </row>
    <row r="461" spans="2:10">
      <c r="B461" s="130"/>
      <c r="C461" s="130"/>
      <c r="D461" s="131"/>
      <c r="E461" s="131"/>
      <c r="F461" s="137"/>
      <c r="G461" s="137"/>
      <c r="H461" s="137"/>
      <c r="I461" s="137"/>
      <c r="J461" s="131"/>
    </row>
    <row r="462" spans="2:10">
      <c r="B462" s="130"/>
      <c r="C462" s="130"/>
      <c r="D462" s="131"/>
      <c r="E462" s="131"/>
      <c r="F462" s="137"/>
      <c r="G462" s="137"/>
      <c r="H462" s="137"/>
      <c r="I462" s="137"/>
      <c r="J462" s="131"/>
    </row>
    <row r="463" spans="2:10">
      <c r="B463" s="130"/>
      <c r="C463" s="130"/>
      <c r="D463" s="131"/>
      <c r="E463" s="131"/>
      <c r="F463" s="137"/>
      <c r="G463" s="137"/>
      <c r="H463" s="137"/>
      <c r="I463" s="137"/>
      <c r="J463" s="131"/>
    </row>
    <row r="464" spans="2:10">
      <c r="B464" s="130"/>
      <c r="C464" s="130"/>
      <c r="D464" s="131"/>
      <c r="E464" s="131"/>
      <c r="F464" s="137"/>
      <c r="G464" s="137"/>
      <c r="H464" s="137"/>
      <c r="I464" s="137"/>
      <c r="J464" s="131"/>
    </row>
    <row r="465" spans="2:10">
      <c r="B465" s="130"/>
      <c r="C465" s="130"/>
      <c r="D465" s="131"/>
      <c r="E465" s="131"/>
      <c r="F465" s="137"/>
      <c r="G465" s="137"/>
      <c r="H465" s="137"/>
      <c r="I465" s="137"/>
      <c r="J465" s="131"/>
    </row>
    <row r="466" spans="2:10">
      <c r="B466" s="130"/>
      <c r="C466" s="130"/>
      <c r="D466" s="131"/>
      <c r="E466" s="131"/>
      <c r="F466" s="137"/>
      <c r="G466" s="137"/>
      <c r="H466" s="137"/>
      <c r="I466" s="137"/>
      <c r="J466" s="131"/>
    </row>
    <row r="467" spans="2:10">
      <c r="B467" s="130"/>
      <c r="C467" s="130"/>
      <c r="D467" s="131"/>
      <c r="E467" s="131"/>
      <c r="F467" s="137"/>
      <c r="G467" s="137"/>
      <c r="H467" s="137"/>
      <c r="I467" s="137"/>
      <c r="J467" s="131"/>
    </row>
    <row r="468" spans="2:10">
      <c r="B468" s="130"/>
      <c r="C468" s="130"/>
      <c r="D468" s="131"/>
      <c r="E468" s="131"/>
      <c r="F468" s="137"/>
      <c r="G468" s="137"/>
      <c r="H468" s="137"/>
      <c r="I468" s="137"/>
      <c r="J468" s="131"/>
    </row>
    <row r="469" spans="2:10">
      <c r="B469" s="130"/>
      <c r="C469" s="130"/>
      <c r="D469" s="131"/>
      <c r="E469" s="131"/>
      <c r="F469" s="137"/>
      <c r="G469" s="137"/>
      <c r="H469" s="137"/>
      <c r="I469" s="137"/>
      <c r="J469" s="131"/>
    </row>
    <row r="470" spans="2:10">
      <c r="B470" s="130"/>
      <c r="C470" s="130"/>
      <c r="D470" s="131"/>
      <c r="E470" s="131"/>
      <c r="F470" s="137"/>
      <c r="G470" s="137"/>
      <c r="H470" s="137"/>
      <c r="I470" s="137"/>
      <c r="J470" s="131"/>
    </row>
    <row r="471" spans="2:10">
      <c r="B471" s="130"/>
      <c r="C471" s="130"/>
      <c r="D471" s="131"/>
      <c r="E471" s="131"/>
      <c r="F471" s="137"/>
      <c r="G471" s="137"/>
      <c r="H471" s="137"/>
      <c r="I471" s="137"/>
      <c r="J471" s="131"/>
    </row>
    <row r="472" spans="2:10">
      <c r="B472" s="130"/>
      <c r="C472" s="130"/>
      <c r="D472" s="131"/>
      <c r="E472" s="131"/>
      <c r="F472" s="137"/>
      <c r="G472" s="137"/>
      <c r="H472" s="137"/>
      <c r="I472" s="137"/>
      <c r="J472" s="131"/>
    </row>
    <row r="473" spans="2:10">
      <c r="B473" s="130"/>
      <c r="C473" s="130"/>
      <c r="D473" s="131"/>
      <c r="E473" s="131"/>
      <c r="F473" s="137"/>
      <c r="G473" s="137"/>
      <c r="H473" s="137"/>
      <c r="I473" s="137"/>
      <c r="J473" s="131"/>
    </row>
    <row r="474" spans="2:10">
      <c r="B474" s="130"/>
      <c r="C474" s="130"/>
      <c r="D474" s="131"/>
      <c r="E474" s="131"/>
      <c r="F474" s="137"/>
      <c r="G474" s="137"/>
      <c r="H474" s="137"/>
      <c r="I474" s="137"/>
      <c r="J474" s="131"/>
    </row>
    <row r="475" spans="2:10">
      <c r="B475" s="130"/>
      <c r="C475" s="130"/>
      <c r="D475" s="131"/>
      <c r="E475" s="131"/>
      <c r="F475" s="137"/>
      <c r="G475" s="137"/>
      <c r="H475" s="137"/>
      <c r="I475" s="137"/>
      <c r="J475" s="131"/>
    </row>
    <row r="476" spans="2:10">
      <c r="B476" s="130"/>
      <c r="C476" s="130"/>
      <c r="D476" s="131"/>
      <c r="E476" s="131"/>
      <c r="F476" s="137"/>
      <c r="G476" s="137"/>
      <c r="H476" s="137"/>
      <c r="I476" s="137"/>
      <c r="J476" s="131"/>
    </row>
    <row r="477" spans="2:10">
      <c r="B477" s="130"/>
      <c r="C477" s="130"/>
      <c r="D477" s="131"/>
      <c r="E477" s="131"/>
      <c r="F477" s="137"/>
      <c r="G477" s="137"/>
      <c r="H477" s="137"/>
      <c r="I477" s="137"/>
      <c r="J477" s="131"/>
    </row>
    <row r="478" spans="2:10">
      <c r="B478" s="130"/>
      <c r="C478" s="130"/>
      <c r="D478" s="131"/>
      <c r="E478" s="131"/>
      <c r="F478" s="137"/>
      <c r="G478" s="137"/>
      <c r="H478" s="137"/>
      <c r="I478" s="137"/>
      <c r="J478" s="131"/>
    </row>
    <row r="479" spans="2:10">
      <c r="B479" s="130"/>
      <c r="C479" s="130"/>
      <c r="D479" s="131"/>
      <c r="E479" s="131"/>
      <c r="F479" s="137"/>
      <c r="G479" s="137"/>
      <c r="H479" s="137"/>
      <c r="I479" s="137"/>
      <c r="J479" s="131"/>
    </row>
    <row r="480" spans="2:10">
      <c r="B480" s="130"/>
      <c r="C480" s="130"/>
      <c r="D480" s="131"/>
      <c r="E480" s="131"/>
      <c r="F480" s="137"/>
      <c r="G480" s="137"/>
      <c r="H480" s="137"/>
      <c r="I480" s="137"/>
      <c r="J480" s="131"/>
    </row>
    <row r="481" spans="2:10">
      <c r="B481" s="130"/>
      <c r="C481" s="130"/>
      <c r="D481" s="131"/>
      <c r="E481" s="131"/>
      <c r="F481" s="137"/>
      <c r="G481" s="137"/>
      <c r="H481" s="137"/>
      <c r="I481" s="137"/>
      <c r="J481" s="131"/>
    </row>
    <row r="482" spans="2:10">
      <c r="B482" s="130"/>
      <c r="C482" s="130"/>
      <c r="D482" s="131"/>
      <c r="E482" s="131"/>
      <c r="F482" s="137"/>
      <c r="G482" s="137"/>
      <c r="H482" s="137"/>
      <c r="I482" s="137"/>
      <c r="J482" s="131"/>
    </row>
    <row r="483" spans="2:10">
      <c r="B483" s="130"/>
      <c r="C483" s="130"/>
      <c r="D483" s="131"/>
      <c r="E483" s="131"/>
      <c r="F483" s="137"/>
      <c r="G483" s="137"/>
      <c r="H483" s="137"/>
      <c r="I483" s="137"/>
      <c r="J483" s="131"/>
    </row>
    <row r="484" spans="2:10">
      <c r="B484" s="130"/>
      <c r="C484" s="130"/>
      <c r="D484" s="131"/>
      <c r="E484" s="131"/>
      <c r="F484" s="137"/>
      <c r="G484" s="137"/>
      <c r="H484" s="137"/>
      <c r="I484" s="137"/>
      <c r="J484" s="131"/>
    </row>
    <row r="485" spans="2:10">
      <c r="B485" s="130"/>
      <c r="C485" s="130"/>
      <c r="D485" s="131"/>
      <c r="E485" s="131"/>
      <c r="F485" s="137"/>
      <c r="G485" s="137"/>
      <c r="H485" s="137"/>
      <c r="I485" s="137"/>
      <c r="J485" s="131"/>
    </row>
    <row r="486" spans="2:10">
      <c r="B486" s="130"/>
      <c r="C486" s="130"/>
      <c r="D486" s="131"/>
      <c r="E486" s="131"/>
      <c r="F486" s="137"/>
      <c r="G486" s="137"/>
      <c r="H486" s="137"/>
      <c r="I486" s="137"/>
      <c r="J486" s="131"/>
    </row>
    <row r="487" spans="2:10">
      <c r="B487" s="130"/>
      <c r="C487" s="130"/>
      <c r="D487" s="131"/>
      <c r="E487" s="131"/>
      <c r="F487" s="137"/>
      <c r="G487" s="137"/>
      <c r="H487" s="137"/>
      <c r="I487" s="137"/>
      <c r="J487" s="131"/>
    </row>
    <row r="488" spans="2:10">
      <c r="B488" s="130"/>
      <c r="C488" s="130"/>
      <c r="D488" s="131"/>
      <c r="E488" s="131"/>
      <c r="F488" s="137"/>
      <c r="G488" s="137"/>
      <c r="H488" s="137"/>
      <c r="I488" s="137"/>
      <c r="J488" s="131"/>
    </row>
    <row r="489" spans="2:10">
      <c r="B489" s="130"/>
      <c r="C489" s="130"/>
      <c r="D489" s="131"/>
      <c r="E489" s="131"/>
      <c r="F489" s="137"/>
      <c r="G489" s="137"/>
      <c r="H489" s="137"/>
      <c r="I489" s="137"/>
      <c r="J489" s="131"/>
    </row>
    <row r="490" spans="2:10">
      <c r="B490" s="130"/>
      <c r="C490" s="130"/>
      <c r="D490" s="131"/>
      <c r="E490" s="131"/>
      <c r="F490" s="137"/>
      <c r="G490" s="137"/>
      <c r="H490" s="137"/>
      <c r="I490" s="137"/>
      <c r="J490" s="131"/>
    </row>
    <row r="491" spans="2:10">
      <c r="B491" s="130"/>
      <c r="C491" s="130"/>
      <c r="D491" s="131"/>
      <c r="E491" s="131"/>
      <c r="F491" s="137"/>
      <c r="G491" s="137"/>
      <c r="H491" s="137"/>
      <c r="I491" s="137"/>
      <c r="J491" s="131"/>
    </row>
    <row r="492" spans="2:10">
      <c r="B492" s="130"/>
      <c r="C492" s="130"/>
      <c r="D492" s="131"/>
      <c r="E492" s="131"/>
      <c r="F492" s="137"/>
      <c r="G492" s="137"/>
      <c r="H492" s="137"/>
      <c r="I492" s="137"/>
      <c r="J492" s="131"/>
    </row>
    <row r="493" spans="2:10">
      <c r="B493" s="130"/>
      <c r="C493" s="130"/>
      <c r="D493" s="131"/>
      <c r="E493" s="131"/>
      <c r="F493" s="137"/>
      <c r="G493" s="137"/>
      <c r="H493" s="137"/>
      <c r="I493" s="137"/>
      <c r="J493" s="131"/>
    </row>
    <row r="494" spans="2:10">
      <c r="B494" s="130"/>
      <c r="C494" s="130"/>
      <c r="D494" s="131"/>
      <c r="E494" s="131"/>
      <c r="F494" s="137"/>
      <c r="G494" s="137"/>
      <c r="H494" s="137"/>
      <c r="I494" s="137"/>
      <c r="J494" s="131"/>
    </row>
    <row r="495" spans="2:10">
      <c r="B495" s="130"/>
      <c r="C495" s="130"/>
      <c r="D495" s="131"/>
      <c r="E495" s="131"/>
      <c r="F495" s="137"/>
      <c r="G495" s="137"/>
      <c r="H495" s="137"/>
      <c r="I495" s="137"/>
      <c r="J495" s="131"/>
    </row>
    <row r="496" spans="2:10">
      <c r="B496" s="130"/>
      <c r="C496" s="130"/>
      <c r="D496" s="131"/>
      <c r="E496" s="131"/>
      <c r="F496" s="137"/>
      <c r="G496" s="137"/>
      <c r="H496" s="137"/>
      <c r="I496" s="137"/>
      <c r="J496" s="131"/>
    </row>
    <row r="497" spans="2:10">
      <c r="B497" s="130"/>
      <c r="C497" s="130"/>
      <c r="D497" s="131"/>
      <c r="E497" s="131"/>
      <c r="F497" s="137"/>
      <c r="G497" s="137"/>
      <c r="H497" s="137"/>
      <c r="I497" s="137"/>
      <c r="J497" s="131"/>
    </row>
    <row r="498" spans="2:10">
      <c r="B498" s="130"/>
      <c r="C498" s="130"/>
      <c r="D498" s="131"/>
      <c r="E498" s="131"/>
      <c r="F498" s="137"/>
      <c r="G498" s="137"/>
      <c r="H498" s="137"/>
      <c r="I498" s="137"/>
      <c r="J498" s="131"/>
    </row>
    <row r="499" spans="2:10">
      <c r="B499" s="130"/>
      <c r="C499" s="130"/>
      <c r="D499" s="131"/>
      <c r="E499" s="131"/>
      <c r="F499" s="137"/>
      <c r="G499" s="137"/>
      <c r="H499" s="137"/>
      <c r="I499" s="137"/>
      <c r="J499" s="131"/>
    </row>
    <row r="500" spans="2:10">
      <c r="B500" s="130"/>
      <c r="C500" s="130"/>
      <c r="D500" s="131"/>
      <c r="E500" s="131"/>
      <c r="F500" s="137"/>
      <c r="G500" s="137"/>
      <c r="H500" s="137"/>
      <c r="I500" s="137"/>
      <c r="J500" s="131"/>
    </row>
    <row r="501" spans="2:10">
      <c r="B501" s="130"/>
      <c r="C501" s="130"/>
      <c r="D501" s="131"/>
      <c r="E501" s="131"/>
      <c r="F501" s="137"/>
      <c r="G501" s="137"/>
      <c r="H501" s="137"/>
      <c r="I501" s="137"/>
      <c r="J501" s="131"/>
    </row>
    <row r="502" spans="2:10">
      <c r="B502" s="130"/>
      <c r="C502" s="130"/>
      <c r="D502" s="131"/>
      <c r="E502" s="131"/>
      <c r="F502" s="137"/>
      <c r="G502" s="137"/>
      <c r="H502" s="137"/>
      <c r="I502" s="137"/>
      <c r="J502" s="131"/>
    </row>
    <row r="503" spans="2:10">
      <c r="B503" s="130"/>
      <c r="C503" s="130"/>
      <c r="D503" s="131"/>
      <c r="E503" s="131"/>
      <c r="F503" s="137"/>
      <c r="G503" s="137"/>
      <c r="H503" s="137"/>
      <c r="I503" s="137"/>
      <c r="J503" s="131"/>
    </row>
    <row r="504" spans="2:10">
      <c r="B504" s="130"/>
      <c r="C504" s="130"/>
      <c r="D504" s="131"/>
      <c r="E504" s="131"/>
      <c r="F504" s="137"/>
      <c r="G504" s="137"/>
      <c r="H504" s="137"/>
      <c r="I504" s="137"/>
      <c r="J504" s="131"/>
    </row>
    <row r="505" spans="2:10">
      <c r="B505" s="130"/>
      <c r="C505" s="130"/>
      <c r="D505" s="131"/>
      <c r="E505" s="131"/>
      <c r="F505" s="137"/>
      <c r="G505" s="137"/>
      <c r="H505" s="137"/>
      <c r="I505" s="137"/>
      <c r="J505" s="131"/>
    </row>
    <row r="506" spans="2:10">
      <c r="B506" s="130"/>
      <c r="C506" s="130"/>
      <c r="D506" s="131"/>
      <c r="E506" s="131"/>
      <c r="F506" s="137"/>
      <c r="G506" s="137"/>
      <c r="H506" s="137"/>
      <c r="I506" s="137"/>
      <c r="J506" s="131"/>
    </row>
    <row r="507" spans="2:10">
      <c r="B507" s="130"/>
      <c r="C507" s="130"/>
      <c r="D507" s="131"/>
      <c r="E507" s="131"/>
      <c r="F507" s="137"/>
      <c r="G507" s="137"/>
      <c r="H507" s="137"/>
      <c r="I507" s="137"/>
      <c r="J507" s="131"/>
    </row>
    <row r="508" spans="2:10">
      <c r="B508" s="130"/>
      <c r="C508" s="130"/>
      <c r="D508" s="131"/>
      <c r="E508" s="131"/>
      <c r="F508" s="137"/>
      <c r="G508" s="137"/>
      <c r="H508" s="137"/>
      <c r="I508" s="137"/>
      <c r="J508" s="131"/>
    </row>
    <row r="509" spans="2:10">
      <c r="B509" s="130"/>
      <c r="C509" s="130"/>
      <c r="D509" s="131"/>
      <c r="E509" s="131"/>
      <c r="F509" s="137"/>
      <c r="G509" s="137"/>
      <c r="H509" s="137"/>
      <c r="I509" s="137"/>
      <c r="J509" s="131"/>
    </row>
    <row r="510" spans="2:10">
      <c r="B510" s="130"/>
      <c r="C510" s="130"/>
      <c r="D510" s="131"/>
      <c r="E510" s="131"/>
      <c r="F510" s="137"/>
      <c r="G510" s="137"/>
      <c r="H510" s="137"/>
      <c r="I510" s="137"/>
      <c r="J510" s="131"/>
    </row>
    <row r="511" spans="2:10">
      <c r="B511" s="130"/>
      <c r="C511" s="130"/>
      <c r="D511" s="131"/>
      <c r="E511" s="131"/>
      <c r="F511" s="137"/>
      <c r="G511" s="137"/>
      <c r="H511" s="137"/>
      <c r="I511" s="137"/>
      <c r="J511" s="131"/>
    </row>
    <row r="512" spans="2:10">
      <c r="B512" s="130"/>
      <c r="C512" s="130"/>
      <c r="D512" s="131"/>
      <c r="E512" s="131"/>
      <c r="F512" s="137"/>
      <c r="G512" s="137"/>
      <c r="H512" s="137"/>
      <c r="I512" s="137"/>
      <c r="J512" s="131"/>
    </row>
    <row r="513" spans="2:10">
      <c r="B513" s="130"/>
      <c r="C513" s="130"/>
      <c r="D513" s="131"/>
      <c r="E513" s="131"/>
      <c r="F513" s="137"/>
      <c r="G513" s="137"/>
      <c r="H513" s="137"/>
      <c r="I513" s="137"/>
      <c r="J513" s="131"/>
    </row>
    <row r="514" spans="2:10">
      <c r="B514" s="130"/>
      <c r="C514" s="130"/>
      <c r="D514" s="131"/>
      <c r="E514" s="131"/>
      <c r="F514" s="137"/>
      <c r="G514" s="137"/>
      <c r="H514" s="137"/>
      <c r="I514" s="137"/>
      <c r="J514" s="131"/>
    </row>
    <row r="515" spans="2:10">
      <c r="B515" s="130"/>
      <c r="C515" s="130"/>
      <c r="D515" s="131"/>
      <c r="E515" s="131"/>
      <c r="F515" s="137"/>
      <c r="G515" s="137"/>
      <c r="H515" s="137"/>
      <c r="I515" s="137"/>
      <c r="J515" s="131"/>
    </row>
    <row r="516" spans="2:10">
      <c r="B516" s="130"/>
      <c r="C516" s="130"/>
      <c r="D516" s="131"/>
      <c r="E516" s="131"/>
      <c r="F516" s="137"/>
      <c r="G516" s="137"/>
      <c r="H516" s="137"/>
      <c r="I516" s="137"/>
      <c r="J516" s="131"/>
    </row>
    <row r="517" spans="2:10">
      <c r="B517" s="130"/>
      <c r="C517" s="130"/>
      <c r="D517" s="131"/>
      <c r="E517" s="131"/>
      <c r="F517" s="137"/>
      <c r="G517" s="137"/>
      <c r="H517" s="137"/>
      <c r="I517" s="137"/>
      <c r="J517" s="131"/>
    </row>
    <row r="518" spans="2:10">
      <c r="B518" s="130"/>
      <c r="C518" s="130"/>
      <c r="D518" s="131"/>
      <c r="E518" s="131"/>
      <c r="F518" s="137"/>
      <c r="G518" s="137"/>
      <c r="H518" s="137"/>
      <c r="I518" s="137"/>
      <c r="J518" s="131"/>
    </row>
    <row r="519" spans="2:10">
      <c r="B519" s="130"/>
      <c r="C519" s="130"/>
      <c r="D519" s="131"/>
      <c r="E519" s="131"/>
      <c r="F519" s="137"/>
      <c r="G519" s="137"/>
      <c r="H519" s="137"/>
      <c r="I519" s="137"/>
      <c r="J519" s="131"/>
    </row>
    <row r="520" spans="2:10">
      <c r="B520" s="130"/>
      <c r="C520" s="130"/>
      <c r="D520" s="131"/>
      <c r="E520" s="131"/>
      <c r="F520" s="137"/>
      <c r="G520" s="137"/>
      <c r="H520" s="137"/>
      <c r="I520" s="137"/>
      <c r="J520" s="131"/>
    </row>
    <row r="521" spans="2:10">
      <c r="B521" s="130"/>
      <c r="C521" s="130"/>
      <c r="D521" s="131"/>
      <c r="E521" s="131"/>
      <c r="F521" s="137"/>
      <c r="G521" s="137"/>
      <c r="H521" s="137"/>
      <c r="I521" s="137"/>
      <c r="J521" s="131"/>
    </row>
    <row r="522" spans="2:10">
      <c r="B522" s="130"/>
      <c r="C522" s="130"/>
      <c r="D522" s="131"/>
      <c r="E522" s="131"/>
      <c r="F522" s="137"/>
      <c r="G522" s="137"/>
      <c r="H522" s="137"/>
      <c r="I522" s="137"/>
      <c r="J522" s="131"/>
    </row>
    <row r="523" spans="2:10">
      <c r="B523" s="130"/>
      <c r="C523" s="130"/>
      <c r="D523" s="131"/>
      <c r="E523" s="131"/>
      <c r="F523" s="137"/>
      <c r="G523" s="137"/>
      <c r="H523" s="137"/>
      <c r="I523" s="137"/>
      <c r="J523" s="131"/>
    </row>
    <row r="524" spans="2:10">
      <c r="B524" s="130"/>
      <c r="C524" s="130"/>
      <c r="D524" s="131"/>
      <c r="E524" s="131"/>
      <c r="F524" s="137"/>
      <c r="G524" s="137"/>
      <c r="H524" s="137"/>
      <c r="I524" s="137"/>
      <c r="J524" s="131"/>
    </row>
    <row r="525" spans="2:10">
      <c r="B525" s="130"/>
      <c r="C525" s="130"/>
      <c r="D525" s="131"/>
      <c r="E525" s="131"/>
      <c r="F525" s="137"/>
      <c r="G525" s="137"/>
      <c r="H525" s="137"/>
      <c r="I525" s="137"/>
      <c r="J525" s="131"/>
    </row>
    <row r="526" spans="2:10">
      <c r="B526" s="130"/>
      <c r="C526" s="130"/>
      <c r="D526" s="131"/>
      <c r="E526" s="131"/>
      <c r="F526" s="137"/>
      <c r="G526" s="137"/>
      <c r="H526" s="137"/>
      <c r="I526" s="137"/>
      <c r="J526" s="131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56" t="s">
        <v>133</v>
      </c>
      <c r="C1" s="77" t="s" vm="1">
        <v>201</v>
      </c>
    </row>
    <row r="2" spans="2:34">
      <c r="B2" s="56" t="s">
        <v>132</v>
      </c>
      <c r="C2" s="77" t="s">
        <v>202</v>
      </c>
    </row>
    <row r="3" spans="2:34">
      <c r="B3" s="56" t="s">
        <v>134</v>
      </c>
      <c r="C3" s="77" t="s">
        <v>203</v>
      </c>
    </row>
    <row r="4" spans="2:34">
      <c r="B4" s="56" t="s">
        <v>135</v>
      </c>
      <c r="C4" s="77">
        <v>76</v>
      </c>
    </row>
    <row r="6" spans="2:34" ht="26.25" customHeight="1">
      <c r="B6" s="122" t="s">
        <v>165</v>
      </c>
      <c r="C6" s="123"/>
      <c r="D6" s="123"/>
      <c r="E6" s="123"/>
      <c r="F6" s="123"/>
      <c r="G6" s="123"/>
      <c r="H6" s="123"/>
      <c r="I6" s="123"/>
      <c r="J6" s="123"/>
      <c r="K6" s="124"/>
    </row>
    <row r="7" spans="2:34" s="3" customFormat="1" ht="66">
      <c r="B7" s="59" t="s">
        <v>107</v>
      </c>
      <c r="C7" s="59" t="s">
        <v>108</v>
      </c>
      <c r="D7" s="59" t="s">
        <v>15</v>
      </c>
      <c r="E7" s="59" t="s">
        <v>16</v>
      </c>
      <c r="F7" s="59" t="s">
        <v>48</v>
      </c>
      <c r="G7" s="59" t="s">
        <v>92</v>
      </c>
      <c r="H7" s="59" t="s">
        <v>45</v>
      </c>
      <c r="I7" s="59" t="s">
        <v>101</v>
      </c>
      <c r="J7" s="59" t="s">
        <v>136</v>
      </c>
      <c r="K7" s="59" t="s">
        <v>137</v>
      </c>
    </row>
    <row r="8" spans="2:34" s="3" customFormat="1" ht="21.75" customHeight="1">
      <c r="B8" s="15"/>
      <c r="C8" s="69"/>
      <c r="D8" s="16"/>
      <c r="E8" s="16"/>
      <c r="F8" s="16" t="s">
        <v>20</v>
      </c>
      <c r="G8" s="16"/>
      <c r="H8" s="16" t="s">
        <v>20</v>
      </c>
      <c r="I8" s="16" t="s">
        <v>188</v>
      </c>
      <c r="J8" s="32" t="s">
        <v>20</v>
      </c>
      <c r="K8" s="17" t="s">
        <v>20</v>
      </c>
    </row>
    <row r="9" spans="2:34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20" t="s">
        <v>8</v>
      </c>
    </row>
    <row r="10" spans="2:34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AH10" s="1"/>
    </row>
    <row r="11" spans="2:34" ht="21" customHeight="1">
      <c r="B11" s="133"/>
      <c r="C11" s="78"/>
      <c r="D11" s="78"/>
      <c r="E11" s="78"/>
      <c r="F11" s="78"/>
      <c r="G11" s="78"/>
      <c r="H11" s="78"/>
      <c r="I11" s="78"/>
      <c r="J11" s="78"/>
      <c r="K11" s="78"/>
    </row>
    <row r="12" spans="2:34">
      <c r="B12" s="133"/>
      <c r="C12" s="78"/>
      <c r="D12" s="78"/>
      <c r="E12" s="78"/>
      <c r="F12" s="78"/>
      <c r="G12" s="78"/>
      <c r="H12" s="78"/>
      <c r="I12" s="78"/>
      <c r="J12" s="78"/>
      <c r="K12" s="7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78"/>
      <c r="C14" s="78"/>
      <c r="D14" s="78"/>
      <c r="E14" s="78"/>
      <c r="F14" s="78"/>
      <c r="G14" s="78"/>
      <c r="H14" s="78"/>
      <c r="I14" s="78"/>
      <c r="J14" s="78"/>
      <c r="K14" s="78"/>
    </row>
    <row r="15" spans="2:34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2:11">
      <c r="B18" s="78"/>
      <c r="C18" s="78"/>
      <c r="D18" s="78"/>
      <c r="E18" s="78"/>
      <c r="F18" s="78"/>
      <c r="G18" s="78"/>
      <c r="H18" s="78"/>
      <c r="I18" s="78"/>
      <c r="J18" s="78"/>
      <c r="K18" s="78"/>
    </row>
    <row r="19" spans="2:11"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pans="2:11"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1" spans="2:11">
      <c r="B21" s="78"/>
      <c r="C21" s="78"/>
      <c r="D21" s="78"/>
      <c r="E21" s="78"/>
      <c r="F21" s="78"/>
      <c r="G21" s="78"/>
      <c r="H21" s="78"/>
      <c r="I21" s="78"/>
      <c r="J21" s="78"/>
      <c r="K21" s="78"/>
    </row>
    <row r="22" spans="2:11">
      <c r="B22" s="78"/>
      <c r="C22" s="78"/>
      <c r="D22" s="78"/>
      <c r="E22" s="78"/>
      <c r="F22" s="78"/>
      <c r="G22" s="78"/>
      <c r="H22" s="78"/>
      <c r="I22" s="78"/>
      <c r="J22" s="78"/>
      <c r="K22" s="78"/>
    </row>
    <row r="23" spans="2:11">
      <c r="B23" s="78"/>
      <c r="C23" s="78"/>
      <c r="D23" s="78"/>
      <c r="E23" s="78"/>
      <c r="F23" s="78"/>
      <c r="G23" s="78"/>
      <c r="H23" s="78"/>
      <c r="I23" s="78"/>
      <c r="J23" s="78"/>
      <c r="K23" s="78"/>
    </row>
    <row r="24" spans="2:11"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2:11"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pans="2:11"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spans="2:11"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2:11"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pans="2:11"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2:11">
      <c r="B30" s="78"/>
      <c r="C30" s="78"/>
      <c r="D30" s="78"/>
      <c r="E30" s="78"/>
      <c r="F30" s="78"/>
      <c r="G30" s="78"/>
      <c r="H30" s="78"/>
      <c r="I30" s="78"/>
      <c r="J30" s="78"/>
      <c r="K30" s="78"/>
    </row>
    <row r="31" spans="2:11">
      <c r="B31" s="78"/>
      <c r="C31" s="78"/>
      <c r="D31" s="78"/>
      <c r="E31" s="78"/>
      <c r="F31" s="78"/>
      <c r="G31" s="78"/>
      <c r="H31" s="78"/>
      <c r="I31" s="78"/>
      <c r="J31" s="78"/>
      <c r="K31" s="78"/>
    </row>
    <row r="32" spans="2:11">
      <c r="B32" s="78"/>
      <c r="C32" s="78"/>
      <c r="D32" s="78"/>
      <c r="E32" s="78"/>
      <c r="F32" s="78"/>
      <c r="G32" s="78"/>
      <c r="H32" s="78"/>
      <c r="I32" s="78"/>
      <c r="J32" s="78"/>
      <c r="K32" s="78"/>
    </row>
    <row r="33" spans="2:11">
      <c r="B33" s="78"/>
      <c r="C33" s="78"/>
      <c r="D33" s="78"/>
      <c r="E33" s="78"/>
      <c r="F33" s="78"/>
      <c r="G33" s="78"/>
      <c r="H33" s="78"/>
      <c r="I33" s="78"/>
      <c r="J33" s="78"/>
      <c r="K33" s="78"/>
    </row>
    <row r="34" spans="2:11"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spans="2:11">
      <c r="B35" s="78"/>
      <c r="C35" s="78"/>
      <c r="D35" s="78"/>
      <c r="E35" s="78"/>
      <c r="F35" s="78"/>
      <c r="G35" s="78"/>
      <c r="H35" s="78"/>
      <c r="I35" s="78"/>
      <c r="J35" s="78"/>
      <c r="K35" s="78"/>
    </row>
    <row r="36" spans="2:11"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2:11">
      <c r="B37" s="78"/>
      <c r="C37" s="78"/>
      <c r="D37" s="78"/>
      <c r="E37" s="78"/>
      <c r="F37" s="78"/>
      <c r="G37" s="78"/>
      <c r="H37" s="78"/>
      <c r="I37" s="78"/>
      <c r="J37" s="78"/>
      <c r="K37" s="78"/>
    </row>
    <row r="38" spans="2:11">
      <c r="B38" s="78"/>
      <c r="C38" s="78"/>
      <c r="D38" s="78"/>
      <c r="E38" s="78"/>
      <c r="F38" s="78"/>
      <c r="G38" s="78"/>
      <c r="H38" s="78"/>
      <c r="I38" s="78"/>
      <c r="J38" s="78"/>
      <c r="K38" s="78"/>
    </row>
    <row r="39" spans="2:11">
      <c r="B39" s="78"/>
      <c r="C39" s="78"/>
      <c r="D39" s="78"/>
      <c r="E39" s="78"/>
      <c r="F39" s="78"/>
      <c r="G39" s="78"/>
      <c r="H39" s="78"/>
      <c r="I39" s="78"/>
      <c r="J39" s="78"/>
      <c r="K39" s="78"/>
    </row>
    <row r="40" spans="2:11">
      <c r="B40" s="78"/>
      <c r="C40" s="78"/>
      <c r="D40" s="78"/>
      <c r="E40" s="78"/>
      <c r="F40" s="78"/>
      <c r="G40" s="78"/>
      <c r="H40" s="78"/>
      <c r="I40" s="78"/>
      <c r="J40" s="78"/>
      <c r="K40" s="78"/>
    </row>
    <row r="41" spans="2:11">
      <c r="B41" s="78"/>
      <c r="C41" s="78"/>
      <c r="D41" s="78"/>
      <c r="E41" s="78"/>
      <c r="F41" s="78"/>
      <c r="G41" s="78"/>
      <c r="H41" s="78"/>
      <c r="I41" s="78"/>
      <c r="J41" s="78"/>
      <c r="K41" s="78"/>
    </row>
    <row r="42" spans="2:11"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2:11">
      <c r="B43" s="78"/>
      <c r="C43" s="78"/>
      <c r="D43" s="78"/>
      <c r="E43" s="78"/>
      <c r="F43" s="78"/>
      <c r="G43" s="78"/>
      <c r="H43" s="78"/>
      <c r="I43" s="78"/>
      <c r="J43" s="78"/>
      <c r="K43" s="78"/>
    </row>
    <row r="44" spans="2:11">
      <c r="B44" s="78"/>
      <c r="C44" s="78"/>
      <c r="D44" s="78"/>
      <c r="E44" s="78"/>
      <c r="F44" s="78"/>
      <c r="G44" s="78"/>
      <c r="H44" s="78"/>
      <c r="I44" s="78"/>
      <c r="J44" s="78"/>
      <c r="K44" s="78"/>
    </row>
    <row r="45" spans="2:11">
      <c r="B45" s="78"/>
      <c r="C45" s="78"/>
      <c r="D45" s="78"/>
      <c r="E45" s="78"/>
      <c r="F45" s="78"/>
      <c r="G45" s="78"/>
      <c r="H45" s="78"/>
      <c r="I45" s="78"/>
      <c r="J45" s="78"/>
      <c r="K45" s="78"/>
    </row>
    <row r="46" spans="2:11">
      <c r="B46" s="78"/>
      <c r="C46" s="78"/>
      <c r="D46" s="78"/>
      <c r="E46" s="78"/>
      <c r="F46" s="78"/>
      <c r="G46" s="78"/>
      <c r="H46" s="78"/>
      <c r="I46" s="78"/>
      <c r="J46" s="78"/>
      <c r="K46" s="78"/>
    </row>
    <row r="47" spans="2:11">
      <c r="B47" s="78"/>
      <c r="C47" s="78"/>
      <c r="D47" s="78"/>
      <c r="E47" s="78"/>
      <c r="F47" s="78"/>
      <c r="G47" s="78"/>
      <c r="H47" s="78"/>
      <c r="I47" s="78"/>
      <c r="J47" s="78"/>
      <c r="K47" s="78"/>
    </row>
    <row r="48" spans="2:11">
      <c r="B48" s="78"/>
      <c r="C48" s="78"/>
      <c r="D48" s="78"/>
      <c r="E48" s="78"/>
      <c r="F48" s="78"/>
      <c r="G48" s="78"/>
      <c r="H48" s="78"/>
      <c r="I48" s="78"/>
      <c r="J48" s="78"/>
      <c r="K48" s="78"/>
    </row>
    <row r="49" spans="2:11">
      <c r="B49" s="78"/>
      <c r="C49" s="78"/>
      <c r="D49" s="78"/>
      <c r="E49" s="78"/>
      <c r="F49" s="78"/>
      <c r="G49" s="78"/>
      <c r="H49" s="78"/>
      <c r="I49" s="78"/>
      <c r="J49" s="78"/>
      <c r="K49" s="78"/>
    </row>
    <row r="50" spans="2:11">
      <c r="B50" s="78"/>
      <c r="C50" s="78"/>
      <c r="D50" s="78"/>
      <c r="E50" s="78"/>
      <c r="F50" s="78"/>
      <c r="G50" s="78"/>
      <c r="H50" s="78"/>
      <c r="I50" s="78"/>
      <c r="J50" s="78"/>
      <c r="K50" s="78"/>
    </row>
    <row r="51" spans="2:11">
      <c r="B51" s="78"/>
      <c r="C51" s="78"/>
      <c r="D51" s="78"/>
      <c r="E51" s="78"/>
      <c r="F51" s="78"/>
      <c r="G51" s="78"/>
      <c r="H51" s="78"/>
      <c r="I51" s="78"/>
      <c r="J51" s="78"/>
      <c r="K51" s="78"/>
    </row>
    <row r="52" spans="2:11">
      <c r="B52" s="78"/>
      <c r="C52" s="78"/>
      <c r="D52" s="78"/>
      <c r="E52" s="78"/>
      <c r="F52" s="78"/>
      <c r="G52" s="78"/>
      <c r="H52" s="78"/>
      <c r="I52" s="78"/>
      <c r="J52" s="78"/>
      <c r="K52" s="78"/>
    </row>
    <row r="53" spans="2:11">
      <c r="B53" s="78"/>
      <c r="C53" s="78"/>
      <c r="D53" s="78"/>
      <c r="E53" s="78"/>
      <c r="F53" s="78"/>
      <c r="G53" s="78"/>
      <c r="H53" s="78"/>
      <c r="I53" s="78"/>
      <c r="J53" s="78"/>
      <c r="K53" s="78"/>
    </row>
    <row r="54" spans="2:11">
      <c r="B54" s="78"/>
      <c r="C54" s="78"/>
      <c r="D54" s="78"/>
      <c r="E54" s="78"/>
      <c r="F54" s="78"/>
      <c r="G54" s="78"/>
      <c r="H54" s="78"/>
      <c r="I54" s="78"/>
      <c r="J54" s="78"/>
      <c r="K54" s="78"/>
    </row>
    <row r="55" spans="2:11">
      <c r="B55" s="78"/>
      <c r="C55" s="78"/>
      <c r="D55" s="78"/>
      <c r="E55" s="78"/>
      <c r="F55" s="78"/>
      <c r="G55" s="78"/>
      <c r="H55" s="78"/>
      <c r="I55" s="78"/>
      <c r="J55" s="78"/>
      <c r="K55" s="78"/>
    </row>
    <row r="56" spans="2:11">
      <c r="B56" s="78"/>
      <c r="C56" s="78"/>
      <c r="D56" s="78"/>
      <c r="E56" s="78"/>
      <c r="F56" s="78"/>
      <c r="G56" s="78"/>
      <c r="H56" s="78"/>
      <c r="I56" s="78"/>
      <c r="J56" s="78"/>
      <c r="K56" s="78"/>
    </row>
    <row r="57" spans="2:11">
      <c r="B57" s="78"/>
      <c r="C57" s="78"/>
      <c r="D57" s="78"/>
      <c r="E57" s="78"/>
      <c r="F57" s="78"/>
      <c r="G57" s="78"/>
      <c r="H57" s="78"/>
      <c r="I57" s="78"/>
      <c r="J57" s="78"/>
      <c r="K57" s="78"/>
    </row>
    <row r="58" spans="2:11">
      <c r="B58" s="78"/>
      <c r="C58" s="78"/>
      <c r="D58" s="78"/>
      <c r="E58" s="78"/>
      <c r="F58" s="78"/>
      <c r="G58" s="78"/>
      <c r="H58" s="78"/>
      <c r="I58" s="78"/>
      <c r="J58" s="78"/>
      <c r="K58" s="78"/>
    </row>
    <row r="59" spans="2:11">
      <c r="B59" s="78"/>
      <c r="C59" s="78"/>
      <c r="D59" s="78"/>
      <c r="E59" s="78"/>
      <c r="F59" s="78"/>
      <c r="G59" s="78"/>
      <c r="H59" s="78"/>
      <c r="I59" s="78"/>
      <c r="J59" s="78"/>
      <c r="K59" s="78"/>
    </row>
    <row r="60" spans="2:11">
      <c r="B60" s="78"/>
      <c r="C60" s="78"/>
      <c r="D60" s="78"/>
      <c r="E60" s="78"/>
      <c r="F60" s="78"/>
      <c r="G60" s="78"/>
      <c r="H60" s="78"/>
      <c r="I60" s="78"/>
      <c r="J60" s="78"/>
      <c r="K60" s="78"/>
    </row>
    <row r="61" spans="2:11">
      <c r="B61" s="78"/>
      <c r="C61" s="78"/>
      <c r="D61" s="78"/>
      <c r="E61" s="78"/>
      <c r="F61" s="78"/>
      <c r="G61" s="78"/>
      <c r="H61" s="78"/>
      <c r="I61" s="78"/>
      <c r="J61" s="78"/>
      <c r="K61" s="78"/>
    </row>
    <row r="62" spans="2:11">
      <c r="B62" s="78"/>
      <c r="C62" s="78"/>
      <c r="D62" s="78"/>
      <c r="E62" s="78"/>
      <c r="F62" s="78"/>
      <c r="G62" s="78"/>
      <c r="H62" s="78"/>
      <c r="I62" s="78"/>
      <c r="J62" s="78"/>
      <c r="K62" s="78"/>
    </row>
    <row r="63" spans="2:11"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4" spans="2:11">
      <c r="B64" s="78"/>
      <c r="C64" s="78"/>
      <c r="D64" s="78"/>
      <c r="E64" s="78"/>
      <c r="F64" s="78"/>
      <c r="G64" s="78"/>
      <c r="H64" s="78"/>
      <c r="I64" s="78"/>
      <c r="J64" s="78"/>
      <c r="K64" s="78"/>
    </row>
    <row r="65" spans="2:11">
      <c r="B65" s="78"/>
      <c r="C65" s="78"/>
      <c r="D65" s="78"/>
      <c r="E65" s="78"/>
      <c r="F65" s="78"/>
      <c r="G65" s="78"/>
      <c r="H65" s="78"/>
      <c r="I65" s="78"/>
      <c r="J65" s="78"/>
      <c r="K65" s="78"/>
    </row>
    <row r="66" spans="2:11">
      <c r="B66" s="78"/>
      <c r="C66" s="78"/>
      <c r="D66" s="78"/>
      <c r="E66" s="78"/>
      <c r="F66" s="78"/>
      <c r="G66" s="78"/>
      <c r="H66" s="78"/>
      <c r="I66" s="78"/>
      <c r="J66" s="78"/>
      <c r="K66" s="78"/>
    </row>
    <row r="67" spans="2:11">
      <c r="B67" s="78"/>
      <c r="C67" s="78"/>
      <c r="D67" s="78"/>
      <c r="E67" s="78"/>
      <c r="F67" s="78"/>
      <c r="G67" s="78"/>
      <c r="H67" s="78"/>
      <c r="I67" s="78"/>
      <c r="J67" s="78"/>
      <c r="K67" s="78"/>
    </row>
    <row r="68" spans="2:11">
      <c r="B68" s="78"/>
      <c r="C68" s="78"/>
      <c r="D68" s="78"/>
      <c r="E68" s="78"/>
      <c r="F68" s="78"/>
      <c r="G68" s="78"/>
      <c r="H68" s="78"/>
      <c r="I68" s="78"/>
      <c r="J68" s="78"/>
      <c r="K68" s="78"/>
    </row>
    <row r="69" spans="2:11">
      <c r="B69" s="78"/>
      <c r="C69" s="78"/>
      <c r="D69" s="78"/>
      <c r="E69" s="78"/>
      <c r="F69" s="78"/>
      <c r="G69" s="78"/>
      <c r="H69" s="78"/>
      <c r="I69" s="78"/>
      <c r="J69" s="78"/>
      <c r="K69" s="78"/>
    </row>
    <row r="70" spans="2:11">
      <c r="B70" s="78"/>
      <c r="C70" s="78"/>
      <c r="D70" s="78"/>
      <c r="E70" s="78"/>
      <c r="F70" s="78"/>
      <c r="G70" s="78"/>
      <c r="H70" s="78"/>
      <c r="I70" s="78"/>
      <c r="J70" s="78"/>
      <c r="K70" s="78"/>
    </row>
    <row r="71" spans="2:11">
      <c r="B71" s="78"/>
      <c r="C71" s="78"/>
      <c r="D71" s="78"/>
      <c r="E71" s="78"/>
      <c r="F71" s="78"/>
      <c r="G71" s="78"/>
      <c r="H71" s="78"/>
      <c r="I71" s="78"/>
      <c r="J71" s="78"/>
      <c r="K71" s="78"/>
    </row>
    <row r="72" spans="2:11">
      <c r="B72" s="78"/>
      <c r="C72" s="78"/>
      <c r="D72" s="78"/>
      <c r="E72" s="78"/>
      <c r="F72" s="78"/>
      <c r="G72" s="78"/>
      <c r="H72" s="78"/>
      <c r="I72" s="78"/>
      <c r="J72" s="78"/>
      <c r="K72" s="78"/>
    </row>
    <row r="73" spans="2:11">
      <c r="B73" s="78"/>
      <c r="C73" s="78"/>
      <c r="D73" s="78"/>
      <c r="E73" s="78"/>
      <c r="F73" s="78"/>
      <c r="G73" s="78"/>
      <c r="H73" s="78"/>
      <c r="I73" s="78"/>
      <c r="J73" s="78"/>
      <c r="K73" s="78"/>
    </row>
    <row r="74" spans="2:11">
      <c r="B74" s="78"/>
      <c r="C74" s="78"/>
      <c r="D74" s="78"/>
      <c r="E74" s="78"/>
      <c r="F74" s="78"/>
      <c r="G74" s="78"/>
      <c r="H74" s="78"/>
      <c r="I74" s="78"/>
      <c r="J74" s="78"/>
      <c r="K74" s="78"/>
    </row>
    <row r="75" spans="2:11">
      <c r="B75" s="78"/>
      <c r="C75" s="78"/>
      <c r="D75" s="78"/>
      <c r="E75" s="78"/>
      <c r="F75" s="78"/>
      <c r="G75" s="78"/>
      <c r="H75" s="78"/>
      <c r="I75" s="78"/>
      <c r="J75" s="78"/>
      <c r="K75" s="78"/>
    </row>
    <row r="76" spans="2:11">
      <c r="B76" s="78"/>
      <c r="C76" s="78"/>
      <c r="D76" s="78"/>
      <c r="E76" s="78"/>
      <c r="F76" s="78"/>
      <c r="G76" s="78"/>
      <c r="H76" s="78"/>
      <c r="I76" s="78"/>
      <c r="J76" s="78"/>
      <c r="K76" s="78"/>
    </row>
    <row r="77" spans="2:11">
      <c r="B77" s="78"/>
      <c r="C77" s="78"/>
      <c r="D77" s="78"/>
      <c r="E77" s="78"/>
      <c r="F77" s="78"/>
      <c r="G77" s="78"/>
      <c r="H77" s="78"/>
      <c r="I77" s="78"/>
      <c r="J77" s="78"/>
      <c r="K77" s="78"/>
    </row>
    <row r="78" spans="2:11">
      <c r="B78" s="78"/>
      <c r="C78" s="78"/>
      <c r="D78" s="78"/>
      <c r="E78" s="78"/>
      <c r="F78" s="78"/>
      <c r="G78" s="78"/>
      <c r="H78" s="78"/>
      <c r="I78" s="78"/>
      <c r="J78" s="78"/>
      <c r="K78" s="78"/>
    </row>
    <row r="79" spans="2:11">
      <c r="B79" s="78"/>
      <c r="C79" s="78"/>
      <c r="D79" s="78"/>
      <c r="E79" s="78"/>
      <c r="F79" s="78"/>
      <c r="G79" s="78"/>
      <c r="H79" s="78"/>
      <c r="I79" s="78"/>
      <c r="J79" s="78"/>
      <c r="K79" s="78"/>
    </row>
    <row r="80" spans="2:11">
      <c r="B80" s="78"/>
      <c r="C80" s="78"/>
      <c r="D80" s="78"/>
      <c r="E80" s="78"/>
      <c r="F80" s="78"/>
      <c r="G80" s="78"/>
      <c r="H80" s="78"/>
      <c r="I80" s="78"/>
      <c r="J80" s="78"/>
      <c r="K80" s="78"/>
    </row>
    <row r="81" spans="2:11">
      <c r="B81" s="78"/>
      <c r="C81" s="78"/>
      <c r="D81" s="78"/>
      <c r="E81" s="78"/>
      <c r="F81" s="78"/>
      <c r="G81" s="78"/>
      <c r="H81" s="78"/>
      <c r="I81" s="78"/>
      <c r="J81" s="78"/>
      <c r="K81" s="78"/>
    </row>
    <row r="82" spans="2:11">
      <c r="B82" s="78"/>
      <c r="C82" s="78"/>
      <c r="D82" s="78"/>
      <c r="E82" s="78"/>
      <c r="F82" s="78"/>
      <c r="G82" s="78"/>
      <c r="H82" s="78"/>
      <c r="I82" s="78"/>
      <c r="J82" s="78"/>
      <c r="K82" s="78"/>
    </row>
    <row r="83" spans="2:11">
      <c r="B83" s="78"/>
      <c r="C83" s="78"/>
      <c r="D83" s="78"/>
      <c r="E83" s="78"/>
      <c r="F83" s="78"/>
      <c r="G83" s="78"/>
      <c r="H83" s="78"/>
      <c r="I83" s="78"/>
      <c r="J83" s="78"/>
      <c r="K83" s="78"/>
    </row>
    <row r="84" spans="2:11">
      <c r="B84" s="78"/>
      <c r="C84" s="78"/>
      <c r="D84" s="78"/>
      <c r="E84" s="78"/>
      <c r="F84" s="78"/>
      <c r="G84" s="78"/>
      <c r="H84" s="78"/>
      <c r="I84" s="78"/>
      <c r="J84" s="78"/>
      <c r="K84" s="78"/>
    </row>
    <row r="85" spans="2:11">
      <c r="B85" s="78"/>
      <c r="C85" s="78"/>
      <c r="D85" s="78"/>
      <c r="E85" s="78"/>
      <c r="F85" s="78"/>
      <c r="G85" s="78"/>
      <c r="H85" s="78"/>
      <c r="I85" s="78"/>
      <c r="J85" s="78"/>
      <c r="K85" s="78"/>
    </row>
    <row r="86" spans="2:11">
      <c r="B86" s="78"/>
      <c r="C86" s="78"/>
      <c r="D86" s="78"/>
      <c r="E86" s="78"/>
      <c r="F86" s="78"/>
      <c r="G86" s="78"/>
      <c r="H86" s="78"/>
      <c r="I86" s="78"/>
      <c r="J86" s="78"/>
      <c r="K86" s="78"/>
    </row>
    <row r="87" spans="2:11">
      <c r="B87" s="78"/>
      <c r="C87" s="78"/>
      <c r="D87" s="78"/>
      <c r="E87" s="78"/>
      <c r="F87" s="78"/>
      <c r="G87" s="78"/>
      <c r="H87" s="78"/>
      <c r="I87" s="78"/>
      <c r="J87" s="78"/>
      <c r="K87" s="78"/>
    </row>
    <row r="88" spans="2:11">
      <c r="B88" s="78"/>
      <c r="C88" s="78"/>
      <c r="D88" s="78"/>
      <c r="E88" s="78"/>
      <c r="F88" s="78"/>
      <c r="G88" s="78"/>
      <c r="H88" s="78"/>
      <c r="I88" s="78"/>
      <c r="J88" s="78"/>
      <c r="K88" s="78"/>
    </row>
    <row r="89" spans="2:11">
      <c r="B89" s="78"/>
      <c r="C89" s="78"/>
      <c r="D89" s="78"/>
      <c r="E89" s="78"/>
      <c r="F89" s="78"/>
      <c r="G89" s="78"/>
      <c r="H89" s="78"/>
      <c r="I89" s="78"/>
      <c r="J89" s="78"/>
      <c r="K89" s="78"/>
    </row>
    <row r="90" spans="2:11">
      <c r="B90" s="78"/>
      <c r="C90" s="78"/>
      <c r="D90" s="78"/>
      <c r="E90" s="78"/>
      <c r="F90" s="78"/>
      <c r="G90" s="78"/>
      <c r="H90" s="78"/>
      <c r="I90" s="78"/>
      <c r="J90" s="78"/>
      <c r="K90" s="78"/>
    </row>
    <row r="91" spans="2:11">
      <c r="B91" s="78"/>
      <c r="C91" s="78"/>
      <c r="D91" s="78"/>
      <c r="E91" s="78"/>
      <c r="F91" s="78"/>
      <c r="G91" s="78"/>
      <c r="H91" s="78"/>
      <c r="I91" s="78"/>
      <c r="J91" s="78"/>
      <c r="K91" s="78"/>
    </row>
    <row r="92" spans="2:11">
      <c r="B92" s="78"/>
      <c r="C92" s="78"/>
      <c r="D92" s="78"/>
      <c r="E92" s="78"/>
      <c r="F92" s="78"/>
      <c r="G92" s="78"/>
      <c r="H92" s="78"/>
      <c r="I92" s="78"/>
      <c r="J92" s="78"/>
      <c r="K92" s="78"/>
    </row>
    <row r="93" spans="2:11">
      <c r="B93" s="78"/>
      <c r="C93" s="78"/>
      <c r="D93" s="78"/>
      <c r="E93" s="78"/>
      <c r="F93" s="78"/>
      <c r="G93" s="78"/>
      <c r="H93" s="78"/>
      <c r="I93" s="78"/>
      <c r="J93" s="78"/>
      <c r="K93" s="78"/>
    </row>
    <row r="94" spans="2:11">
      <c r="B94" s="78"/>
      <c r="C94" s="78"/>
      <c r="D94" s="78"/>
      <c r="E94" s="78"/>
      <c r="F94" s="78"/>
      <c r="G94" s="78"/>
      <c r="H94" s="78"/>
      <c r="I94" s="78"/>
      <c r="J94" s="78"/>
      <c r="K94" s="78"/>
    </row>
    <row r="95" spans="2:11">
      <c r="B95" s="78"/>
      <c r="C95" s="78"/>
      <c r="D95" s="78"/>
      <c r="E95" s="78"/>
      <c r="F95" s="78"/>
      <c r="G95" s="78"/>
      <c r="H95" s="78"/>
      <c r="I95" s="78"/>
      <c r="J95" s="78"/>
      <c r="K95" s="78"/>
    </row>
    <row r="96" spans="2:11">
      <c r="B96" s="78"/>
      <c r="C96" s="78"/>
      <c r="D96" s="78"/>
      <c r="E96" s="78"/>
      <c r="F96" s="78"/>
      <c r="G96" s="78"/>
      <c r="H96" s="78"/>
      <c r="I96" s="78"/>
      <c r="J96" s="78"/>
      <c r="K96" s="78"/>
    </row>
    <row r="97" spans="2:11">
      <c r="B97" s="78"/>
      <c r="C97" s="78"/>
      <c r="D97" s="78"/>
      <c r="E97" s="78"/>
      <c r="F97" s="78"/>
      <c r="G97" s="78"/>
      <c r="H97" s="78"/>
      <c r="I97" s="78"/>
      <c r="J97" s="78"/>
      <c r="K97" s="78"/>
    </row>
    <row r="98" spans="2:11">
      <c r="B98" s="78"/>
      <c r="C98" s="78"/>
      <c r="D98" s="78"/>
      <c r="E98" s="78"/>
      <c r="F98" s="78"/>
      <c r="G98" s="78"/>
      <c r="H98" s="78"/>
      <c r="I98" s="78"/>
      <c r="J98" s="78"/>
      <c r="K98" s="78"/>
    </row>
    <row r="99" spans="2:11">
      <c r="B99" s="78"/>
      <c r="C99" s="78"/>
      <c r="D99" s="78"/>
      <c r="E99" s="78"/>
      <c r="F99" s="78"/>
      <c r="G99" s="78"/>
      <c r="H99" s="78"/>
      <c r="I99" s="78"/>
      <c r="J99" s="78"/>
      <c r="K99" s="78"/>
    </row>
    <row r="100" spans="2:11">
      <c r="B100" s="78"/>
      <c r="C100" s="78"/>
      <c r="D100" s="78"/>
      <c r="E100" s="78"/>
      <c r="F100" s="78"/>
      <c r="G100" s="78"/>
      <c r="H100" s="78"/>
      <c r="I100" s="78"/>
      <c r="J100" s="78"/>
      <c r="K100" s="78"/>
    </row>
    <row r="101" spans="2:11">
      <c r="B101" s="78"/>
      <c r="C101" s="78"/>
      <c r="D101" s="78"/>
      <c r="E101" s="78"/>
      <c r="F101" s="78"/>
      <c r="G101" s="78"/>
      <c r="H101" s="78"/>
      <c r="I101" s="78"/>
      <c r="J101" s="78"/>
      <c r="K101" s="78"/>
    </row>
    <row r="102" spans="2:11">
      <c r="B102" s="78"/>
      <c r="C102" s="78"/>
      <c r="D102" s="78"/>
      <c r="E102" s="78"/>
      <c r="F102" s="78"/>
      <c r="G102" s="78"/>
      <c r="H102" s="78"/>
      <c r="I102" s="78"/>
      <c r="J102" s="78"/>
      <c r="K102" s="78"/>
    </row>
    <row r="103" spans="2:11">
      <c r="B103" s="78"/>
      <c r="C103" s="78"/>
      <c r="D103" s="78"/>
      <c r="E103" s="78"/>
      <c r="F103" s="78"/>
      <c r="G103" s="78"/>
      <c r="H103" s="78"/>
      <c r="I103" s="78"/>
      <c r="J103" s="78"/>
      <c r="K103" s="78"/>
    </row>
    <row r="104" spans="2:11">
      <c r="B104" s="78"/>
      <c r="C104" s="78"/>
      <c r="D104" s="78"/>
      <c r="E104" s="78"/>
      <c r="F104" s="78"/>
      <c r="G104" s="78"/>
      <c r="H104" s="78"/>
      <c r="I104" s="78"/>
      <c r="J104" s="78"/>
      <c r="K104" s="78"/>
    </row>
    <row r="105" spans="2:11">
      <c r="B105" s="78"/>
      <c r="C105" s="78"/>
      <c r="D105" s="78"/>
      <c r="E105" s="78"/>
      <c r="F105" s="78"/>
      <c r="G105" s="78"/>
      <c r="H105" s="78"/>
      <c r="I105" s="78"/>
      <c r="J105" s="78"/>
      <c r="K105" s="78"/>
    </row>
    <row r="106" spans="2:11">
      <c r="B106" s="78"/>
      <c r="C106" s="78"/>
      <c r="D106" s="78"/>
      <c r="E106" s="78"/>
      <c r="F106" s="78"/>
      <c r="G106" s="78"/>
      <c r="H106" s="78"/>
      <c r="I106" s="78"/>
      <c r="J106" s="78"/>
      <c r="K106" s="78"/>
    </row>
    <row r="107" spans="2:11">
      <c r="B107" s="78"/>
      <c r="C107" s="78"/>
      <c r="D107" s="78"/>
      <c r="E107" s="78"/>
      <c r="F107" s="78"/>
      <c r="G107" s="78"/>
      <c r="H107" s="78"/>
      <c r="I107" s="78"/>
      <c r="J107" s="78"/>
      <c r="K107" s="78"/>
    </row>
    <row r="108" spans="2:11">
      <c r="B108" s="78"/>
      <c r="C108" s="78"/>
      <c r="D108" s="78"/>
      <c r="E108" s="78"/>
      <c r="F108" s="78"/>
      <c r="G108" s="78"/>
      <c r="H108" s="78"/>
      <c r="I108" s="78"/>
      <c r="J108" s="78"/>
      <c r="K108" s="78"/>
    </row>
    <row r="109" spans="2:11">
      <c r="B109" s="78"/>
      <c r="C109" s="78"/>
      <c r="D109" s="78"/>
      <c r="E109" s="78"/>
      <c r="F109" s="78"/>
      <c r="G109" s="78"/>
      <c r="H109" s="78"/>
      <c r="I109" s="78"/>
      <c r="J109" s="78"/>
      <c r="K109" s="78"/>
    </row>
    <row r="110" spans="2:11">
      <c r="B110" s="130"/>
      <c r="C110" s="130"/>
      <c r="D110" s="137"/>
      <c r="E110" s="137"/>
      <c r="F110" s="137"/>
      <c r="G110" s="137"/>
      <c r="H110" s="137"/>
      <c r="I110" s="131"/>
      <c r="J110" s="131"/>
      <c r="K110" s="131"/>
    </row>
    <row r="111" spans="2:11">
      <c r="B111" s="130"/>
      <c r="C111" s="130"/>
      <c r="D111" s="137"/>
      <c r="E111" s="137"/>
      <c r="F111" s="137"/>
      <c r="G111" s="137"/>
      <c r="H111" s="137"/>
      <c r="I111" s="131"/>
      <c r="J111" s="131"/>
      <c r="K111" s="131"/>
    </row>
    <row r="112" spans="2:11">
      <c r="B112" s="130"/>
      <c r="C112" s="130"/>
      <c r="D112" s="137"/>
      <c r="E112" s="137"/>
      <c r="F112" s="137"/>
      <c r="G112" s="137"/>
      <c r="H112" s="137"/>
      <c r="I112" s="131"/>
      <c r="J112" s="131"/>
      <c r="K112" s="131"/>
    </row>
    <row r="113" spans="2:11">
      <c r="B113" s="130"/>
      <c r="C113" s="130"/>
      <c r="D113" s="137"/>
      <c r="E113" s="137"/>
      <c r="F113" s="137"/>
      <c r="G113" s="137"/>
      <c r="H113" s="137"/>
      <c r="I113" s="131"/>
      <c r="J113" s="131"/>
      <c r="K113" s="131"/>
    </row>
    <row r="114" spans="2:11">
      <c r="B114" s="130"/>
      <c r="C114" s="130"/>
      <c r="D114" s="137"/>
      <c r="E114" s="137"/>
      <c r="F114" s="137"/>
      <c r="G114" s="137"/>
      <c r="H114" s="137"/>
      <c r="I114" s="131"/>
      <c r="J114" s="131"/>
      <c r="K114" s="131"/>
    </row>
    <row r="115" spans="2:11">
      <c r="B115" s="130"/>
      <c r="C115" s="130"/>
      <c r="D115" s="137"/>
      <c r="E115" s="137"/>
      <c r="F115" s="137"/>
      <c r="G115" s="137"/>
      <c r="H115" s="137"/>
      <c r="I115" s="131"/>
      <c r="J115" s="131"/>
      <c r="K115" s="131"/>
    </row>
    <row r="116" spans="2:11">
      <c r="B116" s="130"/>
      <c r="C116" s="130"/>
      <c r="D116" s="137"/>
      <c r="E116" s="137"/>
      <c r="F116" s="137"/>
      <c r="G116" s="137"/>
      <c r="H116" s="137"/>
      <c r="I116" s="131"/>
      <c r="J116" s="131"/>
      <c r="K116" s="131"/>
    </row>
    <row r="117" spans="2:11">
      <c r="B117" s="130"/>
      <c r="C117" s="130"/>
      <c r="D117" s="137"/>
      <c r="E117" s="137"/>
      <c r="F117" s="137"/>
      <c r="G117" s="137"/>
      <c r="H117" s="137"/>
      <c r="I117" s="131"/>
      <c r="J117" s="131"/>
      <c r="K117" s="131"/>
    </row>
    <row r="118" spans="2:11">
      <c r="B118" s="130"/>
      <c r="C118" s="130"/>
      <c r="D118" s="137"/>
      <c r="E118" s="137"/>
      <c r="F118" s="137"/>
      <c r="G118" s="137"/>
      <c r="H118" s="137"/>
      <c r="I118" s="131"/>
      <c r="J118" s="131"/>
      <c r="K118" s="131"/>
    </row>
    <row r="119" spans="2:11">
      <c r="B119" s="130"/>
      <c r="C119" s="130"/>
      <c r="D119" s="137"/>
      <c r="E119" s="137"/>
      <c r="F119" s="137"/>
      <c r="G119" s="137"/>
      <c r="H119" s="137"/>
      <c r="I119" s="131"/>
      <c r="J119" s="131"/>
      <c r="K119" s="131"/>
    </row>
    <row r="120" spans="2:11">
      <c r="B120" s="130"/>
      <c r="C120" s="130"/>
      <c r="D120" s="137"/>
      <c r="E120" s="137"/>
      <c r="F120" s="137"/>
      <c r="G120" s="137"/>
      <c r="H120" s="137"/>
      <c r="I120" s="131"/>
      <c r="J120" s="131"/>
      <c r="K120" s="131"/>
    </row>
    <row r="121" spans="2:11">
      <c r="B121" s="130"/>
      <c r="C121" s="130"/>
      <c r="D121" s="137"/>
      <c r="E121" s="137"/>
      <c r="F121" s="137"/>
      <c r="G121" s="137"/>
      <c r="H121" s="137"/>
      <c r="I121" s="131"/>
      <c r="J121" s="131"/>
      <c r="K121" s="131"/>
    </row>
    <row r="122" spans="2:11">
      <c r="B122" s="130"/>
      <c r="C122" s="130"/>
      <c r="D122" s="137"/>
      <c r="E122" s="137"/>
      <c r="F122" s="137"/>
      <c r="G122" s="137"/>
      <c r="H122" s="137"/>
      <c r="I122" s="131"/>
      <c r="J122" s="131"/>
      <c r="K122" s="131"/>
    </row>
    <row r="123" spans="2:11">
      <c r="B123" s="130"/>
      <c r="C123" s="130"/>
      <c r="D123" s="137"/>
      <c r="E123" s="137"/>
      <c r="F123" s="137"/>
      <c r="G123" s="137"/>
      <c r="H123" s="137"/>
      <c r="I123" s="131"/>
      <c r="J123" s="131"/>
      <c r="K123" s="131"/>
    </row>
    <row r="124" spans="2:11">
      <c r="B124" s="130"/>
      <c r="C124" s="130"/>
      <c r="D124" s="137"/>
      <c r="E124" s="137"/>
      <c r="F124" s="137"/>
      <c r="G124" s="137"/>
      <c r="H124" s="137"/>
      <c r="I124" s="131"/>
      <c r="J124" s="131"/>
      <c r="K124" s="131"/>
    </row>
    <row r="125" spans="2:11">
      <c r="B125" s="130"/>
      <c r="C125" s="130"/>
      <c r="D125" s="137"/>
      <c r="E125" s="137"/>
      <c r="F125" s="137"/>
      <c r="G125" s="137"/>
      <c r="H125" s="137"/>
      <c r="I125" s="131"/>
      <c r="J125" s="131"/>
      <c r="K125" s="131"/>
    </row>
    <row r="126" spans="2:11">
      <c r="B126" s="130"/>
      <c r="C126" s="130"/>
      <c r="D126" s="137"/>
      <c r="E126" s="137"/>
      <c r="F126" s="137"/>
      <c r="G126" s="137"/>
      <c r="H126" s="137"/>
      <c r="I126" s="131"/>
      <c r="J126" s="131"/>
      <c r="K126" s="131"/>
    </row>
    <row r="127" spans="2:11">
      <c r="B127" s="130"/>
      <c r="C127" s="130"/>
      <c r="D127" s="137"/>
      <c r="E127" s="137"/>
      <c r="F127" s="137"/>
      <c r="G127" s="137"/>
      <c r="H127" s="137"/>
      <c r="I127" s="131"/>
      <c r="J127" s="131"/>
      <c r="K127" s="131"/>
    </row>
    <row r="128" spans="2:11">
      <c r="B128" s="130"/>
      <c r="C128" s="130"/>
      <c r="D128" s="137"/>
      <c r="E128" s="137"/>
      <c r="F128" s="137"/>
      <c r="G128" s="137"/>
      <c r="H128" s="137"/>
      <c r="I128" s="131"/>
      <c r="J128" s="131"/>
      <c r="K128" s="131"/>
    </row>
    <row r="129" spans="2:11">
      <c r="B129" s="130"/>
      <c r="C129" s="130"/>
      <c r="D129" s="137"/>
      <c r="E129" s="137"/>
      <c r="F129" s="137"/>
      <c r="G129" s="137"/>
      <c r="H129" s="137"/>
      <c r="I129" s="131"/>
      <c r="J129" s="131"/>
      <c r="K129" s="131"/>
    </row>
    <row r="130" spans="2:11">
      <c r="B130" s="130"/>
      <c r="C130" s="130"/>
      <c r="D130" s="137"/>
      <c r="E130" s="137"/>
      <c r="F130" s="137"/>
      <c r="G130" s="137"/>
      <c r="H130" s="137"/>
      <c r="I130" s="131"/>
      <c r="J130" s="131"/>
      <c r="K130" s="131"/>
    </row>
    <row r="131" spans="2:11">
      <c r="B131" s="130"/>
      <c r="C131" s="130"/>
      <c r="D131" s="137"/>
      <c r="E131" s="137"/>
      <c r="F131" s="137"/>
      <c r="G131" s="137"/>
      <c r="H131" s="137"/>
      <c r="I131" s="131"/>
      <c r="J131" s="131"/>
      <c r="K131" s="131"/>
    </row>
    <row r="132" spans="2:11">
      <c r="B132" s="130"/>
      <c r="C132" s="130"/>
      <c r="D132" s="137"/>
      <c r="E132" s="137"/>
      <c r="F132" s="137"/>
      <c r="G132" s="137"/>
      <c r="H132" s="137"/>
      <c r="I132" s="131"/>
      <c r="J132" s="131"/>
      <c r="K132" s="131"/>
    </row>
    <row r="133" spans="2:11">
      <c r="B133" s="130"/>
      <c r="C133" s="130"/>
      <c r="D133" s="137"/>
      <c r="E133" s="137"/>
      <c r="F133" s="137"/>
      <c r="G133" s="137"/>
      <c r="H133" s="137"/>
      <c r="I133" s="131"/>
      <c r="J133" s="131"/>
      <c r="K133" s="131"/>
    </row>
    <row r="134" spans="2:11">
      <c r="B134" s="130"/>
      <c r="C134" s="130"/>
      <c r="D134" s="137"/>
      <c r="E134" s="137"/>
      <c r="F134" s="137"/>
      <c r="G134" s="137"/>
      <c r="H134" s="137"/>
      <c r="I134" s="131"/>
      <c r="J134" s="131"/>
      <c r="K134" s="131"/>
    </row>
    <row r="135" spans="2:11">
      <c r="B135" s="130"/>
      <c r="C135" s="130"/>
      <c r="D135" s="137"/>
      <c r="E135" s="137"/>
      <c r="F135" s="137"/>
      <c r="G135" s="137"/>
      <c r="H135" s="137"/>
      <c r="I135" s="131"/>
      <c r="J135" s="131"/>
      <c r="K135" s="131"/>
    </row>
    <row r="136" spans="2:11">
      <c r="B136" s="130"/>
      <c r="C136" s="130"/>
      <c r="D136" s="137"/>
      <c r="E136" s="137"/>
      <c r="F136" s="137"/>
      <c r="G136" s="137"/>
      <c r="H136" s="137"/>
      <c r="I136" s="131"/>
      <c r="J136" s="131"/>
      <c r="K136" s="131"/>
    </row>
    <row r="137" spans="2:11">
      <c r="B137" s="130"/>
      <c r="C137" s="130"/>
      <c r="D137" s="137"/>
      <c r="E137" s="137"/>
      <c r="F137" s="137"/>
      <c r="G137" s="137"/>
      <c r="H137" s="137"/>
      <c r="I137" s="131"/>
      <c r="J137" s="131"/>
      <c r="K137" s="131"/>
    </row>
    <row r="138" spans="2:11">
      <c r="B138" s="130"/>
      <c r="C138" s="130"/>
      <c r="D138" s="137"/>
      <c r="E138" s="137"/>
      <c r="F138" s="137"/>
      <c r="G138" s="137"/>
      <c r="H138" s="137"/>
      <c r="I138" s="131"/>
      <c r="J138" s="131"/>
      <c r="K138" s="131"/>
    </row>
    <row r="139" spans="2:11">
      <c r="B139" s="130"/>
      <c r="C139" s="130"/>
      <c r="D139" s="137"/>
      <c r="E139" s="137"/>
      <c r="F139" s="137"/>
      <c r="G139" s="137"/>
      <c r="H139" s="137"/>
      <c r="I139" s="131"/>
      <c r="J139" s="131"/>
      <c r="K139" s="131"/>
    </row>
    <row r="140" spans="2:11">
      <c r="B140" s="130"/>
      <c r="C140" s="130"/>
      <c r="D140" s="137"/>
      <c r="E140" s="137"/>
      <c r="F140" s="137"/>
      <c r="G140" s="137"/>
      <c r="H140" s="137"/>
      <c r="I140" s="131"/>
      <c r="J140" s="131"/>
      <c r="K140" s="131"/>
    </row>
    <row r="141" spans="2:11">
      <c r="B141" s="130"/>
      <c r="C141" s="130"/>
      <c r="D141" s="137"/>
      <c r="E141" s="137"/>
      <c r="F141" s="137"/>
      <c r="G141" s="137"/>
      <c r="H141" s="137"/>
      <c r="I141" s="131"/>
      <c r="J141" s="131"/>
      <c r="K141" s="131"/>
    </row>
    <row r="142" spans="2:11">
      <c r="B142" s="130"/>
      <c r="C142" s="130"/>
      <c r="D142" s="137"/>
      <c r="E142" s="137"/>
      <c r="F142" s="137"/>
      <c r="G142" s="137"/>
      <c r="H142" s="137"/>
      <c r="I142" s="131"/>
      <c r="J142" s="131"/>
      <c r="K142" s="131"/>
    </row>
    <row r="143" spans="2:11">
      <c r="B143" s="130"/>
      <c r="C143" s="130"/>
      <c r="D143" s="137"/>
      <c r="E143" s="137"/>
      <c r="F143" s="137"/>
      <c r="G143" s="137"/>
      <c r="H143" s="137"/>
      <c r="I143" s="131"/>
      <c r="J143" s="131"/>
      <c r="K143" s="131"/>
    </row>
    <row r="144" spans="2:11">
      <c r="B144" s="130"/>
      <c r="C144" s="130"/>
      <c r="D144" s="137"/>
      <c r="E144" s="137"/>
      <c r="F144" s="137"/>
      <c r="G144" s="137"/>
      <c r="H144" s="137"/>
      <c r="I144" s="131"/>
      <c r="J144" s="131"/>
      <c r="K144" s="131"/>
    </row>
    <row r="145" spans="2:11">
      <c r="B145" s="130"/>
      <c r="C145" s="130"/>
      <c r="D145" s="137"/>
      <c r="E145" s="137"/>
      <c r="F145" s="137"/>
      <c r="G145" s="137"/>
      <c r="H145" s="137"/>
      <c r="I145" s="131"/>
      <c r="J145" s="131"/>
      <c r="K145" s="131"/>
    </row>
    <row r="146" spans="2:11">
      <c r="B146" s="130"/>
      <c r="C146" s="130"/>
      <c r="D146" s="137"/>
      <c r="E146" s="137"/>
      <c r="F146" s="137"/>
      <c r="G146" s="137"/>
      <c r="H146" s="137"/>
      <c r="I146" s="131"/>
      <c r="J146" s="131"/>
      <c r="K146" s="131"/>
    </row>
    <row r="147" spans="2:11">
      <c r="B147" s="130"/>
      <c r="C147" s="130"/>
      <c r="D147" s="137"/>
      <c r="E147" s="137"/>
      <c r="F147" s="137"/>
      <c r="G147" s="137"/>
      <c r="H147" s="137"/>
      <c r="I147" s="131"/>
      <c r="J147" s="131"/>
      <c r="K147" s="131"/>
    </row>
    <row r="148" spans="2:11">
      <c r="B148" s="130"/>
      <c r="C148" s="130"/>
      <c r="D148" s="137"/>
      <c r="E148" s="137"/>
      <c r="F148" s="137"/>
      <c r="G148" s="137"/>
      <c r="H148" s="137"/>
      <c r="I148" s="131"/>
      <c r="J148" s="131"/>
      <c r="K148" s="131"/>
    </row>
    <row r="149" spans="2:11">
      <c r="B149" s="130"/>
      <c r="C149" s="130"/>
      <c r="D149" s="137"/>
      <c r="E149" s="137"/>
      <c r="F149" s="137"/>
      <c r="G149" s="137"/>
      <c r="H149" s="137"/>
      <c r="I149" s="131"/>
      <c r="J149" s="131"/>
      <c r="K149" s="131"/>
    </row>
    <row r="150" spans="2:11">
      <c r="B150" s="130"/>
      <c r="C150" s="130"/>
      <c r="D150" s="137"/>
      <c r="E150" s="137"/>
      <c r="F150" s="137"/>
      <c r="G150" s="137"/>
      <c r="H150" s="137"/>
      <c r="I150" s="131"/>
      <c r="J150" s="131"/>
      <c r="K150" s="131"/>
    </row>
    <row r="151" spans="2:11">
      <c r="B151" s="130"/>
      <c r="C151" s="130"/>
      <c r="D151" s="137"/>
      <c r="E151" s="137"/>
      <c r="F151" s="137"/>
      <c r="G151" s="137"/>
      <c r="H151" s="137"/>
      <c r="I151" s="131"/>
      <c r="J151" s="131"/>
      <c r="K151" s="131"/>
    </row>
    <row r="152" spans="2:11">
      <c r="B152" s="130"/>
      <c r="C152" s="130"/>
      <c r="D152" s="137"/>
      <c r="E152" s="137"/>
      <c r="F152" s="137"/>
      <c r="G152" s="137"/>
      <c r="H152" s="137"/>
      <c r="I152" s="131"/>
      <c r="J152" s="131"/>
      <c r="K152" s="131"/>
    </row>
    <row r="153" spans="2:11">
      <c r="B153" s="130"/>
      <c r="C153" s="130"/>
      <c r="D153" s="137"/>
      <c r="E153" s="137"/>
      <c r="F153" s="137"/>
      <c r="G153" s="137"/>
      <c r="H153" s="137"/>
      <c r="I153" s="131"/>
      <c r="J153" s="131"/>
      <c r="K153" s="131"/>
    </row>
    <row r="154" spans="2:11">
      <c r="B154" s="130"/>
      <c r="C154" s="130"/>
      <c r="D154" s="137"/>
      <c r="E154" s="137"/>
      <c r="F154" s="137"/>
      <c r="G154" s="137"/>
      <c r="H154" s="137"/>
      <c r="I154" s="131"/>
      <c r="J154" s="131"/>
      <c r="K154" s="131"/>
    </row>
    <row r="155" spans="2:11">
      <c r="B155" s="130"/>
      <c r="C155" s="130"/>
      <c r="D155" s="137"/>
      <c r="E155" s="137"/>
      <c r="F155" s="137"/>
      <c r="G155" s="137"/>
      <c r="H155" s="137"/>
      <c r="I155" s="131"/>
      <c r="J155" s="131"/>
      <c r="K155" s="131"/>
    </row>
    <row r="156" spans="2:11">
      <c r="B156" s="130"/>
      <c r="C156" s="130"/>
      <c r="D156" s="137"/>
      <c r="E156" s="137"/>
      <c r="F156" s="137"/>
      <c r="G156" s="137"/>
      <c r="H156" s="137"/>
      <c r="I156" s="131"/>
      <c r="J156" s="131"/>
      <c r="K156" s="131"/>
    </row>
    <row r="157" spans="2:11">
      <c r="B157" s="130"/>
      <c r="C157" s="130"/>
      <c r="D157" s="137"/>
      <c r="E157" s="137"/>
      <c r="F157" s="137"/>
      <c r="G157" s="137"/>
      <c r="H157" s="137"/>
      <c r="I157" s="131"/>
      <c r="J157" s="131"/>
      <c r="K157" s="131"/>
    </row>
    <row r="158" spans="2:11">
      <c r="B158" s="130"/>
      <c r="C158" s="130"/>
      <c r="D158" s="137"/>
      <c r="E158" s="137"/>
      <c r="F158" s="137"/>
      <c r="G158" s="137"/>
      <c r="H158" s="137"/>
      <c r="I158" s="131"/>
      <c r="J158" s="131"/>
      <c r="K158" s="131"/>
    </row>
    <row r="159" spans="2:11">
      <c r="B159" s="130"/>
      <c r="C159" s="130"/>
      <c r="D159" s="137"/>
      <c r="E159" s="137"/>
      <c r="F159" s="137"/>
      <c r="G159" s="137"/>
      <c r="H159" s="137"/>
      <c r="I159" s="131"/>
      <c r="J159" s="131"/>
      <c r="K159" s="131"/>
    </row>
    <row r="160" spans="2:11">
      <c r="B160" s="130"/>
      <c r="C160" s="130"/>
      <c r="D160" s="137"/>
      <c r="E160" s="137"/>
      <c r="F160" s="137"/>
      <c r="G160" s="137"/>
      <c r="H160" s="137"/>
      <c r="I160" s="131"/>
      <c r="J160" s="131"/>
      <c r="K160" s="131"/>
    </row>
    <row r="161" spans="2:11">
      <c r="B161" s="130"/>
      <c r="C161" s="130"/>
      <c r="D161" s="137"/>
      <c r="E161" s="137"/>
      <c r="F161" s="137"/>
      <c r="G161" s="137"/>
      <c r="H161" s="137"/>
      <c r="I161" s="131"/>
      <c r="J161" s="131"/>
      <c r="K161" s="131"/>
    </row>
    <row r="162" spans="2:11">
      <c r="B162" s="130"/>
      <c r="C162" s="130"/>
      <c r="D162" s="137"/>
      <c r="E162" s="137"/>
      <c r="F162" s="137"/>
      <c r="G162" s="137"/>
      <c r="H162" s="137"/>
      <c r="I162" s="131"/>
      <c r="J162" s="131"/>
      <c r="K162" s="131"/>
    </row>
    <row r="163" spans="2:11">
      <c r="B163" s="130"/>
      <c r="C163" s="130"/>
      <c r="D163" s="137"/>
      <c r="E163" s="137"/>
      <c r="F163" s="137"/>
      <c r="G163" s="137"/>
      <c r="H163" s="137"/>
      <c r="I163" s="131"/>
      <c r="J163" s="131"/>
      <c r="K163" s="131"/>
    </row>
    <row r="164" spans="2:11">
      <c r="B164" s="130"/>
      <c r="C164" s="130"/>
      <c r="D164" s="137"/>
      <c r="E164" s="137"/>
      <c r="F164" s="137"/>
      <c r="G164" s="137"/>
      <c r="H164" s="137"/>
      <c r="I164" s="131"/>
      <c r="J164" s="131"/>
      <c r="K164" s="131"/>
    </row>
    <row r="165" spans="2:11">
      <c r="B165" s="130"/>
      <c r="C165" s="130"/>
      <c r="D165" s="137"/>
      <c r="E165" s="137"/>
      <c r="F165" s="137"/>
      <c r="G165" s="137"/>
      <c r="H165" s="137"/>
      <c r="I165" s="131"/>
      <c r="J165" s="131"/>
      <c r="K165" s="131"/>
    </row>
    <row r="166" spans="2:11">
      <c r="B166" s="130"/>
      <c r="C166" s="130"/>
      <c r="D166" s="137"/>
      <c r="E166" s="137"/>
      <c r="F166" s="137"/>
      <c r="G166" s="137"/>
      <c r="H166" s="137"/>
      <c r="I166" s="131"/>
      <c r="J166" s="131"/>
      <c r="K166" s="131"/>
    </row>
    <row r="167" spans="2:11">
      <c r="B167" s="130"/>
      <c r="C167" s="130"/>
      <c r="D167" s="137"/>
      <c r="E167" s="137"/>
      <c r="F167" s="137"/>
      <c r="G167" s="137"/>
      <c r="H167" s="137"/>
      <c r="I167" s="131"/>
      <c r="J167" s="131"/>
      <c r="K167" s="131"/>
    </row>
    <row r="168" spans="2:11">
      <c r="B168" s="130"/>
      <c r="C168" s="130"/>
      <c r="D168" s="137"/>
      <c r="E168" s="137"/>
      <c r="F168" s="137"/>
      <c r="G168" s="137"/>
      <c r="H168" s="137"/>
      <c r="I168" s="131"/>
      <c r="J168" s="131"/>
      <c r="K168" s="131"/>
    </row>
    <row r="169" spans="2:11">
      <c r="B169" s="130"/>
      <c r="C169" s="130"/>
      <c r="D169" s="137"/>
      <c r="E169" s="137"/>
      <c r="F169" s="137"/>
      <c r="G169" s="137"/>
      <c r="H169" s="137"/>
      <c r="I169" s="131"/>
      <c r="J169" s="131"/>
      <c r="K169" s="131"/>
    </row>
    <row r="170" spans="2:11">
      <c r="B170" s="130"/>
      <c r="C170" s="130"/>
      <c r="D170" s="137"/>
      <c r="E170" s="137"/>
      <c r="F170" s="137"/>
      <c r="G170" s="137"/>
      <c r="H170" s="137"/>
      <c r="I170" s="131"/>
      <c r="J170" s="131"/>
      <c r="K170" s="131"/>
    </row>
    <row r="171" spans="2:11">
      <c r="B171" s="130"/>
      <c r="C171" s="130"/>
      <c r="D171" s="137"/>
      <c r="E171" s="137"/>
      <c r="F171" s="137"/>
      <c r="G171" s="137"/>
      <c r="H171" s="137"/>
      <c r="I171" s="131"/>
      <c r="J171" s="131"/>
      <c r="K171" s="131"/>
    </row>
    <row r="172" spans="2:11">
      <c r="B172" s="130"/>
      <c r="C172" s="130"/>
      <c r="D172" s="137"/>
      <c r="E172" s="137"/>
      <c r="F172" s="137"/>
      <c r="G172" s="137"/>
      <c r="H172" s="137"/>
      <c r="I172" s="131"/>
      <c r="J172" s="131"/>
      <c r="K172" s="131"/>
    </row>
    <row r="173" spans="2:11">
      <c r="B173" s="130"/>
      <c r="C173" s="130"/>
      <c r="D173" s="137"/>
      <c r="E173" s="137"/>
      <c r="F173" s="137"/>
      <c r="G173" s="137"/>
      <c r="H173" s="137"/>
      <c r="I173" s="131"/>
      <c r="J173" s="131"/>
      <c r="K173" s="131"/>
    </row>
    <row r="174" spans="2:11">
      <c r="B174" s="130"/>
      <c r="C174" s="130"/>
      <c r="D174" s="137"/>
      <c r="E174" s="137"/>
      <c r="F174" s="137"/>
      <c r="G174" s="137"/>
      <c r="H174" s="137"/>
      <c r="I174" s="131"/>
      <c r="J174" s="131"/>
      <c r="K174" s="131"/>
    </row>
    <row r="175" spans="2:11">
      <c r="B175" s="130"/>
      <c r="C175" s="130"/>
      <c r="D175" s="137"/>
      <c r="E175" s="137"/>
      <c r="F175" s="137"/>
      <c r="G175" s="137"/>
      <c r="H175" s="137"/>
      <c r="I175" s="131"/>
      <c r="J175" s="131"/>
      <c r="K175" s="131"/>
    </row>
    <row r="176" spans="2:11">
      <c r="B176" s="130"/>
      <c r="C176" s="130"/>
      <c r="D176" s="137"/>
      <c r="E176" s="137"/>
      <c r="F176" s="137"/>
      <c r="G176" s="137"/>
      <c r="H176" s="137"/>
      <c r="I176" s="131"/>
      <c r="J176" s="131"/>
      <c r="K176" s="131"/>
    </row>
    <row r="177" spans="2:11">
      <c r="B177" s="130"/>
      <c r="C177" s="130"/>
      <c r="D177" s="137"/>
      <c r="E177" s="137"/>
      <c r="F177" s="137"/>
      <c r="G177" s="137"/>
      <c r="H177" s="137"/>
      <c r="I177" s="131"/>
      <c r="J177" s="131"/>
      <c r="K177" s="131"/>
    </row>
    <row r="178" spans="2:11">
      <c r="B178" s="130"/>
      <c r="C178" s="130"/>
      <c r="D178" s="137"/>
      <c r="E178" s="137"/>
      <c r="F178" s="137"/>
      <c r="G178" s="137"/>
      <c r="H178" s="137"/>
      <c r="I178" s="131"/>
      <c r="J178" s="131"/>
      <c r="K178" s="131"/>
    </row>
    <row r="179" spans="2:11">
      <c r="B179" s="130"/>
      <c r="C179" s="130"/>
      <c r="D179" s="137"/>
      <c r="E179" s="137"/>
      <c r="F179" s="137"/>
      <c r="G179" s="137"/>
      <c r="H179" s="137"/>
      <c r="I179" s="131"/>
      <c r="J179" s="131"/>
      <c r="K179" s="131"/>
    </row>
    <row r="180" spans="2:11">
      <c r="B180" s="130"/>
      <c r="C180" s="130"/>
      <c r="D180" s="137"/>
      <c r="E180" s="137"/>
      <c r="F180" s="137"/>
      <c r="G180" s="137"/>
      <c r="H180" s="137"/>
      <c r="I180" s="131"/>
      <c r="J180" s="131"/>
      <c r="K180" s="131"/>
    </row>
    <row r="181" spans="2:11">
      <c r="B181" s="130"/>
      <c r="C181" s="130"/>
      <c r="D181" s="137"/>
      <c r="E181" s="137"/>
      <c r="F181" s="137"/>
      <c r="G181" s="137"/>
      <c r="H181" s="137"/>
      <c r="I181" s="131"/>
      <c r="J181" s="131"/>
      <c r="K181" s="131"/>
    </row>
    <row r="182" spans="2:11">
      <c r="B182" s="130"/>
      <c r="C182" s="130"/>
      <c r="D182" s="137"/>
      <c r="E182" s="137"/>
      <c r="F182" s="137"/>
      <c r="G182" s="137"/>
      <c r="H182" s="137"/>
      <c r="I182" s="131"/>
      <c r="J182" s="131"/>
      <c r="K182" s="131"/>
    </row>
    <row r="183" spans="2:11">
      <c r="B183" s="130"/>
      <c r="C183" s="130"/>
      <c r="D183" s="137"/>
      <c r="E183" s="137"/>
      <c r="F183" s="137"/>
      <c r="G183" s="137"/>
      <c r="H183" s="137"/>
      <c r="I183" s="131"/>
      <c r="J183" s="131"/>
      <c r="K183" s="131"/>
    </row>
    <row r="184" spans="2:11">
      <c r="B184" s="130"/>
      <c r="C184" s="130"/>
      <c r="D184" s="137"/>
      <c r="E184" s="137"/>
      <c r="F184" s="137"/>
      <c r="G184" s="137"/>
      <c r="H184" s="137"/>
      <c r="I184" s="131"/>
      <c r="J184" s="131"/>
      <c r="K184" s="131"/>
    </row>
    <row r="185" spans="2:11">
      <c r="B185" s="130"/>
      <c r="C185" s="130"/>
      <c r="D185" s="137"/>
      <c r="E185" s="137"/>
      <c r="F185" s="137"/>
      <c r="G185" s="137"/>
      <c r="H185" s="137"/>
      <c r="I185" s="131"/>
      <c r="J185" s="131"/>
      <c r="K185" s="131"/>
    </row>
    <row r="186" spans="2:11">
      <c r="B186" s="130"/>
      <c r="C186" s="130"/>
      <c r="D186" s="137"/>
      <c r="E186" s="137"/>
      <c r="F186" s="137"/>
      <c r="G186" s="137"/>
      <c r="H186" s="137"/>
      <c r="I186" s="131"/>
      <c r="J186" s="131"/>
      <c r="K186" s="131"/>
    </row>
    <row r="187" spans="2:11">
      <c r="B187" s="130"/>
      <c r="C187" s="130"/>
      <c r="D187" s="137"/>
      <c r="E187" s="137"/>
      <c r="F187" s="137"/>
      <c r="G187" s="137"/>
      <c r="H187" s="137"/>
      <c r="I187" s="131"/>
      <c r="J187" s="131"/>
      <c r="K187" s="131"/>
    </row>
    <row r="188" spans="2:11">
      <c r="B188" s="130"/>
      <c r="C188" s="130"/>
      <c r="D188" s="137"/>
      <c r="E188" s="137"/>
      <c r="F188" s="137"/>
      <c r="G188" s="137"/>
      <c r="H188" s="137"/>
      <c r="I188" s="131"/>
      <c r="J188" s="131"/>
      <c r="K188" s="131"/>
    </row>
    <row r="189" spans="2:11">
      <c r="B189" s="130"/>
      <c r="C189" s="130"/>
      <c r="D189" s="137"/>
      <c r="E189" s="137"/>
      <c r="F189" s="137"/>
      <c r="G189" s="137"/>
      <c r="H189" s="137"/>
      <c r="I189" s="131"/>
      <c r="J189" s="131"/>
      <c r="K189" s="131"/>
    </row>
    <row r="190" spans="2:11">
      <c r="B190" s="130"/>
      <c r="C190" s="130"/>
      <c r="D190" s="137"/>
      <c r="E190" s="137"/>
      <c r="F190" s="137"/>
      <c r="G190" s="137"/>
      <c r="H190" s="137"/>
      <c r="I190" s="131"/>
      <c r="J190" s="131"/>
      <c r="K190" s="131"/>
    </row>
    <row r="191" spans="2:11">
      <c r="B191" s="130"/>
      <c r="C191" s="130"/>
      <c r="D191" s="137"/>
      <c r="E191" s="137"/>
      <c r="F191" s="137"/>
      <c r="G191" s="137"/>
      <c r="H191" s="137"/>
      <c r="I191" s="131"/>
      <c r="J191" s="131"/>
      <c r="K191" s="131"/>
    </row>
    <row r="192" spans="2:11">
      <c r="B192" s="130"/>
      <c r="C192" s="130"/>
      <c r="D192" s="137"/>
      <c r="E192" s="137"/>
      <c r="F192" s="137"/>
      <c r="G192" s="137"/>
      <c r="H192" s="137"/>
      <c r="I192" s="131"/>
      <c r="J192" s="131"/>
      <c r="K192" s="131"/>
    </row>
    <row r="193" spans="2:11">
      <c r="B193" s="130"/>
      <c r="C193" s="130"/>
      <c r="D193" s="137"/>
      <c r="E193" s="137"/>
      <c r="F193" s="137"/>
      <c r="G193" s="137"/>
      <c r="H193" s="137"/>
      <c r="I193" s="131"/>
      <c r="J193" s="131"/>
      <c r="K193" s="131"/>
    </row>
    <row r="194" spans="2:11">
      <c r="B194" s="130"/>
      <c r="C194" s="130"/>
      <c r="D194" s="137"/>
      <c r="E194" s="137"/>
      <c r="F194" s="137"/>
      <c r="G194" s="137"/>
      <c r="H194" s="137"/>
      <c r="I194" s="131"/>
      <c r="J194" s="131"/>
      <c r="K194" s="131"/>
    </row>
    <row r="195" spans="2:11">
      <c r="B195" s="130"/>
      <c r="C195" s="130"/>
      <c r="D195" s="137"/>
      <c r="E195" s="137"/>
      <c r="F195" s="137"/>
      <c r="G195" s="137"/>
      <c r="H195" s="137"/>
      <c r="I195" s="131"/>
      <c r="J195" s="131"/>
      <c r="K195" s="131"/>
    </row>
    <row r="196" spans="2:11">
      <c r="B196" s="130"/>
      <c r="C196" s="130"/>
      <c r="D196" s="137"/>
      <c r="E196" s="137"/>
      <c r="F196" s="137"/>
      <c r="G196" s="137"/>
      <c r="H196" s="137"/>
      <c r="I196" s="131"/>
      <c r="J196" s="131"/>
      <c r="K196" s="131"/>
    </row>
    <row r="197" spans="2:11">
      <c r="B197" s="130"/>
      <c r="C197" s="130"/>
      <c r="D197" s="137"/>
      <c r="E197" s="137"/>
      <c r="F197" s="137"/>
      <c r="G197" s="137"/>
      <c r="H197" s="137"/>
      <c r="I197" s="131"/>
      <c r="J197" s="131"/>
      <c r="K197" s="131"/>
    </row>
    <row r="198" spans="2:11">
      <c r="B198" s="130"/>
      <c r="C198" s="130"/>
      <c r="D198" s="137"/>
      <c r="E198" s="137"/>
      <c r="F198" s="137"/>
      <c r="G198" s="137"/>
      <c r="H198" s="137"/>
      <c r="I198" s="131"/>
      <c r="J198" s="131"/>
      <c r="K198" s="131"/>
    </row>
    <row r="199" spans="2:11">
      <c r="B199" s="130"/>
      <c r="C199" s="130"/>
      <c r="D199" s="137"/>
      <c r="E199" s="137"/>
      <c r="F199" s="137"/>
      <c r="G199" s="137"/>
      <c r="H199" s="137"/>
      <c r="I199" s="131"/>
      <c r="J199" s="131"/>
      <c r="K199" s="131"/>
    </row>
    <row r="200" spans="2:11">
      <c r="B200" s="130"/>
      <c r="C200" s="130"/>
      <c r="D200" s="137"/>
      <c r="E200" s="137"/>
      <c r="F200" s="137"/>
      <c r="G200" s="137"/>
      <c r="H200" s="137"/>
      <c r="I200" s="131"/>
      <c r="J200" s="131"/>
      <c r="K200" s="131"/>
    </row>
    <row r="201" spans="2:11">
      <c r="B201" s="130"/>
      <c r="C201" s="130"/>
      <c r="D201" s="137"/>
      <c r="E201" s="137"/>
      <c r="F201" s="137"/>
      <c r="G201" s="137"/>
      <c r="H201" s="137"/>
      <c r="I201" s="131"/>
      <c r="J201" s="131"/>
      <c r="K201" s="131"/>
    </row>
    <row r="202" spans="2:11">
      <c r="B202" s="130"/>
      <c r="C202" s="130"/>
      <c r="D202" s="137"/>
      <c r="E202" s="137"/>
      <c r="F202" s="137"/>
      <c r="G202" s="137"/>
      <c r="H202" s="137"/>
      <c r="I202" s="131"/>
      <c r="J202" s="131"/>
      <c r="K202" s="131"/>
    </row>
    <row r="203" spans="2:11">
      <c r="B203" s="130"/>
      <c r="C203" s="130"/>
      <c r="D203" s="137"/>
      <c r="E203" s="137"/>
      <c r="F203" s="137"/>
      <c r="G203" s="137"/>
      <c r="H203" s="137"/>
      <c r="I203" s="131"/>
      <c r="J203" s="131"/>
      <c r="K203" s="131"/>
    </row>
    <row r="204" spans="2:11">
      <c r="B204" s="130"/>
      <c r="C204" s="130"/>
      <c r="D204" s="137"/>
      <c r="E204" s="137"/>
      <c r="F204" s="137"/>
      <c r="G204" s="137"/>
      <c r="H204" s="137"/>
      <c r="I204" s="131"/>
      <c r="J204" s="131"/>
      <c r="K204" s="131"/>
    </row>
    <row r="205" spans="2:11">
      <c r="B205" s="130"/>
      <c r="C205" s="130"/>
      <c r="D205" s="137"/>
      <c r="E205" s="137"/>
      <c r="F205" s="137"/>
      <c r="G205" s="137"/>
      <c r="H205" s="137"/>
      <c r="I205" s="131"/>
      <c r="J205" s="131"/>
      <c r="K205" s="131"/>
    </row>
    <row r="206" spans="2:11">
      <c r="B206" s="130"/>
      <c r="C206" s="130"/>
      <c r="D206" s="137"/>
      <c r="E206" s="137"/>
      <c r="F206" s="137"/>
      <c r="G206" s="137"/>
      <c r="H206" s="137"/>
      <c r="I206" s="131"/>
      <c r="J206" s="131"/>
      <c r="K206" s="131"/>
    </row>
    <row r="207" spans="2:11">
      <c r="B207" s="130"/>
      <c r="C207" s="130"/>
      <c r="D207" s="137"/>
      <c r="E207" s="137"/>
      <c r="F207" s="137"/>
      <c r="G207" s="137"/>
      <c r="H207" s="137"/>
      <c r="I207" s="131"/>
      <c r="J207" s="131"/>
      <c r="K207" s="131"/>
    </row>
    <row r="208" spans="2:11">
      <c r="B208" s="130"/>
      <c r="C208" s="130"/>
      <c r="D208" s="137"/>
      <c r="E208" s="137"/>
      <c r="F208" s="137"/>
      <c r="G208" s="137"/>
      <c r="H208" s="137"/>
      <c r="I208" s="131"/>
      <c r="J208" s="131"/>
      <c r="K208" s="131"/>
    </row>
    <row r="209" spans="2:11">
      <c r="B209" s="130"/>
      <c r="C209" s="130"/>
      <c r="D209" s="137"/>
      <c r="E209" s="137"/>
      <c r="F209" s="137"/>
      <c r="G209" s="137"/>
      <c r="H209" s="137"/>
      <c r="I209" s="131"/>
      <c r="J209" s="131"/>
      <c r="K209" s="131"/>
    </row>
    <row r="210" spans="2:11">
      <c r="B210" s="130"/>
      <c r="C210" s="130"/>
      <c r="D210" s="137"/>
      <c r="E210" s="137"/>
      <c r="F210" s="137"/>
      <c r="G210" s="137"/>
      <c r="H210" s="137"/>
      <c r="I210" s="131"/>
      <c r="J210" s="131"/>
      <c r="K210" s="131"/>
    </row>
    <row r="211" spans="2:11">
      <c r="B211" s="130"/>
      <c r="C211" s="130"/>
      <c r="D211" s="137"/>
      <c r="E211" s="137"/>
      <c r="F211" s="137"/>
      <c r="G211" s="137"/>
      <c r="H211" s="137"/>
      <c r="I211" s="131"/>
      <c r="J211" s="131"/>
      <c r="K211" s="131"/>
    </row>
    <row r="212" spans="2:11">
      <c r="B212" s="130"/>
      <c r="C212" s="130"/>
      <c r="D212" s="137"/>
      <c r="E212" s="137"/>
      <c r="F212" s="137"/>
      <c r="G212" s="137"/>
      <c r="H212" s="137"/>
      <c r="I212" s="131"/>
      <c r="J212" s="131"/>
      <c r="K212" s="131"/>
    </row>
    <row r="213" spans="2:11">
      <c r="B213" s="130"/>
      <c r="C213" s="130"/>
      <c r="D213" s="137"/>
      <c r="E213" s="137"/>
      <c r="F213" s="137"/>
      <c r="G213" s="137"/>
      <c r="H213" s="137"/>
      <c r="I213" s="131"/>
      <c r="J213" s="131"/>
      <c r="K213" s="131"/>
    </row>
    <row r="214" spans="2:11">
      <c r="B214" s="130"/>
      <c r="C214" s="130"/>
      <c r="D214" s="137"/>
      <c r="E214" s="137"/>
      <c r="F214" s="137"/>
      <c r="G214" s="137"/>
      <c r="H214" s="137"/>
      <c r="I214" s="131"/>
      <c r="J214" s="131"/>
      <c r="K214" s="131"/>
    </row>
    <row r="215" spans="2:11">
      <c r="B215" s="130"/>
      <c r="C215" s="130"/>
      <c r="D215" s="137"/>
      <c r="E215" s="137"/>
      <c r="F215" s="137"/>
      <c r="G215" s="137"/>
      <c r="H215" s="137"/>
      <c r="I215" s="131"/>
      <c r="J215" s="131"/>
      <c r="K215" s="131"/>
    </row>
    <row r="216" spans="2:11">
      <c r="B216" s="130"/>
      <c r="C216" s="130"/>
      <c r="D216" s="137"/>
      <c r="E216" s="137"/>
      <c r="F216" s="137"/>
      <c r="G216" s="137"/>
      <c r="H216" s="137"/>
      <c r="I216" s="131"/>
      <c r="J216" s="131"/>
      <c r="K216" s="131"/>
    </row>
    <row r="217" spans="2:11">
      <c r="B217" s="130"/>
      <c r="C217" s="130"/>
      <c r="D217" s="137"/>
      <c r="E217" s="137"/>
      <c r="F217" s="137"/>
      <c r="G217" s="137"/>
      <c r="H217" s="137"/>
      <c r="I217" s="131"/>
      <c r="J217" s="131"/>
      <c r="K217" s="131"/>
    </row>
    <row r="218" spans="2:11">
      <c r="B218" s="130"/>
      <c r="C218" s="130"/>
      <c r="D218" s="137"/>
      <c r="E218" s="137"/>
      <c r="F218" s="137"/>
      <c r="G218" s="137"/>
      <c r="H218" s="137"/>
      <c r="I218" s="131"/>
      <c r="J218" s="131"/>
      <c r="K218" s="131"/>
    </row>
    <row r="219" spans="2:11">
      <c r="B219" s="130"/>
      <c r="C219" s="130"/>
      <c r="D219" s="137"/>
      <c r="E219" s="137"/>
      <c r="F219" s="137"/>
      <c r="G219" s="137"/>
      <c r="H219" s="137"/>
      <c r="I219" s="131"/>
      <c r="J219" s="131"/>
      <c r="K219" s="131"/>
    </row>
    <row r="220" spans="2:11">
      <c r="B220" s="130"/>
      <c r="C220" s="130"/>
      <c r="D220" s="137"/>
      <c r="E220" s="137"/>
      <c r="F220" s="137"/>
      <c r="G220" s="137"/>
      <c r="H220" s="137"/>
      <c r="I220" s="131"/>
      <c r="J220" s="131"/>
      <c r="K220" s="131"/>
    </row>
    <row r="221" spans="2:11">
      <c r="B221" s="130"/>
      <c r="C221" s="130"/>
      <c r="D221" s="137"/>
      <c r="E221" s="137"/>
      <c r="F221" s="137"/>
      <c r="G221" s="137"/>
      <c r="H221" s="137"/>
      <c r="I221" s="131"/>
      <c r="J221" s="131"/>
      <c r="K221" s="131"/>
    </row>
    <row r="222" spans="2:11">
      <c r="B222" s="130"/>
      <c r="C222" s="130"/>
      <c r="D222" s="137"/>
      <c r="E222" s="137"/>
      <c r="F222" s="137"/>
      <c r="G222" s="137"/>
      <c r="H222" s="137"/>
      <c r="I222" s="131"/>
      <c r="J222" s="131"/>
      <c r="K222" s="131"/>
    </row>
    <row r="223" spans="2:11">
      <c r="B223" s="130"/>
      <c r="C223" s="130"/>
      <c r="D223" s="137"/>
      <c r="E223" s="137"/>
      <c r="F223" s="137"/>
      <c r="G223" s="137"/>
      <c r="H223" s="137"/>
      <c r="I223" s="131"/>
      <c r="J223" s="131"/>
      <c r="K223" s="131"/>
    </row>
    <row r="224" spans="2:11">
      <c r="B224" s="130"/>
      <c r="C224" s="130"/>
      <c r="D224" s="137"/>
      <c r="E224" s="137"/>
      <c r="F224" s="137"/>
      <c r="G224" s="137"/>
      <c r="H224" s="137"/>
      <c r="I224" s="131"/>
      <c r="J224" s="131"/>
      <c r="K224" s="131"/>
    </row>
    <row r="225" spans="2:11">
      <c r="B225" s="130"/>
      <c r="C225" s="130"/>
      <c r="D225" s="137"/>
      <c r="E225" s="137"/>
      <c r="F225" s="137"/>
      <c r="G225" s="137"/>
      <c r="H225" s="137"/>
      <c r="I225" s="131"/>
      <c r="J225" s="131"/>
      <c r="K225" s="131"/>
    </row>
    <row r="226" spans="2:11">
      <c r="B226" s="130"/>
      <c r="C226" s="130"/>
      <c r="D226" s="137"/>
      <c r="E226" s="137"/>
      <c r="F226" s="137"/>
      <c r="G226" s="137"/>
      <c r="H226" s="137"/>
      <c r="I226" s="131"/>
      <c r="J226" s="131"/>
      <c r="K226" s="131"/>
    </row>
    <row r="227" spans="2:11">
      <c r="B227" s="130"/>
      <c r="C227" s="130"/>
      <c r="D227" s="137"/>
      <c r="E227" s="137"/>
      <c r="F227" s="137"/>
      <c r="G227" s="137"/>
      <c r="H227" s="137"/>
      <c r="I227" s="131"/>
      <c r="J227" s="131"/>
      <c r="K227" s="131"/>
    </row>
    <row r="228" spans="2:11">
      <c r="B228" s="130"/>
      <c r="C228" s="130"/>
      <c r="D228" s="137"/>
      <c r="E228" s="137"/>
      <c r="F228" s="137"/>
      <c r="G228" s="137"/>
      <c r="H228" s="137"/>
      <c r="I228" s="131"/>
      <c r="J228" s="131"/>
      <c r="K228" s="131"/>
    </row>
    <row r="229" spans="2:11">
      <c r="B229" s="130"/>
      <c r="C229" s="130"/>
      <c r="D229" s="137"/>
      <c r="E229" s="137"/>
      <c r="F229" s="137"/>
      <c r="G229" s="137"/>
      <c r="H229" s="137"/>
      <c r="I229" s="131"/>
      <c r="J229" s="131"/>
      <c r="K229" s="131"/>
    </row>
    <row r="230" spans="2:11">
      <c r="B230" s="130"/>
      <c r="C230" s="130"/>
      <c r="D230" s="137"/>
      <c r="E230" s="137"/>
      <c r="F230" s="137"/>
      <c r="G230" s="137"/>
      <c r="H230" s="137"/>
      <c r="I230" s="131"/>
      <c r="J230" s="131"/>
      <c r="K230" s="131"/>
    </row>
    <row r="231" spans="2:11">
      <c r="B231" s="130"/>
      <c r="C231" s="130"/>
      <c r="D231" s="137"/>
      <c r="E231" s="137"/>
      <c r="F231" s="137"/>
      <c r="G231" s="137"/>
      <c r="H231" s="137"/>
      <c r="I231" s="131"/>
      <c r="J231" s="131"/>
      <c r="K231" s="131"/>
    </row>
    <row r="232" spans="2:11">
      <c r="B232" s="130"/>
      <c r="C232" s="130"/>
      <c r="D232" s="137"/>
      <c r="E232" s="137"/>
      <c r="F232" s="137"/>
      <c r="G232" s="137"/>
      <c r="H232" s="137"/>
      <c r="I232" s="131"/>
      <c r="J232" s="131"/>
      <c r="K232" s="131"/>
    </row>
    <row r="233" spans="2:11">
      <c r="B233" s="130"/>
      <c r="C233" s="130"/>
      <c r="D233" s="137"/>
      <c r="E233" s="137"/>
      <c r="F233" s="137"/>
      <c r="G233" s="137"/>
      <c r="H233" s="137"/>
      <c r="I233" s="131"/>
      <c r="J233" s="131"/>
      <c r="K233" s="131"/>
    </row>
    <row r="234" spans="2:11">
      <c r="B234" s="130"/>
      <c r="C234" s="130"/>
      <c r="D234" s="137"/>
      <c r="E234" s="137"/>
      <c r="F234" s="137"/>
      <c r="G234" s="137"/>
      <c r="H234" s="137"/>
      <c r="I234" s="131"/>
      <c r="J234" s="131"/>
      <c r="K234" s="131"/>
    </row>
    <row r="235" spans="2:11">
      <c r="B235" s="130"/>
      <c r="C235" s="130"/>
      <c r="D235" s="137"/>
      <c r="E235" s="137"/>
      <c r="F235" s="137"/>
      <c r="G235" s="137"/>
      <c r="H235" s="137"/>
      <c r="I235" s="131"/>
      <c r="J235" s="131"/>
      <c r="K235" s="131"/>
    </row>
    <row r="236" spans="2:11">
      <c r="B236" s="130"/>
      <c r="C236" s="130"/>
      <c r="D236" s="137"/>
      <c r="E236" s="137"/>
      <c r="F236" s="137"/>
      <c r="G236" s="137"/>
      <c r="H236" s="137"/>
      <c r="I236" s="131"/>
      <c r="J236" s="131"/>
      <c r="K236" s="131"/>
    </row>
    <row r="237" spans="2:11">
      <c r="B237" s="130"/>
      <c r="C237" s="130"/>
      <c r="D237" s="137"/>
      <c r="E237" s="137"/>
      <c r="F237" s="137"/>
      <c r="G237" s="137"/>
      <c r="H237" s="137"/>
      <c r="I237" s="131"/>
      <c r="J237" s="131"/>
      <c r="K237" s="131"/>
    </row>
    <row r="238" spans="2:11">
      <c r="B238" s="130"/>
      <c r="C238" s="130"/>
      <c r="D238" s="137"/>
      <c r="E238" s="137"/>
      <c r="F238" s="137"/>
      <c r="G238" s="137"/>
      <c r="H238" s="137"/>
      <c r="I238" s="131"/>
      <c r="J238" s="131"/>
      <c r="K238" s="131"/>
    </row>
    <row r="239" spans="2:11">
      <c r="B239" s="130"/>
      <c r="C239" s="130"/>
      <c r="D239" s="137"/>
      <c r="E239" s="137"/>
      <c r="F239" s="137"/>
      <c r="G239" s="137"/>
      <c r="H239" s="137"/>
      <c r="I239" s="131"/>
      <c r="J239" s="131"/>
      <c r="K239" s="131"/>
    </row>
    <row r="240" spans="2:11">
      <c r="B240" s="130"/>
      <c r="C240" s="130"/>
      <c r="D240" s="137"/>
      <c r="E240" s="137"/>
      <c r="F240" s="137"/>
      <c r="G240" s="137"/>
      <c r="H240" s="137"/>
      <c r="I240" s="131"/>
      <c r="J240" s="131"/>
      <c r="K240" s="131"/>
    </row>
    <row r="241" spans="2:11">
      <c r="B241" s="130"/>
      <c r="C241" s="130"/>
      <c r="D241" s="137"/>
      <c r="E241" s="137"/>
      <c r="F241" s="137"/>
      <c r="G241" s="137"/>
      <c r="H241" s="137"/>
      <c r="I241" s="131"/>
      <c r="J241" s="131"/>
      <c r="K241" s="131"/>
    </row>
    <row r="242" spans="2:11">
      <c r="B242" s="130"/>
      <c r="C242" s="130"/>
      <c r="D242" s="137"/>
      <c r="E242" s="137"/>
      <c r="F242" s="137"/>
      <c r="G242" s="137"/>
      <c r="H242" s="137"/>
      <c r="I242" s="131"/>
      <c r="J242" s="131"/>
      <c r="K242" s="131"/>
    </row>
    <row r="243" spans="2:11">
      <c r="B243" s="130"/>
      <c r="C243" s="130"/>
      <c r="D243" s="137"/>
      <c r="E243" s="137"/>
      <c r="F243" s="137"/>
      <c r="G243" s="137"/>
      <c r="H243" s="137"/>
      <c r="I243" s="131"/>
      <c r="J243" s="131"/>
      <c r="K243" s="131"/>
    </row>
    <row r="244" spans="2:11">
      <c r="B244" s="130"/>
      <c r="C244" s="130"/>
      <c r="D244" s="137"/>
      <c r="E244" s="137"/>
      <c r="F244" s="137"/>
      <c r="G244" s="137"/>
      <c r="H244" s="137"/>
      <c r="I244" s="131"/>
      <c r="J244" s="131"/>
      <c r="K244" s="131"/>
    </row>
    <row r="245" spans="2:11">
      <c r="B245" s="130"/>
      <c r="C245" s="130"/>
      <c r="D245" s="137"/>
      <c r="E245" s="137"/>
      <c r="F245" s="137"/>
      <c r="G245" s="137"/>
      <c r="H245" s="137"/>
      <c r="I245" s="131"/>
      <c r="J245" s="131"/>
      <c r="K245" s="131"/>
    </row>
    <row r="246" spans="2:11">
      <c r="B246" s="130"/>
      <c r="C246" s="130"/>
      <c r="D246" s="137"/>
      <c r="E246" s="137"/>
      <c r="F246" s="137"/>
      <c r="G246" s="137"/>
      <c r="H246" s="137"/>
      <c r="I246" s="131"/>
      <c r="J246" s="131"/>
      <c r="K246" s="131"/>
    </row>
    <row r="247" spans="2:11">
      <c r="B247" s="130"/>
      <c r="C247" s="130"/>
      <c r="D247" s="137"/>
      <c r="E247" s="137"/>
      <c r="F247" s="137"/>
      <c r="G247" s="137"/>
      <c r="H247" s="137"/>
      <c r="I247" s="131"/>
      <c r="J247" s="131"/>
      <c r="K247" s="131"/>
    </row>
    <row r="248" spans="2:11">
      <c r="B248" s="130"/>
      <c r="C248" s="130"/>
      <c r="D248" s="137"/>
      <c r="E248" s="137"/>
      <c r="F248" s="137"/>
      <c r="G248" s="137"/>
      <c r="H248" s="137"/>
      <c r="I248" s="131"/>
      <c r="J248" s="131"/>
      <c r="K248" s="131"/>
    </row>
    <row r="249" spans="2:11">
      <c r="B249" s="130"/>
      <c r="C249" s="130"/>
      <c r="D249" s="137"/>
      <c r="E249" s="137"/>
      <c r="F249" s="137"/>
      <c r="G249" s="137"/>
      <c r="H249" s="137"/>
      <c r="I249" s="131"/>
      <c r="J249" s="131"/>
      <c r="K249" s="131"/>
    </row>
    <row r="250" spans="2:11">
      <c r="B250" s="130"/>
      <c r="C250" s="130"/>
      <c r="D250" s="137"/>
      <c r="E250" s="137"/>
      <c r="F250" s="137"/>
      <c r="G250" s="137"/>
      <c r="H250" s="137"/>
      <c r="I250" s="131"/>
      <c r="J250" s="131"/>
      <c r="K250" s="131"/>
    </row>
    <row r="251" spans="2:11">
      <c r="B251" s="130"/>
      <c r="C251" s="130"/>
      <c r="D251" s="137"/>
      <c r="E251" s="137"/>
      <c r="F251" s="137"/>
      <c r="G251" s="137"/>
      <c r="H251" s="137"/>
      <c r="I251" s="131"/>
      <c r="J251" s="131"/>
      <c r="K251" s="131"/>
    </row>
    <row r="252" spans="2:11">
      <c r="B252" s="130"/>
      <c r="C252" s="130"/>
      <c r="D252" s="137"/>
      <c r="E252" s="137"/>
      <c r="F252" s="137"/>
      <c r="G252" s="137"/>
      <c r="H252" s="137"/>
      <c r="I252" s="131"/>
      <c r="J252" s="131"/>
      <c r="K252" s="131"/>
    </row>
    <row r="253" spans="2:11">
      <c r="B253" s="130"/>
      <c r="C253" s="130"/>
      <c r="D253" s="137"/>
      <c r="E253" s="137"/>
      <c r="F253" s="137"/>
      <c r="G253" s="137"/>
      <c r="H253" s="137"/>
      <c r="I253" s="131"/>
      <c r="J253" s="131"/>
      <c r="K253" s="131"/>
    </row>
    <row r="254" spans="2:11">
      <c r="B254" s="130"/>
      <c r="C254" s="130"/>
      <c r="D254" s="137"/>
      <c r="E254" s="137"/>
      <c r="F254" s="137"/>
      <c r="G254" s="137"/>
      <c r="H254" s="137"/>
      <c r="I254" s="131"/>
      <c r="J254" s="131"/>
      <c r="K254" s="131"/>
    </row>
    <row r="255" spans="2:11">
      <c r="B255" s="130"/>
      <c r="C255" s="130"/>
      <c r="D255" s="137"/>
      <c r="E255" s="137"/>
      <c r="F255" s="137"/>
      <c r="G255" s="137"/>
      <c r="H255" s="137"/>
      <c r="I255" s="131"/>
      <c r="J255" s="131"/>
      <c r="K255" s="131"/>
    </row>
    <row r="256" spans="2:11">
      <c r="B256" s="130"/>
      <c r="C256" s="130"/>
      <c r="D256" s="137"/>
      <c r="E256" s="137"/>
      <c r="F256" s="137"/>
      <c r="G256" s="137"/>
      <c r="H256" s="137"/>
      <c r="I256" s="131"/>
      <c r="J256" s="131"/>
      <c r="K256" s="131"/>
    </row>
    <row r="257" spans="2:11">
      <c r="B257" s="130"/>
      <c r="C257" s="130"/>
      <c r="D257" s="137"/>
      <c r="E257" s="137"/>
      <c r="F257" s="137"/>
      <c r="G257" s="137"/>
      <c r="H257" s="137"/>
      <c r="I257" s="131"/>
      <c r="J257" s="131"/>
      <c r="K257" s="131"/>
    </row>
    <row r="258" spans="2:11">
      <c r="B258" s="130"/>
      <c r="C258" s="130"/>
      <c r="D258" s="137"/>
      <c r="E258" s="137"/>
      <c r="F258" s="137"/>
      <c r="G258" s="137"/>
      <c r="H258" s="137"/>
      <c r="I258" s="131"/>
      <c r="J258" s="131"/>
      <c r="K258" s="131"/>
    </row>
    <row r="259" spans="2:11">
      <c r="B259" s="130"/>
      <c r="C259" s="130"/>
      <c r="D259" s="137"/>
      <c r="E259" s="137"/>
      <c r="F259" s="137"/>
      <c r="G259" s="137"/>
      <c r="H259" s="137"/>
      <c r="I259" s="131"/>
      <c r="J259" s="131"/>
      <c r="K259" s="131"/>
    </row>
    <row r="260" spans="2:11">
      <c r="B260" s="130"/>
      <c r="C260" s="130"/>
      <c r="D260" s="137"/>
      <c r="E260" s="137"/>
      <c r="F260" s="137"/>
      <c r="G260" s="137"/>
      <c r="H260" s="137"/>
      <c r="I260" s="131"/>
      <c r="J260" s="131"/>
      <c r="K260" s="131"/>
    </row>
    <row r="261" spans="2:11">
      <c r="B261" s="130"/>
      <c r="C261" s="130"/>
      <c r="D261" s="137"/>
      <c r="E261" s="137"/>
      <c r="F261" s="137"/>
      <c r="G261" s="137"/>
      <c r="H261" s="137"/>
      <c r="I261" s="131"/>
      <c r="J261" s="131"/>
      <c r="K261" s="131"/>
    </row>
    <row r="262" spans="2:11">
      <c r="B262" s="130"/>
      <c r="C262" s="130"/>
      <c r="D262" s="137"/>
      <c r="E262" s="137"/>
      <c r="F262" s="137"/>
      <c r="G262" s="137"/>
      <c r="H262" s="137"/>
      <c r="I262" s="131"/>
      <c r="J262" s="131"/>
      <c r="K262" s="131"/>
    </row>
    <row r="263" spans="2:11">
      <c r="B263" s="130"/>
      <c r="C263" s="130"/>
      <c r="D263" s="137"/>
      <c r="E263" s="137"/>
      <c r="F263" s="137"/>
      <c r="G263" s="137"/>
      <c r="H263" s="137"/>
      <c r="I263" s="131"/>
      <c r="J263" s="131"/>
      <c r="K263" s="131"/>
    </row>
    <row r="264" spans="2:11">
      <c r="B264" s="130"/>
      <c r="C264" s="130"/>
      <c r="D264" s="137"/>
      <c r="E264" s="137"/>
      <c r="F264" s="137"/>
      <c r="G264" s="137"/>
      <c r="H264" s="137"/>
      <c r="I264" s="131"/>
      <c r="J264" s="131"/>
      <c r="K264" s="131"/>
    </row>
    <row r="265" spans="2:11">
      <c r="B265" s="130"/>
      <c r="C265" s="130"/>
      <c r="D265" s="137"/>
      <c r="E265" s="137"/>
      <c r="F265" s="137"/>
      <c r="G265" s="137"/>
      <c r="H265" s="137"/>
      <c r="I265" s="131"/>
      <c r="J265" s="131"/>
      <c r="K265" s="131"/>
    </row>
    <row r="266" spans="2:11">
      <c r="B266" s="130"/>
      <c r="C266" s="130"/>
      <c r="D266" s="137"/>
      <c r="E266" s="137"/>
      <c r="F266" s="137"/>
      <c r="G266" s="137"/>
      <c r="H266" s="137"/>
      <c r="I266" s="131"/>
      <c r="J266" s="131"/>
      <c r="K266" s="131"/>
    </row>
    <row r="267" spans="2:11">
      <c r="B267" s="130"/>
      <c r="C267" s="130"/>
      <c r="D267" s="137"/>
      <c r="E267" s="137"/>
      <c r="F267" s="137"/>
      <c r="G267" s="137"/>
      <c r="H267" s="137"/>
      <c r="I267" s="131"/>
      <c r="J267" s="131"/>
      <c r="K267" s="131"/>
    </row>
    <row r="268" spans="2:11">
      <c r="B268" s="130"/>
      <c r="C268" s="130"/>
      <c r="D268" s="137"/>
      <c r="E268" s="137"/>
      <c r="F268" s="137"/>
      <c r="G268" s="137"/>
      <c r="H268" s="137"/>
      <c r="I268" s="131"/>
      <c r="J268" s="131"/>
      <c r="K268" s="131"/>
    </row>
    <row r="269" spans="2:11">
      <c r="B269" s="130"/>
      <c r="C269" s="130"/>
      <c r="D269" s="137"/>
      <c r="E269" s="137"/>
      <c r="F269" s="137"/>
      <c r="G269" s="137"/>
      <c r="H269" s="137"/>
      <c r="I269" s="131"/>
      <c r="J269" s="131"/>
      <c r="K269" s="131"/>
    </row>
    <row r="270" spans="2:11">
      <c r="B270" s="130"/>
      <c r="C270" s="130"/>
      <c r="D270" s="137"/>
      <c r="E270" s="137"/>
      <c r="F270" s="137"/>
      <c r="G270" s="137"/>
      <c r="H270" s="137"/>
      <c r="I270" s="131"/>
      <c r="J270" s="131"/>
      <c r="K270" s="131"/>
    </row>
    <row r="271" spans="2:11">
      <c r="B271" s="130"/>
      <c r="C271" s="130"/>
      <c r="D271" s="137"/>
      <c r="E271" s="137"/>
      <c r="F271" s="137"/>
      <c r="G271" s="137"/>
      <c r="H271" s="137"/>
      <c r="I271" s="131"/>
      <c r="J271" s="131"/>
      <c r="K271" s="131"/>
    </row>
    <row r="272" spans="2:11">
      <c r="B272" s="130"/>
      <c r="C272" s="130"/>
      <c r="D272" s="137"/>
      <c r="E272" s="137"/>
      <c r="F272" s="137"/>
      <c r="G272" s="137"/>
      <c r="H272" s="137"/>
      <c r="I272" s="131"/>
      <c r="J272" s="131"/>
      <c r="K272" s="131"/>
    </row>
    <row r="273" spans="2:11">
      <c r="B273" s="130"/>
      <c r="C273" s="130"/>
      <c r="D273" s="137"/>
      <c r="E273" s="137"/>
      <c r="F273" s="137"/>
      <c r="G273" s="137"/>
      <c r="H273" s="137"/>
      <c r="I273" s="131"/>
      <c r="J273" s="131"/>
      <c r="K273" s="131"/>
    </row>
    <row r="274" spans="2:11">
      <c r="B274" s="130"/>
      <c r="C274" s="130"/>
      <c r="D274" s="137"/>
      <c r="E274" s="137"/>
      <c r="F274" s="137"/>
      <c r="G274" s="137"/>
      <c r="H274" s="137"/>
      <c r="I274" s="131"/>
      <c r="J274" s="131"/>
      <c r="K274" s="131"/>
    </row>
    <row r="275" spans="2:11">
      <c r="B275" s="130"/>
      <c r="C275" s="130"/>
      <c r="D275" s="137"/>
      <c r="E275" s="137"/>
      <c r="F275" s="137"/>
      <c r="G275" s="137"/>
      <c r="H275" s="137"/>
      <c r="I275" s="131"/>
      <c r="J275" s="131"/>
      <c r="K275" s="131"/>
    </row>
    <row r="276" spans="2:11">
      <c r="B276" s="130"/>
      <c r="C276" s="130"/>
      <c r="D276" s="137"/>
      <c r="E276" s="137"/>
      <c r="F276" s="137"/>
      <c r="G276" s="137"/>
      <c r="H276" s="137"/>
      <c r="I276" s="131"/>
      <c r="J276" s="131"/>
      <c r="K276" s="131"/>
    </row>
    <row r="277" spans="2:11">
      <c r="B277" s="130"/>
      <c r="C277" s="130"/>
      <c r="D277" s="137"/>
      <c r="E277" s="137"/>
      <c r="F277" s="137"/>
      <c r="G277" s="137"/>
      <c r="H277" s="137"/>
      <c r="I277" s="131"/>
      <c r="J277" s="131"/>
      <c r="K277" s="131"/>
    </row>
    <row r="278" spans="2:11">
      <c r="B278" s="130"/>
      <c r="C278" s="130"/>
      <c r="D278" s="137"/>
      <c r="E278" s="137"/>
      <c r="F278" s="137"/>
      <c r="G278" s="137"/>
      <c r="H278" s="137"/>
      <c r="I278" s="131"/>
      <c r="J278" s="131"/>
      <c r="K278" s="131"/>
    </row>
    <row r="279" spans="2:11">
      <c r="B279" s="130"/>
      <c r="C279" s="130"/>
      <c r="D279" s="137"/>
      <c r="E279" s="137"/>
      <c r="F279" s="137"/>
      <c r="G279" s="137"/>
      <c r="H279" s="137"/>
      <c r="I279" s="131"/>
      <c r="J279" s="131"/>
      <c r="K279" s="131"/>
    </row>
    <row r="280" spans="2:11">
      <c r="B280" s="130"/>
      <c r="C280" s="130"/>
      <c r="D280" s="137"/>
      <c r="E280" s="137"/>
      <c r="F280" s="137"/>
      <c r="G280" s="137"/>
      <c r="H280" s="137"/>
      <c r="I280" s="131"/>
      <c r="J280" s="131"/>
      <c r="K280" s="131"/>
    </row>
    <row r="281" spans="2:11">
      <c r="B281" s="130"/>
      <c r="C281" s="130"/>
      <c r="D281" s="137"/>
      <c r="E281" s="137"/>
      <c r="F281" s="137"/>
      <c r="G281" s="137"/>
      <c r="H281" s="137"/>
      <c r="I281" s="131"/>
      <c r="J281" s="131"/>
      <c r="K281" s="131"/>
    </row>
    <row r="282" spans="2:11">
      <c r="B282" s="130"/>
      <c r="C282" s="130"/>
      <c r="D282" s="137"/>
      <c r="E282" s="137"/>
      <c r="F282" s="137"/>
      <c r="G282" s="137"/>
      <c r="H282" s="137"/>
      <c r="I282" s="131"/>
      <c r="J282" s="131"/>
      <c r="K282" s="131"/>
    </row>
    <row r="283" spans="2:11">
      <c r="B283" s="130"/>
      <c r="C283" s="130"/>
      <c r="D283" s="137"/>
      <c r="E283" s="137"/>
      <c r="F283" s="137"/>
      <c r="G283" s="137"/>
      <c r="H283" s="137"/>
      <c r="I283" s="131"/>
      <c r="J283" s="131"/>
      <c r="K283" s="131"/>
    </row>
    <row r="284" spans="2:11">
      <c r="B284" s="130"/>
      <c r="C284" s="130"/>
      <c r="D284" s="137"/>
      <c r="E284" s="137"/>
      <c r="F284" s="137"/>
      <c r="G284" s="137"/>
      <c r="H284" s="137"/>
      <c r="I284" s="131"/>
      <c r="J284" s="131"/>
      <c r="K284" s="131"/>
    </row>
    <row r="285" spans="2:11">
      <c r="B285" s="130"/>
      <c r="C285" s="130"/>
      <c r="D285" s="137"/>
      <c r="E285" s="137"/>
      <c r="F285" s="137"/>
      <c r="G285" s="137"/>
      <c r="H285" s="137"/>
      <c r="I285" s="131"/>
      <c r="J285" s="131"/>
      <c r="K285" s="131"/>
    </row>
    <row r="286" spans="2:11">
      <c r="B286" s="130"/>
      <c r="C286" s="130"/>
      <c r="D286" s="137"/>
      <c r="E286" s="137"/>
      <c r="F286" s="137"/>
      <c r="G286" s="137"/>
      <c r="H286" s="137"/>
      <c r="I286" s="131"/>
      <c r="J286" s="131"/>
      <c r="K286" s="131"/>
    </row>
    <row r="287" spans="2:11">
      <c r="B287" s="130"/>
      <c r="C287" s="130"/>
      <c r="D287" s="137"/>
      <c r="E287" s="137"/>
      <c r="F287" s="137"/>
      <c r="G287" s="137"/>
      <c r="H287" s="137"/>
      <c r="I287" s="131"/>
      <c r="J287" s="131"/>
      <c r="K287" s="131"/>
    </row>
    <row r="288" spans="2:11">
      <c r="B288" s="130"/>
      <c r="C288" s="130"/>
      <c r="D288" s="137"/>
      <c r="E288" s="137"/>
      <c r="F288" s="137"/>
      <c r="G288" s="137"/>
      <c r="H288" s="137"/>
      <c r="I288" s="131"/>
      <c r="J288" s="131"/>
      <c r="K288" s="131"/>
    </row>
    <row r="289" spans="2:11">
      <c r="B289" s="130"/>
      <c r="C289" s="130"/>
      <c r="D289" s="137"/>
      <c r="E289" s="137"/>
      <c r="F289" s="137"/>
      <c r="G289" s="137"/>
      <c r="H289" s="137"/>
      <c r="I289" s="131"/>
      <c r="J289" s="131"/>
      <c r="K289" s="131"/>
    </row>
    <row r="290" spans="2:11">
      <c r="B290" s="130"/>
      <c r="C290" s="130"/>
      <c r="D290" s="137"/>
      <c r="E290" s="137"/>
      <c r="F290" s="137"/>
      <c r="G290" s="137"/>
      <c r="H290" s="137"/>
      <c r="I290" s="131"/>
      <c r="J290" s="131"/>
      <c r="K290" s="131"/>
    </row>
    <row r="291" spans="2:11">
      <c r="B291" s="130"/>
      <c r="C291" s="130"/>
      <c r="D291" s="137"/>
      <c r="E291" s="137"/>
      <c r="F291" s="137"/>
      <c r="G291" s="137"/>
      <c r="H291" s="137"/>
      <c r="I291" s="131"/>
      <c r="J291" s="131"/>
      <c r="K291" s="131"/>
    </row>
    <row r="292" spans="2:11">
      <c r="B292" s="130"/>
      <c r="C292" s="130"/>
      <c r="D292" s="137"/>
      <c r="E292" s="137"/>
      <c r="F292" s="137"/>
      <c r="G292" s="137"/>
      <c r="H292" s="137"/>
      <c r="I292" s="131"/>
      <c r="J292" s="131"/>
      <c r="K292" s="131"/>
    </row>
    <row r="293" spans="2:11">
      <c r="B293" s="130"/>
      <c r="C293" s="130"/>
      <c r="D293" s="137"/>
      <c r="E293" s="137"/>
      <c r="F293" s="137"/>
      <c r="G293" s="137"/>
      <c r="H293" s="137"/>
      <c r="I293" s="131"/>
      <c r="J293" s="131"/>
      <c r="K293" s="131"/>
    </row>
    <row r="294" spans="2:11">
      <c r="B294" s="130"/>
      <c r="C294" s="130"/>
      <c r="D294" s="137"/>
      <c r="E294" s="137"/>
      <c r="F294" s="137"/>
      <c r="G294" s="137"/>
      <c r="H294" s="137"/>
      <c r="I294" s="131"/>
      <c r="J294" s="131"/>
      <c r="K294" s="131"/>
    </row>
    <row r="295" spans="2:11">
      <c r="B295" s="130"/>
      <c r="C295" s="130"/>
      <c r="D295" s="137"/>
      <c r="E295" s="137"/>
      <c r="F295" s="137"/>
      <c r="G295" s="137"/>
      <c r="H295" s="137"/>
      <c r="I295" s="131"/>
      <c r="J295" s="131"/>
      <c r="K295" s="131"/>
    </row>
    <row r="296" spans="2:11">
      <c r="B296" s="130"/>
      <c r="C296" s="130"/>
      <c r="D296" s="137"/>
      <c r="E296" s="137"/>
      <c r="F296" s="137"/>
      <c r="G296" s="137"/>
      <c r="H296" s="137"/>
      <c r="I296" s="131"/>
      <c r="J296" s="131"/>
      <c r="K296" s="131"/>
    </row>
    <row r="297" spans="2:11">
      <c r="B297" s="130"/>
      <c r="C297" s="130"/>
      <c r="D297" s="137"/>
      <c r="E297" s="137"/>
      <c r="F297" s="137"/>
      <c r="G297" s="137"/>
      <c r="H297" s="137"/>
      <c r="I297" s="131"/>
      <c r="J297" s="131"/>
      <c r="K297" s="131"/>
    </row>
    <row r="298" spans="2:11">
      <c r="B298" s="130"/>
      <c r="C298" s="130"/>
      <c r="D298" s="137"/>
      <c r="E298" s="137"/>
      <c r="F298" s="137"/>
      <c r="G298" s="137"/>
      <c r="H298" s="137"/>
      <c r="I298" s="131"/>
      <c r="J298" s="131"/>
      <c r="K298" s="131"/>
    </row>
    <row r="299" spans="2:11">
      <c r="B299" s="130"/>
      <c r="C299" s="130"/>
      <c r="D299" s="137"/>
      <c r="E299" s="137"/>
      <c r="F299" s="137"/>
      <c r="G299" s="137"/>
      <c r="H299" s="137"/>
      <c r="I299" s="131"/>
      <c r="J299" s="131"/>
      <c r="K299" s="131"/>
    </row>
    <row r="300" spans="2:11">
      <c r="B300" s="130"/>
      <c r="C300" s="130"/>
      <c r="D300" s="137"/>
      <c r="E300" s="137"/>
      <c r="F300" s="137"/>
      <c r="G300" s="137"/>
      <c r="H300" s="137"/>
      <c r="I300" s="131"/>
      <c r="J300" s="131"/>
      <c r="K300" s="131"/>
    </row>
    <row r="301" spans="2:11">
      <c r="B301" s="130"/>
      <c r="C301" s="130"/>
      <c r="D301" s="137"/>
      <c r="E301" s="137"/>
      <c r="F301" s="137"/>
      <c r="G301" s="137"/>
      <c r="H301" s="137"/>
      <c r="I301" s="131"/>
      <c r="J301" s="131"/>
      <c r="K301" s="131"/>
    </row>
    <row r="302" spans="2:11">
      <c r="B302" s="130"/>
      <c r="C302" s="130"/>
      <c r="D302" s="137"/>
      <c r="E302" s="137"/>
      <c r="F302" s="137"/>
      <c r="G302" s="137"/>
      <c r="H302" s="137"/>
      <c r="I302" s="131"/>
      <c r="J302" s="131"/>
      <c r="K302" s="131"/>
    </row>
    <row r="303" spans="2:11">
      <c r="B303" s="130"/>
      <c r="C303" s="130"/>
      <c r="D303" s="137"/>
      <c r="E303" s="137"/>
      <c r="F303" s="137"/>
      <c r="G303" s="137"/>
      <c r="H303" s="137"/>
      <c r="I303" s="131"/>
      <c r="J303" s="131"/>
      <c r="K303" s="131"/>
    </row>
    <row r="304" spans="2:11">
      <c r="B304" s="130"/>
      <c r="C304" s="130"/>
      <c r="D304" s="137"/>
      <c r="E304" s="137"/>
      <c r="F304" s="137"/>
      <c r="G304" s="137"/>
      <c r="H304" s="137"/>
      <c r="I304" s="131"/>
      <c r="J304" s="131"/>
      <c r="K304" s="131"/>
    </row>
    <row r="305" spans="2:11">
      <c r="B305" s="130"/>
      <c r="C305" s="130"/>
      <c r="D305" s="137"/>
      <c r="E305" s="137"/>
      <c r="F305" s="137"/>
      <c r="G305" s="137"/>
      <c r="H305" s="137"/>
      <c r="I305" s="131"/>
      <c r="J305" s="131"/>
      <c r="K305" s="131"/>
    </row>
    <row r="306" spans="2:11">
      <c r="B306" s="130"/>
      <c r="C306" s="130"/>
      <c r="D306" s="137"/>
      <c r="E306" s="137"/>
      <c r="F306" s="137"/>
      <c r="G306" s="137"/>
      <c r="H306" s="137"/>
      <c r="I306" s="131"/>
      <c r="J306" s="131"/>
      <c r="K306" s="131"/>
    </row>
    <row r="307" spans="2:11">
      <c r="B307" s="130"/>
      <c r="C307" s="130"/>
      <c r="D307" s="137"/>
      <c r="E307" s="137"/>
      <c r="F307" s="137"/>
      <c r="G307" s="137"/>
      <c r="H307" s="137"/>
      <c r="I307" s="131"/>
      <c r="J307" s="131"/>
      <c r="K307" s="131"/>
    </row>
    <row r="308" spans="2:11">
      <c r="B308" s="130"/>
      <c r="C308" s="130"/>
      <c r="D308" s="137"/>
      <c r="E308" s="137"/>
      <c r="F308" s="137"/>
      <c r="G308" s="137"/>
      <c r="H308" s="137"/>
      <c r="I308" s="131"/>
      <c r="J308" s="131"/>
      <c r="K308" s="131"/>
    </row>
    <row r="309" spans="2:11">
      <c r="B309" s="130"/>
      <c r="C309" s="130"/>
      <c r="D309" s="137"/>
      <c r="E309" s="137"/>
      <c r="F309" s="137"/>
      <c r="G309" s="137"/>
      <c r="H309" s="137"/>
      <c r="I309" s="131"/>
      <c r="J309" s="131"/>
      <c r="K309" s="131"/>
    </row>
    <row r="310" spans="2:11">
      <c r="B310" s="130"/>
      <c r="C310" s="130"/>
      <c r="D310" s="137"/>
      <c r="E310" s="137"/>
      <c r="F310" s="137"/>
      <c r="G310" s="137"/>
      <c r="H310" s="137"/>
      <c r="I310" s="131"/>
      <c r="J310" s="131"/>
      <c r="K310" s="131"/>
    </row>
    <row r="311" spans="2:11">
      <c r="B311" s="130"/>
      <c r="C311" s="130"/>
      <c r="D311" s="137"/>
      <c r="E311" s="137"/>
      <c r="F311" s="137"/>
      <c r="G311" s="137"/>
      <c r="H311" s="137"/>
      <c r="I311" s="131"/>
      <c r="J311" s="131"/>
      <c r="K311" s="131"/>
    </row>
    <row r="312" spans="2:11">
      <c r="B312" s="130"/>
      <c r="C312" s="130"/>
      <c r="D312" s="137"/>
      <c r="E312" s="137"/>
      <c r="F312" s="137"/>
      <c r="G312" s="137"/>
      <c r="H312" s="137"/>
      <c r="I312" s="131"/>
      <c r="J312" s="131"/>
      <c r="K312" s="131"/>
    </row>
    <row r="313" spans="2:11">
      <c r="B313" s="130"/>
      <c r="C313" s="130"/>
      <c r="D313" s="137"/>
      <c r="E313" s="137"/>
      <c r="F313" s="137"/>
      <c r="G313" s="137"/>
      <c r="H313" s="137"/>
      <c r="I313" s="131"/>
      <c r="J313" s="131"/>
      <c r="K313" s="131"/>
    </row>
    <row r="314" spans="2:11">
      <c r="B314" s="130"/>
      <c r="C314" s="130"/>
      <c r="D314" s="137"/>
      <c r="E314" s="137"/>
      <c r="F314" s="137"/>
      <c r="G314" s="137"/>
      <c r="H314" s="137"/>
      <c r="I314" s="131"/>
      <c r="J314" s="131"/>
      <c r="K314" s="131"/>
    </row>
    <row r="315" spans="2:11">
      <c r="B315" s="130"/>
      <c r="C315" s="130"/>
      <c r="D315" s="137"/>
      <c r="E315" s="137"/>
      <c r="F315" s="137"/>
      <c r="G315" s="137"/>
      <c r="H315" s="137"/>
      <c r="I315" s="131"/>
      <c r="J315" s="131"/>
      <c r="K315" s="131"/>
    </row>
    <row r="316" spans="2:11">
      <c r="B316" s="130"/>
      <c r="C316" s="130"/>
      <c r="D316" s="137"/>
      <c r="E316" s="137"/>
      <c r="F316" s="137"/>
      <c r="G316" s="137"/>
      <c r="H316" s="137"/>
      <c r="I316" s="131"/>
      <c r="J316" s="131"/>
      <c r="K316" s="131"/>
    </row>
    <row r="317" spans="2:11">
      <c r="B317" s="130"/>
      <c r="C317" s="130"/>
      <c r="D317" s="137"/>
      <c r="E317" s="137"/>
      <c r="F317" s="137"/>
      <c r="G317" s="137"/>
      <c r="H317" s="137"/>
      <c r="I317" s="131"/>
      <c r="J317" s="131"/>
      <c r="K317" s="131"/>
    </row>
    <row r="318" spans="2:11">
      <c r="B318" s="130"/>
      <c r="C318" s="130"/>
      <c r="D318" s="137"/>
      <c r="E318" s="137"/>
      <c r="F318" s="137"/>
      <c r="G318" s="137"/>
      <c r="H318" s="137"/>
      <c r="I318" s="131"/>
      <c r="J318" s="131"/>
      <c r="K318" s="131"/>
    </row>
    <row r="319" spans="2:11">
      <c r="B319" s="130"/>
      <c r="C319" s="130"/>
      <c r="D319" s="137"/>
      <c r="E319" s="137"/>
      <c r="F319" s="137"/>
      <c r="G319" s="137"/>
      <c r="H319" s="137"/>
      <c r="I319" s="131"/>
      <c r="J319" s="131"/>
      <c r="K319" s="131"/>
    </row>
    <row r="320" spans="2:11">
      <c r="B320" s="130"/>
      <c r="C320" s="130"/>
      <c r="D320" s="137"/>
      <c r="E320" s="137"/>
      <c r="F320" s="137"/>
      <c r="G320" s="137"/>
      <c r="H320" s="137"/>
      <c r="I320" s="131"/>
      <c r="J320" s="131"/>
      <c r="K320" s="131"/>
    </row>
    <row r="321" spans="2:11">
      <c r="B321" s="130"/>
      <c r="C321" s="130"/>
      <c r="D321" s="137"/>
      <c r="E321" s="137"/>
      <c r="F321" s="137"/>
      <c r="G321" s="137"/>
      <c r="H321" s="137"/>
      <c r="I321" s="131"/>
      <c r="J321" s="131"/>
      <c r="K321" s="131"/>
    </row>
    <row r="322" spans="2:11">
      <c r="B322" s="130"/>
      <c r="C322" s="130"/>
      <c r="D322" s="137"/>
      <c r="E322" s="137"/>
      <c r="F322" s="137"/>
      <c r="G322" s="137"/>
      <c r="H322" s="137"/>
      <c r="I322" s="131"/>
      <c r="J322" s="131"/>
      <c r="K322" s="131"/>
    </row>
    <row r="323" spans="2:11">
      <c r="B323" s="130"/>
      <c r="C323" s="130"/>
      <c r="D323" s="137"/>
      <c r="E323" s="137"/>
      <c r="F323" s="137"/>
      <c r="G323" s="137"/>
      <c r="H323" s="137"/>
      <c r="I323" s="131"/>
      <c r="J323" s="131"/>
      <c r="K323" s="131"/>
    </row>
    <row r="324" spans="2:11">
      <c r="B324" s="130"/>
      <c r="C324" s="130"/>
      <c r="D324" s="137"/>
      <c r="E324" s="137"/>
      <c r="F324" s="137"/>
      <c r="G324" s="137"/>
      <c r="H324" s="137"/>
      <c r="I324" s="131"/>
      <c r="J324" s="131"/>
      <c r="K324" s="131"/>
    </row>
    <row r="325" spans="2:11">
      <c r="B325" s="130"/>
      <c r="C325" s="130"/>
      <c r="D325" s="137"/>
      <c r="E325" s="137"/>
      <c r="F325" s="137"/>
      <c r="G325" s="137"/>
      <c r="H325" s="137"/>
      <c r="I325" s="131"/>
      <c r="J325" s="131"/>
      <c r="K325" s="131"/>
    </row>
    <row r="326" spans="2:11">
      <c r="B326" s="130"/>
      <c r="C326" s="130"/>
      <c r="D326" s="137"/>
      <c r="E326" s="137"/>
      <c r="F326" s="137"/>
      <c r="G326" s="137"/>
      <c r="H326" s="137"/>
      <c r="I326" s="131"/>
      <c r="J326" s="131"/>
      <c r="K326" s="131"/>
    </row>
    <row r="327" spans="2:11">
      <c r="B327" s="130"/>
      <c r="C327" s="130"/>
      <c r="D327" s="137"/>
      <c r="E327" s="137"/>
      <c r="F327" s="137"/>
      <c r="G327" s="137"/>
      <c r="H327" s="137"/>
      <c r="I327" s="131"/>
      <c r="J327" s="131"/>
      <c r="K327" s="131"/>
    </row>
    <row r="328" spans="2:11">
      <c r="B328" s="130"/>
      <c r="C328" s="130"/>
      <c r="D328" s="137"/>
      <c r="E328" s="137"/>
      <c r="F328" s="137"/>
      <c r="G328" s="137"/>
      <c r="H328" s="137"/>
      <c r="I328" s="131"/>
      <c r="J328" s="131"/>
      <c r="K328" s="131"/>
    </row>
    <row r="329" spans="2:11">
      <c r="B329" s="130"/>
      <c r="C329" s="130"/>
      <c r="D329" s="137"/>
      <c r="E329" s="137"/>
      <c r="F329" s="137"/>
      <c r="G329" s="137"/>
      <c r="H329" s="137"/>
      <c r="I329" s="131"/>
      <c r="J329" s="131"/>
      <c r="K329" s="131"/>
    </row>
    <row r="330" spans="2:11">
      <c r="B330" s="130"/>
      <c r="C330" s="130"/>
      <c r="D330" s="137"/>
      <c r="E330" s="137"/>
      <c r="F330" s="137"/>
      <c r="G330" s="137"/>
      <c r="H330" s="137"/>
      <c r="I330" s="131"/>
      <c r="J330" s="131"/>
      <c r="K330" s="131"/>
    </row>
    <row r="331" spans="2:11">
      <c r="B331" s="130"/>
      <c r="C331" s="130"/>
      <c r="D331" s="137"/>
      <c r="E331" s="137"/>
      <c r="F331" s="137"/>
      <c r="G331" s="137"/>
      <c r="H331" s="137"/>
      <c r="I331" s="131"/>
      <c r="J331" s="131"/>
      <c r="K331" s="131"/>
    </row>
    <row r="332" spans="2:11">
      <c r="B332" s="130"/>
      <c r="C332" s="130"/>
      <c r="D332" s="137"/>
      <c r="E332" s="137"/>
      <c r="F332" s="137"/>
      <c r="G332" s="137"/>
      <c r="H332" s="137"/>
      <c r="I332" s="131"/>
      <c r="J332" s="131"/>
      <c r="K332" s="131"/>
    </row>
    <row r="333" spans="2:11">
      <c r="B333" s="130"/>
      <c r="C333" s="130"/>
      <c r="D333" s="137"/>
      <c r="E333" s="137"/>
      <c r="F333" s="137"/>
      <c r="G333" s="137"/>
      <c r="H333" s="137"/>
      <c r="I333" s="131"/>
      <c r="J333" s="131"/>
      <c r="K333" s="131"/>
    </row>
    <row r="334" spans="2:11">
      <c r="B334" s="130"/>
      <c r="C334" s="130"/>
      <c r="D334" s="137"/>
      <c r="E334" s="137"/>
      <c r="F334" s="137"/>
      <c r="G334" s="137"/>
      <c r="H334" s="137"/>
      <c r="I334" s="131"/>
      <c r="J334" s="131"/>
      <c r="K334" s="131"/>
    </row>
    <row r="335" spans="2:11">
      <c r="B335" s="130"/>
      <c r="C335" s="130"/>
      <c r="D335" s="137"/>
      <c r="E335" s="137"/>
      <c r="F335" s="137"/>
      <c r="G335" s="137"/>
      <c r="H335" s="137"/>
      <c r="I335" s="131"/>
      <c r="J335" s="131"/>
      <c r="K335" s="131"/>
    </row>
    <row r="336" spans="2:11">
      <c r="B336" s="130"/>
      <c r="C336" s="130"/>
      <c r="D336" s="137"/>
      <c r="E336" s="137"/>
      <c r="F336" s="137"/>
      <c r="G336" s="137"/>
      <c r="H336" s="137"/>
      <c r="I336" s="131"/>
      <c r="J336" s="131"/>
      <c r="K336" s="131"/>
    </row>
    <row r="337" spans="2:11">
      <c r="B337" s="130"/>
      <c r="C337" s="130"/>
      <c r="D337" s="137"/>
      <c r="E337" s="137"/>
      <c r="F337" s="137"/>
      <c r="G337" s="137"/>
      <c r="H337" s="137"/>
      <c r="I337" s="131"/>
      <c r="J337" s="131"/>
      <c r="K337" s="131"/>
    </row>
    <row r="338" spans="2:11">
      <c r="B338" s="130"/>
      <c r="C338" s="130"/>
      <c r="D338" s="137"/>
      <c r="E338" s="137"/>
      <c r="F338" s="137"/>
      <c r="G338" s="137"/>
      <c r="H338" s="137"/>
      <c r="I338" s="131"/>
      <c r="J338" s="131"/>
      <c r="K338" s="131"/>
    </row>
    <row r="339" spans="2:11">
      <c r="B339" s="130"/>
      <c r="C339" s="130"/>
      <c r="D339" s="137"/>
      <c r="E339" s="137"/>
      <c r="F339" s="137"/>
      <c r="G339" s="137"/>
      <c r="H339" s="137"/>
      <c r="I339" s="131"/>
      <c r="J339" s="131"/>
      <c r="K339" s="131"/>
    </row>
    <row r="340" spans="2:11">
      <c r="B340" s="130"/>
      <c r="C340" s="130"/>
      <c r="D340" s="137"/>
      <c r="E340" s="137"/>
      <c r="F340" s="137"/>
      <c r="G340" s="137"/>
      <c r="H340" s="137"/>
      <c r="I340" s="131"/>
      <c r="J340" s="131"/>
      <c r="K340" s="131"/>
    </row>
    <row r="341" spans="2:11">
      <c r="B341" s="130"/>
      <c r="C341" s="130"/>
      <c r="D341" s="137"/>
      <c r="E341" s="137"/>
      <c r="F341" s="137"/>
      <c r="G341" s="137"/>
      <c r="H341" s="137"/>
      <c r="I341" s="131"/>
      <c r="J341" s="131"/>
      <c r="K341" s="131"/>
    </row>
    <row r="342" spans="2:11">
      <c r="B342" s="130"/>
      <c r="C342" s="130"/>
      <c r="D342" s="137"/>
      <c r="E342" s="137"/>
      <c r="F342" s="137"/>
      <c r="G342" s="137"/>
      <c r="H342" s="137"/>
      <c r="I342" s="131"/>
      <c r="J342" s="131"/>
      <c r="K342" s="131"/>
    </row>
    <row r="343" spans="2:11">
      <c r="B343" s="130"/>
      <c r="C343" s="130"/>
      <c r="D343" s="137"/>
      <c r="E343" s="137"/>
      <c r="F343" s="137"/>
      <c r="G343" s="137"/>
      <c r="H343" s="137"/>
      <c r="I343" s="131"/>
      <c r="J343" s="131"/>
      <c r="K343" s="131"/>
    </row>
    <row r="344" spans="2:11">
      <c r="B344" s="130"/>
      <c r="C344" s="130"/>
      <c r="D344" s="137"/>
      <c r="E344" s="137"/>
      <c r="F344" s="137"/>
      <c r="G344" s="137"/>
      <c r="H344" s="137"/>
      <c r="I344" s="131"/>
      <c r="J344" s="131"/>
      <c r="K344" s="131"/>
    </row>
    <row r="345" spans="2:11">
      <c r="B345" s="130"/>
      <c r="C345" s="130"/>
      <c r="D345" s="137"/>
      <c r="E345" s="137"/>
      <c r="F345" s="137"/>
      <c r="G345" s="137"/>
      <c r="H345" s="137"/>
      <c r="I345" s="131"/>
      <c r="J345" s="131"/>
      <c r="K345" s="131"/>
    </row>
    <row r="346" spans="2:11">
      <c r="B346" s="130"/>
      <c r="C346" s="130"/>
      <c r="D346" s="137"/>
      <c r="E346" s="137"/>
      <c r="F346" s="137"/>
      <c r="G346" s="137"/>
      <c r="H346" s="137"/>
      <c r="I346" s="131"/>
      <c r="J346" s="131"/>
      <c r="K346" s="131"/>
    </row>
    <row r="347" spans="2:11">
      <c r="B347" s="130"/>
      <c r="C347" s="130"/>
      <c r="D347" s="137"/>
      <c r="E347" s="137"/>
      <c r="F347" s="137"/>
      <c r="G347" s="137"/>
      <c r="H347" s="137"/>
      <c r="I347" s="131"/>
      <c r="J347" s="131"/>
      <c r="K347" s="131"/>
    </row>
    <row r="348" spans="2:11">
      <c r="B348" s="130"/>
      <c r="C348" s="130"/>
      <c r="D348" s="137"/>
      <c r="E348" s="137"/>
      <c r="F348" s="137"/>
      <c r="G348" s="137"/>
      <c r="H348" s="137"/>
      <c r="I348" s="131"/>
      <c r="J348" s="131"/>
      <c r="K348" s="131"/>
    </row>
    <row r="349" spans="2:11">
      <c r="B349" s="130"/>
      <c r="C349" s="130"/>
      <c r="D349" s="137"/>
      <c r="E349" s="137"/>
      <c r="F349" s="137"/>
      <c r="G349" s="137"/>
      <c r="H349" s="137"/>
      <c r="I349" s="131"/>
      <c r="J349" s="131"/>
      <c r="K349" s="131"/>
    </row>
    <row r="350" spans="2:11">
      <c r="B350" s="130"/>
      <c r="C350" s="130"/>
      <c r="D350" s="137"/>
      <c r="E350" s="137"/>
      <c r="F350" s="137"/>
      <c r="G350" s="137"/>
      <c r="H350" s="137"/>
      <c r="I350" s="131"/>
      <c r="J350" s="131"/>
      <c r="K350" s="131"/>
    </row>
    <row r="351" spans="2:11">
      <c r="B351" s="130"/>
      <c r="C351" s="130"/>
      <c r="D351" s="137"/>
      <c r="E351" s="137"/>
      <c r="F351" s="137"/>
      <c r="G351" s="137"/>
      <c r="H351" s="137"/>
      <c r="I351" s="131"/>
      <c r="J351" s="131"/>
      <c r="K351" s="131"/>
    </row>
    <row r="352" spans="2:11">
      <c r="B352" s="130"/>
      <c r="C352" s="130"/>
      <c r="D352" s="137"/>
      <c r="E352" s="137"/>
      <c r="F352" s="137"/>
      <c r="G352" s="137"/>
      <c r="H352" s="137"/>
      <c r="I352" s="131"/>
      <c r="J352" s="131"/>
      <c r="K352" s="131"/>
    </row>
    <row r="353" spans="2:11">
      <c r="B353" s="130"/>
      <c r="C353" s="130"/>
      <c r="D353" s="137"/>
      <c r="E353" s="137"/>
      <c r="F353" s="137"/>
      <c r="G353" s="137"/>
      <c r="H353" s="137"/>
      <c r="I353" s="131"/>
      <c r="J353" s="131"/>
      <c r="K353" s="131"/>
    </row>
    <row r="354" spans="2:11">
      <c r="B354" s="130"/>
      <c r="C354" s="130"/>
      <c r="D354" s="137"/>
      <c r="E354" s="137"/>
      <c r="F354" s="137"/>
      <c r="G354" s="137"/>
      <c r="H354" s="137"/>
      <c r="I354" s="131"/>
      <c r="J354" s="131"/>
      <c r="K354" s="131"/>
    </row>
    <row r="355" spans="2:11">
      <c r="B355" s="130"/>
      <c r="C355" s="130"/>
      <c r="D355" s="137"/>
      <c r="E355" s="137"/>
      <c r="F355" s="137"/>
      <c r="G355" s="137"/>
      <c r="H355" s="137"/>
      <c r="I355" s="131"/>
      <c r="J355" s="131"/>
      <c r="K355" s="131"/>
    </row>
    <row r="356" spans="2:11">
      <c r="B356" s="130"/>
      <c r="C356" s="130"/>
      <c r="D356" s="137"/>
      <c r="E356" s="137"/>
      <c r="F356" s="137"/>
      <c r="G356" s="137"/>
      <c r="H356" s="137"/>
      <c r="I356" s="131"/>
      <c r="J356" s="131"/>
      <c r="K356" s="131"/>
    </row>
    <row r="357" spans="2:11">
      <c r="B357" s="130"/>
      <c r="C357" s="130"/>
      <c r="D357" s="137"/>
      <c r="E357" s="137"/>
      <c r="F357" s="137"/>
      <c r="G357" s="137"/>
      <c r="H357" s="137"/>
      <c r="I357" s="131"/>
      <c r="J357" s="131"/>
      <c r="K357" s="131"/>
    </row>
    <row r="358" spans="2:11">
      <c r="B358" s="130"/>
      <c r="C358" s="130"/>
      <c r="D358" s="137"/>
      <c r="E358" s="137"/>
      <c r="F358" s="137"/>
      <c r="G358" s="137"/>
      <c r="H358" s="137"/>
      <c r="I358" s="131"/>
      <c r="J358" s="131"/>
      <c r="K358" s="131"/>
    </row>
    <row r="359" spans="2:11">
      <c r="B359" s="130"/>
      <c r="C359" s="130"/>
      <c r="D359" s="137"/>
      <c r="E359" s="137"/>
      <c r="F359" s="137"/>
      <c r="G359" s="137"/>
      <c r="H359" s="137"/>
      <c r="I359" s="131"/>
      <c r="J359" s="131"/>
      <c r="K359" s="131"/>
    </row>
    <row r="360" spans="2:11">
      <c r="B360" s="130"/>
      <c r="C360" s="130"/>
      <c r="D360" s="137"/>
      <c r="E360" s="137"/>
      <c r="F360" s="137"/>
      <c r="G360" s="137"/>
      <c r="H360" s="137"/>
      <c r="I360" s="131"/>
      <c r="J360" s="131"/>
      <c r="K360" s="131"/>
    </row>
    <row r="361" spans="2:11">
      <c r="B361" s="130"/>
      <c r="C361" s="130"/>
      <c r="D361" s="137"/>
      <c r="E361" s="137"/>
      <c r="F361" s="137"/>
      <c r="G361" s="137"/>
      <c r="H361" s="137"/>
      <c r="I361" s="131"/>
      <c r="J361" s="131"/>
      <c r="K361" s="131"/>
    </row>
    <row r="362" spans="2:11">
      <c r="B362" s="130"/>
      <c r="C362" s="130"/>
      <c r="D362" s="137"/>
      <c r="E362" s="137"/>
      <c r="F362" s="137"/>
      <c r="G362" s="137"/>
      <c r="H362" s="137"/>
      <c r="I362" s="131"/>
      <c r="J362" s="131"/>
      <c r="K362" s="131"/>
    </row>
    <row r="363" spans="2:11">
      <c r="B363" s="130"/>
      <c r="C363" s="130"/>
      <c r="D363" s="137"/>
      <c r="E363" s="137"/>
      <c r="F363" s="137"/>
      <c r="G363" s="137"/>
      <c r="H363" s="137"/>
      <c r="I363" s="131"/>
      <c r="J363" s="131"/>
      <c r="K363" s="131"/>
    </row>
    <row r="364" spans="2:11">
      <c r="B364" s="130"/>
      <c r="C364" s="130"/>
      <c r="D364" s="137"/>
      <c r="E364" s="137"/>
      <c r="F364" s="137"/>
      <c r="G364" s="137"/>
      <c r="H364" s="137"/>
      <c r="I364" s="131"/>
      <c r="J364" s="131"/>
      <c r="K364" s="131"/>
    </row>
    <row r="365" spans="2:11">
      <c r="B365" s="130"/>
      <c r="C365" s="130"/>
      <c r="D365" s="137"/>
      <c r="E365" s="137"/>
      <c r="F365" s="137"/>
      <c r="G365" s="137"/>
      <c r="H365" s="137"/>
      <c r="I365" s="131"/>
      <c r="J365" s="131"/>
      <c r="K365" s="131"/>
    </row>
    <row r="366" spans="2:11">
      <c r="B366" s="130"/>
      <c r="C366" s="130"/>
      <c r="D366" s="137"/>
      <c r="E366" s="137"/>
      <c r="F366" s="137"/>
      <c r="G366" s="137"/>
      <c r="H366" s="137"/>
      <c r="I366" s="131"/>
      <c r="J366" s="131"/>
      <c r="K366" s="131"/>
    </row>
    <row r="367" spans="2:11">
      <c r="B367" s="130"/>
      <c r="C367" s="130"/>
      <c r="D367" s="137"/>
      <c r="E367" s="137"/>
      <c r="F367" s="137"/>
      <c r="G367" s="137"/>
      <c r="H367" s="137"/>
      <c r="I367" s="131"/>
      <c r="J367" s="131"/>
      <c r="K367" s="131"/>
    </row>
    <row r="368" spans="2:11">
      <c r="B368" s="130"/>
      <c r="C368" s="130"/>
      <c r="D368" s="137"/>
      <c r="E368" s="137"/>
      <c r="F368" s="137"/>
      <c r="G368" s="137"/>
      <c r="H368" s="137"/>
      <c r="I368" s="131"/>
      <c r="J368" s="131"/>
      <c r="K368" s="131"/>
    </row>
    <row r="369" spans="2:11">
      <c r="B369" s="130"/>
      <c r="C369" s="130"/>
      <c r="D369" s="137"/>
      <c r="E369" s="137"/>
      <c r="F369" s="137"/>
      <c r="G369" s="137"/>
      <c r="H369" s="137"/>
      <c r="I369" s="131"/>
      <c r="J369" s="131"/>
      <c r="K369" s="131"/>
    </row>
    <row r="370" spans="2:11">
      <c r="B370" s="130"/>
      <c r="C370" s="130"/>
      <c r="D370" s="137"/>
      <c r="E370" s="137"/>
      <c r="F370" s="137"/>
      <c r="G370" s="137"/>
      <c r="H370" s="137"/>
      <c r="I370" s="131"/>
      <c r="J370" s="131"/>
      <c r="K370" s="131"/>
    </row>
    <row r="371" spans="2:11">
      <c r="B371" s="130"/>
      <c r="C371" s="130"/>
      <c r="D371" s="137"/>
      <c r="E371" s="137"/>
      <c r="F371" s="137"/>
      <c r="G371" s="137"/>
      <c r="H371" s="137"/>
      <c r="I371" s="131"/>
      <c r="J371" s="131"/>
      <c r="K371" s="131"/>
    </row>
    <row r="372" spans="2:11">
      <c r="B372" s="130"/>
      <c r="C372" s="130"/>
      <c r="D372" s="137"/>
      <c r="E372" s="137"/>
      <c r="F372" s="137"/>
      <c r="G372" s="137"/>
      <c r="H372" s="137"/>
      <c r="I372" s="131"/>
      <c r="J372" s="131"/>
      <c r="K372" s="131"/>
    </row>
    <row r="373" spans="2:11">
      <c r="B373" s="130"/>
      <c r="C373" s="130"/>
      <c r="D373" s="137"/>
      <c r="E373" s="137"/>
      <c r="F373" s="137"/>
      <c r="G373" s="137"/>
      <c r="H373" s="137"/>
      <c r="I373" s="131"/>
      <c r="J373" s="131"/>
      <c r="K373" s="131"/>
    </row>
    <row r="374" spans="2:11">
      <c r="B374" s="130"/>
      <c r="C374" s="130"/>
      <c r="D374" s="137"/>
      <c r="E374" s="137"/>
      <c r="F374" s="137"/>
      <c r="G374" s="137"/>
      <c r="H374" s="137"/>
      <c r="I374" s="131"/>
      <c r="J374" s="131"/>
      <c r="K374" s="131"/>
    </row>
    <row r="375" spans="2:11">
      <c r="B375" s="130"/>
      <c r="C375" s="130"/>
      <c r="D375" s="137"/>
      <c r="E375" s="137"/>
      <c r="F375" s="137"/>
      <c r="G375" s="137"/>
      <c r="H375" s="137"/>
      <c r="I375" s="131"/>
      <c r="J375" s="131"/>
      <c r="K375" s="131"/>
    </row>
    <row r="376" spans="2:11">
      <c r="B376" s="130"/>
      <c r="C376" s="130"/>
      <c r="D376" s="137"/>
      <c r="E376" s="137"/>
      <c r="F376" s="137"/>
      <c r="G376" s="137"/>
      <c r="H376" s="137"/>
      <c r="I376" s="131"/>
      <c r="J376" s="131"/>
      <c r="K376" s="131"/>
    </row>
    <row r="377" spans="2:11">
      <c r="B377" s="130"/>
      <c r="C377" s="130"/>
      <c r="D377" s="137"/>
      <c r="E377" s="137"/>
      <c r="F377" s="137"/>
      <c r="G377" s="137"/>
      <c r="H377" s="137"/>
      <c r="I377" s="131"/>
      <c r="J377" s="131"/>
      <c r="K377" s="131"/>
    </row>
    <row r="378" spans="2:11">
      <c r="B378" s="130"/>
      <c r="C378" s="130"/>
      <c r="D378" s="137"/>
      <c r="E378" s="137"/>
      <c r="F378" s="137"/>
      <c r="G378" s="137"/>
      <c r="H378" s="137"/>
      <c r="I378" s="131"/>
      <c r="J378" s="131"/>
      <c r="K378" s="131"/>
    </row>
    <row r="379" spans="2:11">
      <c r="B379" s="130"/>
      <c r="C379" s="130"/>
      <c r="D379" s="137"/>
      <c r="E379" s="137"/>
      <c r="F379" s="137"/>
      <c r="G379" s="137"/>
      <c r="H379" s="137"/>
      <c r="I379" s="131"/>
      <c r="J379" s="131"/>
      <c r="K379" s="131"/>
    </row>
    <row r="380" spans="2:11">
      <c r="B380" s="130"/>
      <c r="C380" s="130"/>
      <c r="D380" s="137"/>
      <c r="E380" s="137"/>
      <c r="F380" s="137"/>
      <c r="G380" s="137"/>
      <c r="H380" s="137"/>
      <c r="I380" s="131"/>
      <c r="J380" s="131"/>
      <c r="K380" s="131"/>
    </row>
    <row r="381" spans="2:11">
      <c r="B381" s="130"/>
      <c r="C381" s="130"/>
      <c r="D381" s="137"/>
      <c r="E381" s="137"/>
      <c r="F381" s="137"/>
      <c r="G381" s="137"/>
      <c r="H381" s="137"/>
      <c r="I381" s="131"/>
      <c r="J381" s="131"/>
      <c r="K381" s="131"/>
    </row>
    <row r="382" spans="2:11">
      <c r="B382" s="130"/>
      <c r="C382" s="130"/>
      <c r="D382" s="137"/>
      <c r="E382" s="137"/>
      <c r="F382" s="137"/>
      <c r="G382" s="137"/>
      <c r="H382" s="137"/>
      <c r="I382" s="131"/>
      <c r="J382" s="131"/>
      <c r="K382" s="131"/>
    </row>
    <row r="383" spans="2:11">
      <c r="B383" s="130"/>
      <c r="C383" s="130"/>
      <c r="D383" s="137"/>
      <c r="E383" s="137"/>
      <c r="F383" s="137"/>
      <c r="G383" s="137"/>
      <c r="H383" s="137"/>
      <c r="I383" s="131"/>
      <c r="J383" s="131"/>
      <c r="K383" s="131"/>
    </row>
    <row r="384" spans="2:11">
      <c r="B384" s="130"/>
      <c r="C384" s="130"/>
      <c r="D384" s="137"/>
      <c r="E384" s="137"/>
      <c r="F384" s="137"/>
      <c r="G384" s="137"/>
      <c r="H384" s="137"/>
      <c r="I384" s="131"/>
      <c r="J384" s="131"/>
      <c r="K384" s="131"/>
    </row>
    <row r="385" spans="2:11">
      <c r="B385" s="130"/>
      <c r="C385" s="130"/>
      <c r="D385" s="137"/>
      <c r="E385" s="137"/>
      <c r="F385" s="137"/>
      <c r="G385" s="137"/>
      <c r="H385" s="137"/>
      <c r="I385" s="131"/>
      <c r="J385" s="131"/>
      <c r="K385" s="131"/>
    </row>
    <row r="386" spans="2:11">
      <c r="B386" s="130"/>
      <c r="C386" s="130"/>
      <c r="D386" s="137"/>
      <c r="E386" s="137"/>
      <c r="F386" s="137"/>
      <c r="G386" s="137"/>
      <c r="H386" s="137"/>
      <c r="I386" s="131"/>
      <c r="J386" s="131"/>
      <c r="K386" s="131"/>
    </row>
    <row r="387" spans="2:11">
      <c r="B387" s="130"/>
      <c r="C387" s="130"/>
      <c r="D387" s="137"/>
      <c r="E387" s="137"/>
      <c r="F387" s="137"/>
      <c r="G387" s="137"/>
      <c r="H387" s="137"/>
      <c r="I387" s="131"/>
      <c r="J387" s="131"/>
      <c r="K387" s="131"/>
    </row>
    <row r="388" spans="2:11">
      <c r="B388" s="130"/>
      <c r="C388" s="130"/>
      <c r="D388" s="137"/>
      <c r="E388" s="137"/>
      <c r="F388" s="137"/>
      <c r="G388" s="137"/>
      <c r="H388" s="137"/>
      <c r="I388" s="131"/>
      <c r="J388" s="131"/>
      <c r="K388" s="131"/>
    </row>
    <row r="389" spans="2:11">
      <c r="B389" s="130"/>
      <c r="C389" s="130"/>
      <c r="D389" s="137"/>
      <c r="E389" s="137"/>
      <c r="F389" s="137"/>
      <c r="G389" s="137"/>
      <c r="H389" s="137"/>
      <c r="I389" s="131"/>
      <c r="J389" s="131"/>
      <c r="K389" s="131"/>
    </row>
    <row r="390" spans="2:11">
      <c r="B390" s="130"/>
      <c r="C390" s="130"/>
      <c r="D390" s="137"/>
      <c r="E390" s="137"/>
      <c r="F390" s="137"/>
      <c r="G390" s="137"/>
      <c r="H390" s="137"/>
      <c r="I390" s="131"/>
      <c r="J390" s="131"/>
      <c r="K390" s="131"/>
    </row>
    <row r="391" spans="2:11">
      <c r="B391" s="130"/>
      <c r="C391" s="130"/>
      <c r="D391" s="137"/>
      <c r="E391" s="137"/>
      <c r="F391" s="137"/>
      <c r="G391" s="137"/>
      <c r="H391" s="137"/>
      <c r="I391" s="131"/>
      <c r="J391" s="131"/>
      <c r="K391" s="131"/>
    </row>
    <row r="392" spans="2:11">
      <c r="B392" s="130"/>
      <c r="C392" s="130"/>
      <c r="D392" s="137"/>
      <c r="E392" s="137"/>
      <c r="F392" s="137"/>
      <c r="G392" s="137"/>
      <c r="H392" s="137"/>
      <c r="I392" s="131"/>
      <c r="J392" s="131"/>
      <c r="K392" s="131"/>
    </row>
    <row r="393" spans="2:11">
      <c r="B393" s="130"/>
      <c r="C393" s="130"/>
      <c r="D393" s="137"/>
      <c r="E393" s="137"/>
      <c r="F393" s="137"/>
      <c r="G393" s="137"/>
      <c r="H393" s="137"/>
      <c r="I393" s="131"/>
      <c r="J393" s="131"/>
      <c r="K393" s="131"/>
    </row>
    <row r="394" spans="2:11">
      <c r="B394" s="130"/>
      <c r="C394" s="130"/>
      <c r="D394" s="137"/>
      <c r="E394" s="137"/>
      <c r="F394" s="137"/>
      <c r="G394" s="137"/>
      <c r="H394" s="137"/>
      <c r="I394" s="131"/>
      <c r="J394" s="131"/>
      <c r="K394" s="131"/>
    </row>
    <row r="395" spans="2:11">
      <c r="B395" s="130"/>
      <c r="C395" s="130"/>
      <c r="D395" s="137"/>
      <c r="E395" s="137"/>
      <c r="F395" s="137"/>
      <c r="G395" s="137"/>
      <c r="H395" s="137"/>
      <c r="I395" s="131"/>
      <c r="J395" s="131"/>
      <c r="K395" s="131"/>
    </row>
    <row r="396" spans="2:11">
      <c r="B396" s="130"/>
      <c r="C396" s="130"/>
      <c r="D396" s="137"/>
      <c r="E396" s="137"/>
      <c r="F396" s="137"/>
      <c r="G396" s="137"/>
      <c r="H396" s="137"/>
      <c r="I396" s="131"/>
      <c r="J396" s="131"/>
      <c r="K396" s="131"/>
    </row>
    <row r="397" spans="2:11">
      <c r="B397" s="130"/>
      <c r="C397" s="130"/>
      <c r="D397" s="137"/>
      <c r="E397" s="137"/>
      <c r="F397" s="137"/>
      <c r="G397" s="137"/>
      <c r="H397" s="137"/>
      <c r="I397" s="131"/>
      <c r="J397" s="131"/>
      <c r="K397" s="131"/>
    </row>
    <row r="398" spans="2:11">
      <c r="B398" s="130"/>
      <c r="C398" s="130"/>
      <c r="D398" s="137"/>
      <c r="E398" s="137"/>
      <c r="F398" s="137"/>
      <c r="G398" s="137"/>
      <c r="H398" s="137"/>
      <c r="I398" s="131"/>
      <c r="J398" s="131"/>
      <c r="K398" s="131"/>
    </row>
    <row r="399" spans="2:11">
      <c r="B399" s="130"/>
      <c r="C399" s="130"/>
      <c r="D399" s="137"/>
      <c r="E399" s="137"/>
      <c r="F399" s="137"/>
      <c r="G399" s="137"/>
      <c r="H399" s="137"/>
      <c r="I399" s="131"/>
      <c r="J399" s="131"/>
      <c r="K399" s="131"/>
    </row>
    <row r="400" spans="2:11">
      <c r="B400" s="130"/>
      <c r="C400" s="130"/>
      <c r="D400" s="137"/>
      <c r="E400" s="137"/>
      <c r="F400" s="137"/>
      <c r="G400" s="137"/>
      <c r="H400" s="137"/>
      <c r="I400" s="131"/>
      <c r="J400" s="131"/>
      <c r="K400" s="131"/>
    </row>
    <row r="401" spans="2:11">
      <c r="B401" s="130"/>
      <c r="C401" s="130"/>
      <c r="D401" s="137"/>
      <c r="E401" s="137"/>
      <c r="F401" s="137"/>
      <c r="G401" s="137"/>
      <c r="H401" s="137"/>
      <c r="I401" s="131"/>
      <c r="J401" s="131"/>
      <c r="K401" s="131"/>
    </row>
    <row r="402" spans="2:11">
      <c r="B402" s="130"/>
      <c r="C402" s="130"/>
      <c r="D402" s="137"/>
      <c r="E402" s="137"/>
      <c r="F402" s="137"/>
      <c r="G402" s="137"/>
      <c r="H402" s="137"/>
      <c r="I402" s="131"/>
      <c r="J402" s="131"/>
      <c r="K402" s="131"/>
    </row>
    <row r="403" spans="2:11">
      <c r="B403" s="130"/>
      <c r="C403" s="130"/>
      <c r="D403" s="137"/>
      <c r="E403" s="137"/>
      <c r="F403" s="137"/>
      <c r="G403" s="137"/>
      <c r="H403" s="137"/>
      <c r="I403" s="131"/>
      <c r="J403" s="131"/>
      <c r="K403" s="131"/>
    </row>
    <row r="404" spans="2:11">
      <c r="B404" s="130"/>
      <c r="C404" s="130"/>
      <c r="D404" s="137"/>
      <c r="E404" s="137"/>
      <c r="F404" s="137"/>
      <c r="G404" s="137"/>
      <c r="H404" s="137"/>
      <c r="I404" s="131"/>
      <c r="J404" s="131"/>
      <c r="K404" s="131"/>
    </row>
    <row r="405" spans="2:11">
      <c r="B405" s="130"/>
      <c r="C405" s="130"/>
      <c r="D405" s="137"/>
      <c r="E405" s="137"/>
      <c r="F405" s="137"/>
      <c r="G405" s="137"/>
      <c r="H405" s="137"/>
      <c r="I405" s="131"/>
      <c r="J405" s="131"/>
      <c r="K405" s="131"/>
    </row>
    <row r="406" spans="2:11">
      <c r="B406" s="130"/>
      <c r="C406" s="130"/>
      <c r="D406" s="137"/>
      <c r="E406" s="137"/>
      <c r="F406" s="137"/>
      <c r="G406" s="137"/>
      <c r="H406" s="137"/>
      <c r="I406" s="131"/>
      <c r="J406" s="131"/>
      <c r="K406" s="131"/>
    </row>
    <row r="407" spans="2:11">
      <c r="B407" s="130"/>
      <c r="C407" s="130"/>
      <c r="D407" s="137"/>
      <c r="E407" s="137"/>
      <c r="F407" s="137"/>
      <c r="G407" s="137"/>
      <c r="H407" s="137"/>
      <c r="I407" s="131"/>
      <c r="J407" s="131"/>
      <c r="K407" s="131"/>
    </row>
    <row r="408" spans="2:11">
      <c r="B408" s="130"/>
      <c r="C408" s="130"/>
      <c r="D408" s="137"/>
      <c r="E408" s="137"/>
      <c r="F408" s="137"/>
      <c r="G408" s="137"/>
      <c r="H408" s="137"/>
      <c r="I408" s="131"/>
      <c r="J408" s="131"/>
      <c r="K408" s="131"/>
    </row>
    <row r="409" spans="2:11">
      <c r="B409" s="130"/>
      <c r="C409" s="130"/>
      <c r="D409" s="137"/>
      <c r="E409" s="137"/>
      <c r="F409" s="137"/>
      <c r="G409" s="137"/>
      <c r="H409" s="137"/>
      <c r="I409" s="131"/>
      <c r="J409" s="131"/>
      <c r="K409" s="131"/>
    </row>
    <row r="410" spans="2:11">
      <c r="B410" s="130"/>
      <c r="C410" s="130"/>
      <c r="D410" s="137"/>
      <c r="E410" s="137"/>
      <c r="F410" s="137"/>
      <c r="G410" s="137"/>
      <c r="H410" s="137"/>
      <c r="I410" s="131"/>
      <c r="J410" s="131"/>
      <c r="K410" s="131"/>
    </row>
    <row r="411" spans="2:11">
      <c r="B411" s="130"/>
      <c r="C411" s="130"/>
      <c r="D411" s="137"/>
      <c r="E411" s="137"/>
      <c r="F411" s="137"/>
      <c r="G411" s="137"/>
      <c r="H411" s="137"/>
      <c r="I411" s="131"/>
      <c r="J411" s="131"/>
      <c r="K411" s="131"/>
    </row>
    <row r="412" spans="2:11">
      <c r="B412" s="130"/>
      <c r="C412" s="130"/>
      <c r="D412" s="137"/>
      <c r="E412" s="137"/>
      <c r="F412" s="137"/>
      <c r="G412" s="137"/>
      <c r="H412" s="137"/>
      <c r="I412" s="131"/>
      <c r="J412" s="131"/>
      <c r="K412" s="131"/>
    </row>
    <row r="413" spans="2:11">
      <c r="B413" s="130"/>
      <c r="C413" s="130"/>
      <c r="D413" s="137"/>
      <c r="E413" s="137"/>
      <c r="F413" s="137"/>
      <c r="G413" s="137"/>
      <c r="H413" s="137"/>
      <c r="I413" s="131"/>
      <c r="J413" s="131"/>
      <c r="K413" s="131"/>
    </row>
    <row r="414" spans="2:11">
      <c r="B414" s="130"/>
      <c r="C414" s="130"/>
      <c r="D414" s="137"/>
      <c r="E414" s="137"/>
      <c r="F414" s="137"/>
      <c r="G414" s="137"/>
      <c r="H414" s="137"/>
      <c r="I414" s="131"/>
      <c r="J414" s="131"/>
      <c r="K414" s="131"/>
    </row>
    <row r="415" spans="2:11">
      <c r="B415" s="130"/>
      <c r="C415" s="130"/>
      <c r="D415" s="137"/>
      <c r="E415" s="137"/>
      <c r="F415" s="137"/>
      <c r="G415" s="137"/>
      <c r="H415" s="137"/>
      <c r="I415" s="131"/>
      <c r="J415" s="131"/>
      <c r="K415" s="131"/>
    </row>
    <row r="416" spans="2:11">
      <c r="B416" s="130"/>
      <c r="C416" s="130"/>
      <c r="D416" s="137"/>
      <c r="E416" s="137"/>
      <c r="F416" s="137"/>
      <c r="G416" s="137"/>
      <c r="H416" s="137"/>
      <c r="I416" s="131"/>
      <c r="J416" s="131"/>
      <c r="K416" s="131"/>
    </row>
    <row r="417" spans="2:11">
      <c r="B417" s="130"/>
      <c r="C417" s="130"/>
      <c r="D417" s="137"/>
      <c r="E417" s="137"/>
      <c r="F417" s="137"/>
      <c r="G417" s="137"/>
      <c r="H417" s="137"/>
      <c r="I417" s="131"/>
      <c r="J417" s="131"/>
      <c r="K417" s="131"/>
    </row>
    <row r="418" spans="2:11">
      <c r="B418" s="130"/>
      <c r="C418" s="130"/>
      <c r="D418" s="137"/>
      <c r="E418" s="137"/>
      <c r="F418" s="137"/>
      <c r="G418" s="137"/>
      <c r="H418" s="137"/>
      <c r="I418" s="131"/>
      <c r="J418" s="131"/>
      <c r="K418" s="131"/>
    </row>
    <row r="419" spans="2:11">
      <c r="B419" s="130"/>
      <c r="C419" s="130"/>
      <c r="D419" s="137"/>
      <c r="E419" s="137"/>
      <c r="F419" s="137"/>
      <c r="G419" s="137"/>
      <c r="H419" s="137"/>
      <c r="I419" s="131"/>
      <c r="J419" s="131"/>
      <c r="K419" s="131"/>
    </row>
    <row r="420" spans="2:11">
      <c r="B420" s="130"/>
      <c r="C420" s="130"/>
      <c r="D420" s="137"/>
      <c r="E420" s="137"/>
      <c r="F420" s="137"/>
      <c r="G420" s="137"/>
      <c r="H420" s="137"/>
      <c r="I420" s="131"/>
      <c r="J420" s="131"/>
      <c r="K420" s="131"/>
    </row>
    <row r="421" spans="2:11">
      <c r="B421" s="130"/>
      <c r="C421" s="130"/>
      <c r="D421" s="137"/>
      <c r="E421" s="137"/>
      <c r="F421" s="137"/>
      <c r="G421" s="137"/>
      <c r="H421" s="137"/>
      <c r="I421" s="131"/>
      <c r="J421" s="131"/>
      <c r="K421" s="131"/>
    </row>
    <row r="422" spans="2:11">
      <c r="B422" s="130"/>
      <c r="C422" s="130"/>
      <c r="D422" s="137"/>
      <c r="E422" s="137"/>
      <c r="F422" s="137"/>
      <c r="G422" s="137"/>
      <c r="H422" s="137"/>
      <c r="I422" s="131"/>
      <c r="J422" s="131"/>
      <c r="K422" s="131"/>
    </row>
    <row r="423" spans="2:11">
      <c r="B423" s="130"/>
      <c r="C423" s="130"/>
      <c r="D423" s="137"/>
      <c r="E423" s="137"/>
      <c r="F423" s="137"/>
      <c r="G423" s="137"/>
      <c r="H423" s="137"/>
      <c r="I423" s="131"/>
      <c r="J423" s="131"/>
      <c r="K423" s="131"/>
    </row>
    <row r="424" spans="2:11">
      <c r="B424" s="130"/>
      <c r="C424" s="130"/>
      <c r="D424" s="137"/>
      <c r="E424" s="137"/>
      <c r="F424" s="137"/>
      <c r="G424" s="137"/>
      <c r="H424" s="137"/>
      <c r="I424" s="131"/>
      <c r="J424" s="131"/>
      <c r="K424" s="131"/>
    </row>
    <row r="425" spans="2:11">
      <c r="B425" s="130"/>
      <c r="C425" s="130"/>
      <c r="D425" s="137"/>
      <c r="E425" s="137"/>
      <c r="F425" s="137"/>
      <c r="G425" s="137"/>
      <c r="H425" s="137"/>
      <c r="I425" s="131"/>
      <c r="J425" s="131"/>
      <c r="K425" s="131"/>
    </row>
    <row r="426" spans="2:11">
      <c r="B426" s="130"/>
      <c r="C426" s="130"/>
      <c r="D426" s="137"/>
      <c r="E426" s="137"/>
      <c r="F426" s="137"/>
      <c r="G426" s="137"/>
      <c r="H426" s="137"/>
      <c r="I426" s="131"/>
      <c r="J426" s="131"/>
      <c r="K426" s="131"/>
    </row>
    <row r="427" spans="2:11">
      <c r="B427" s="130"/>
      <c r="C427" s="130"/>
      <c r="D427" s="137"/>
      <c r="E427" s="137"/>
      <c r="F427" s="137"/>
      <c r="G427" s="137"/>
      <c r="H427" s="137"/>
      <c r="I427" s="131"/>
      <c r="J427" s="131"/>
      <c r="K427" s="131"/>
    </row>
    <row r="428" spans="2:11">
      <c r="B428" s="130"/>
      <c r="C428" s="130"/>
      <c r="D428" s="137"/>
      <c r="E428" s="137"/>
      <c r="F428" s="137"/>
      <c r="G428" s="137"/>
      <c r="H428" s="137"/>
      <c r="I428" s="131"/>
      <c r="J428" s="131"/>
      <c r="K428" s="131"/>
    </row>
    <row r="429" spans="2:11">
      <c r="B429" s="130"/>
      <c r="C429" s="130"/>
      <c r="D429" s="137"/>
      <c r="E429" s="137"/>
      <c r="F429" s="137"/>
      <c r="G429" s="137"/>
      <c r="H429" s="137"/>
      <c r="I429" s="131"/>
      <c r="J429" s="131"/>
      <c r="K429" s="131"/>
    </row>
    <row r="430" spans="2:11">
      <c r="B430" s="130"/>
      <c r="C430" s="130"/>
      <c r="D430" s="137"/>
      <c r="E430" s="137"/>
      <c r="F430" s="137"/>
      <c r="G430" s="137"/>
      <c r="H430" s="137"/>
      <c r="I430" s="131"/>
      <c r="J430" s="131"/>
      <c r="K430" s="131"/>
    </row>
    <row r="431" spans="2:11">
      <c r="B431" s="130"/>
      <c r="C431" s="130"/>
      <c r="D431" s="137"/>
      <c r="E431" s="137"/>
      <c r="F431" s="137"/>
      <c r="G431" s="137"/>
      <c r="H431" s="137"/>
      <c r="I431" s="131"/>
      <c r="J431" s="131"/>
      <c r="K431" s="131"/>
    </row>
    <row r="432" spans="2:11">
      <c r="B432" s="130"/>
      <c r="C432" s="130"/>
      <c r="D432" s="137"/>
      <c r="E432" s="137"/>
      <c r="F432" s="137"/>
      <c r="G432" s="137"/>
      <c r="H432" s="137"/>
      <c r="I432" s="131"/>
      <c r="J432" s="131"/>
      <c r="K432" s="131"/>
    </row>
    <row r="433" spans="2:11">
      <c r="B433" s="130"/>
      <c r="C433" s="130"/>
      <c r="D433" s="137"/>
      <c r="E433" s="137"/>
      <c r="F433" s="137"/>
      <c r="G433" s="137"/>
      <c r="H433" s="137"/>
      <c r="I433" s="131"/>
      <c r="J433" s="131"/>
      <c r="K433" s="131"/>
    </row>
    <row r="434" spans="2:11">
      <c r="B434" s="130"/>
      <c r="C434" s="130"/>
      <c r="D434" s="137"/>
      <c r="E434" s="137"/>
      <c r="F434" s="137"/>
      <c r="G434" s="137"/>
      <c r="H434" s="137"/>
      <c r="I434" s="131"/>
      <c r="J434" s="131"/>
      <c r="K434" s="131"/>
    </row>
    <row r="435" spans="2:11">
      <c r="B435" s="130"/>
      <c r="C435" s="130"/>
      <c r="D435" s="137"/>
      <c r="E435" s="137"/>
      <c r="F435" s="137"/>
      <c r="G435" s="137"/>
      <c r="H435" s="137"/>
      <c r="I435" s="131"/>
      <c r="J435" s="131"/>
      <c r="K435" s="131"/>
    </row>
    <row r="436" spans="2:11">
      <c r="B436" s="130"/>
      <c r="C436" s="130"/>
      <c r="D436" s="137"/>
      <c r="E436" s="137"/>
      <c r="F436" s="137"/>
      <c r="G436" s="137"/>
      <c r="H436" s="137"/>
      <c r="I436" s="131"/>
      <c r="J436" s="131"/>
      <c r="K436" s="131"/>
    </row>
    <row r="437" spans="2:11">
      <c r="B437" s="130"/>
      <c r="C437" s="130"/>
      <c r="D437" s="137"/>
      <c r="E437" s="137"/>
      <c r="F437" s="137"/>
      <c r="G437" s="137"/>
      <c r="H437" s="137"/>
      <c r="I437" s="131"/>
      <c r="J437" s="131"/>
      <c r="K437" s="131"/>
    </row>
    <row r="438" spans="2:11">
      <c r="B438" s="130"/>
      <c r="C438" s="130"/>
      <c r="D438" s="137"/>
      <c r="E438" s="137"/>
      <c r="F438" s="137"/>
      <c r="G438" s="137"/>
      <c r="H438" s="137"/>
      <c r="I438" s="131"/>
      <c r="J438" s="131"/>
      <c r="K438" s="131"/>
    </row>
    <row r="439" spans="2:11">
      <c r="B439" s="130"/>
      <c r="C439" s="130"/>
      <c r="D439" s="137"/>
      <c r="E439" s="137"/>
      <c r="F439" s="137"/>
      <c r="G439" s="137"/>
      <c r="H439" s="137"/>
      <c r="I439" s="131"/>
      <c r="J439" s="131"/>
      <c r="K439" s="131"/>
    </row>
    <row r="440" spans="2:11">
      <c r="B440" s="130"/>
      <c r="C440" s="130"/>
      <c r="D440" s="137"/>
      <c r="E440" s="137"/>
      <c r="F440" s="137"/>
      <c r="G440" s="137"/>
      <c r="H440" s="137"/>
      <c r="I440" s="131"/>
      <c r="J440" s="131"/>
      <c r="K440" s="131"/>
    </row>
    <row r="441" spans="2:11">
      <c r="B441" s="130"/>
      <c r="C441" s="130"/>
      <c r="D441" s="137"/>
      <c r="E441" s="137"/>
      <c r="F441" s="137"/>
      <c r="G441" s="137"/>
      <c r="H441" s="137"/>
      <c r="I441" s="131"/>
      <c r="J441" s="131"/>
      <c r="K441" s="131"/>
    </row>
    <row r="442" spans="2:11">
      <c r="B442" s="130"/>
      <c r="C442" s="130"/>
      <c r="D442" s="137"/>
      <c r="E442" s="137"/>
      <c r="F442" s="137"/>
      <c r="G442" s="137"/>
      <c r="H442" s="137"/>
      <c r="I442" s="131"/>
      <c r="J442" s="131"/>
      <c r="K442" s="131"/>
    </row>
    <row r="443" spans="2:11">
      <c r="B443" s="130"/>
      <c r="C443" s="130"/>
      <c r="D443" s="137"/>
      <c r="E443" s="137"/>
      <c r="F443" s="137"/>
      <c r="G443" s="137"/>
      <c r="H443" s="137"/>
      <c r="I443" s="131"/>
      <c r="J443" s="131"/>
      <c r="K443" s="131"/>
    </row>
    <row r="444" spans="2:11">
      <c r="B444" s="130"/>
      <c r="C444" s="130"/>
      <c r="D444" s="137"/>
      <c r="E444" s="137"/>
      <c r="F444" s="137"/>
      <c r="G444" s="137"/>
      <c r="H444" s="137"/>
      <c r="I444" s="131"/>
      <c r="J444" s="131"/>
      <c r="K444" s="131"/>
    </row>
    <row r="445" spans="2:11">
      <c r="B445" s="130"/>
      <c r="C445" s="130"/>
      <c r="D445" s="137"/>
      <c r="E445" s="137"/>
      <c r="F445" s="137"/>
      <c r="G445" s="137"/>
      <c r="H445" s="137"/>
      <c r="I445" s="131"/>
      <c r="J445" s="131"/>
      <c r="K445" s="131"/>
    </row>
    <row r="446" spans="2:11">
      <c r="B446" s="130"/>
      <c r="C446" s="130"/>
      <c r="D446" s="137"/>
      <c r="E446" s="137"/>
      <c r="F446" s="137"/>
      <c r="G446" s="137"/>
      <c r="H446" s="137"/>
      <c r="I446" s="131"/>
      <c r="J446" s="131"/>
      <c r="K446" s="131"/>
    </row>
    <row r="447" spans="2:11">
      <c r="B447" s="130"/>
      <c r="C447" s="130"/>
      <c r="D447" s="137"/>
      <c r="E447" s="137"/>
      <c r="F447" s="137"/>
      <c r="G447" s="137"/>
      <c r="H447" s="137"/>
      <c r="I447" s="131"/>
      <c r="J447" s="131"/>
      <c r="K447" s="131"/>
    </row>
    <row r="448" spans="2:11">
      <c r="B448" s="130"/>
      <c r="C448" s="130"/>
      <c r="D448" s="137"/>
      <c r="E448" s="137"/>
      <c r="F448" s="137"/>
      <c r="G448" s="137"/>
      <c r="H448" s="137"/>
      <c r="I448" s="131"/>
      <c r="J448" s="131"/>
      <c r="K448" s="131"/>
    </row>
    <row r="449" spans="2:11">
      <c r="B449" s="130"/>
      <c r="C449" s="130"/>
      <c r="D449" s="137"/>
      <c r="E449" s="137"/>
      <c r="F449" s="137"/>
      <c r="G449" s="137"/>
      <c r="H449" s="137"/>
      <c r="I449" s="131"/>
      <c r="J449" s="131"/>
      <c r="K449" s="131"/>
    </row>
    <row r="450" spans="2:11">
      <c r="B450" s="130"/>
      <c r="C450" s="130"/>
      <c r="D450" s="137"/>
      <c r="E450" s="137"/>
      <c r="F450" s="137"/>
      <c r="G450" s="137"/>
      <c r="H450" s="137"/>
      <c r="I450" s="131"/>
      <c r="J450" s="131"/>
      <c r="K450" s="131"/>
    </row>
    <row r="451" spans="2:11">
      <c r="B451" s="130"/>
      <c r="C451" s="130"/>
      <c r="D451" s="137"/>
      <c r="E451" s="137"/>
      <c r="F451" s="137"/>
      <c r="G451" s="137"/>
      <c r="H451" s="137"/>
      <c r="I451" s="131"/>
      <c r="J451" s="131"/>
      <c r="K451" s="131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27">
      <c r="B1" s="56" t="s">
        <v>133</v>
      </c>
      <c r="C1" s="77" t="s" vm="1">
        <v>201</v>
      </c>
    </row>
    <row r="2" spans="2:27">
      <c r="B2" s="56" t="s">
        <v>132</v>
      </c>
      <c r="C2" s="77" t="s">
        <v>202</v>
      </c>
    </row>
    <row r="3" spans="2:27">
      <c r="B3" s="56" t="s">
        <v>134</v>
      </c>
      <c r="C3" s="77" t="s">
        <v>203</v>
      </c>
    </row>
    <row r="4" spans="2:27">
      <c r="B4" s="56" t="s">
        <v>135</v>
      </c>
      <c r="C4" s="77">
        <v>76</v>
      </c>
    </row>
    <row r="6" spans="2:27" ht="26.25" customHeight="1">
      <c r="B6" s="122" t="s">
        <v>166</v>
      </c>
      <c r="C6" s="123"/>
      <c r="D6" s="123"/>
      <c r="E6" s="123"/>
      <c r="F6" s="123"/>
      <c r="G6" s="123"/>
      <c r="H6" s="123"/>
      <c r="I6" s="123"/>
      <c r="J6" s="123"/>
      <c r="K6" s="124"/>
    </row>
    <row r="7" spans="2:27" s="3" customFormat="1" ht="78.75">
      <c r="B7" s="59" t="s">
        <v>107</v>
      </c>
      <c r="C7" s="61" t="s">
        <v>38</v>
      </c>
      <c r="D7" s="61" t="s">
        <v>15</v>
      </c>
      <c r="E7" s="61" t="s">
        <v>16</v>
      </c>
      <c r="F7" s="61" t="s">
        <v>48</v>
      </c>
      <c r="G7" s="61" t="s">
        <v>92</v>
      </c>
      <c r="H7" s="61" t="s">
        <v>45</v>
      </c>
      <c r="I7" s="61" t="s">
        <v>101</v>
      </c>
      <c r="J7" s="61" t="s">
        <v>136</v>
      </c>
      <c r="K7" s="63" t="s">
        <v>137</v>
      </c>
    </row>
    <row r="8" spans="2:27" s="3" customFormat="1" ht="21.75" customHeight="1">
      <c r="B8" s="15"/>
      <c r="C8" s="16"/>
      <c r="D8" s="16"/>
      <c r="E8" s="16"/>
      <c r="F8" s="16" t="s">
        <v>20</v>
      </c>
      <c r="G8" s="16"/>
      <c r="H8" s="16" t="s">
        <v>20</v>
      </c>
      <c r="I8" s="16" t="s">
        <v>188</v>
      </c>
      <c r="J8" s="32" t="s">
        <v>20</v>
      </c>
      <c r="K8" s="17" t="s">
        <v>20</v>
      </c>
    </row>
    <row r="9" spans="2:27" s="4" customFormat="1" ht="18" customHeight="1">
      <c r="B9" s="18"/>
      <c r="C9" s="20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20" t="s">
        <v>8</v>
      </c>
      <c r="K9" s="20" t="s">
        <v>9</v>
      </c>
    </row>
    <row r="10" spans="2:27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AA10" s="1"/>
    </row>
    <row r="11" spans="2:27" ht="21" customHeight="1">
      <c r="B11" s="133"/>
      <c r="C11" s="78"/>
      <c r="D11" s="78"/>
      <c r="E11" s="78"/>
      <c r="F11" s="78"/>
      <c r="G11" s="78"/>
      <c r="H11" s="78"/>
      <c r="I11" s="78"/>
      <c r="J11" s="78"/>
      <c r="K11" s="78"/>
    </row>
    <row r="12" spans="2:27">
      <c r="B12" s="133"/>
      <c r="C12" s="78"/>
      <c r="D12" s="78"/>
      <c r="E12" s="78"/>
      <c r="F12" s="78"/>
      <c r="G12" s="78"/>
      <c r="H12" s="78"/>
      <c r="I12" s="78"/>
      <c r="J12" s="78"/>
      <c r="K12" s="7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78"/>
      <c r="C14" s="78"/>
      <c r="D14" s="78"/>
      <c r="E14" s="78"/>
      <c r="F14" s="78"/>
      <c r="G14" s="78"/>
      <c r="H14" s="78"/>
      <c r="I14" s="78"/>
      <c r="J14" s="78"/>
      <c r="K14" s="78"/>
    </row>
    <row r="15" spans="2:27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2:11">
      <c r="B18" s="78"/>
      <c r="C18" s="78"/>
      <c r="D18" s="78"/>
      <c r="E18" s="78"/>
      <c r="F18" s="78"/>
      <c r="G18" s="78"/>
      <c r="H18" s="78"/>
      <c r="I18" s="78"/>
      <c r="J18" s="78"/>
      <c r="K18" s="78"/>
    </row>
    <row r="19" spans="2:11"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pans="2:11"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1" spans="2:11">
      <c r="B21" s="78"/>
      <c r="C21" s="78"/>
      <c r="D21" s="78"/>
      <c r="E21" s="78"/>
      <c r="F21" s="78"/>
      <c r="G21" s="78"/>
      <c r="H21" s="78"/>
      <c r="I21" s="78"/>
      <c r="J21" s="78"/>
      <c r="K21" s="78"/>
    </row>
    <row r="22" spans="2:11">
      <c r="B22" s="78"/>
      <c r="C22" s="78"/>
      <c r="D22" s="78"/>
      <c r="E22" s="78"/>
      <c r="F22" s="78"/>
      <c r="G22" s="78"/>
      <c r="H22" s="78"/>
      <c r="I22" s="78"/>
      <c r="J22" s="78"/>
      <c r="K22" s="78"/>
    </row>
    <row r="23" spans="2:11">
      <c r="B23" s="78"/>
      <c r="C23" s="78"/>
      <c r="D23" s="78"/>
      <c r="E23" s="78"/>
      <c r="F23" s="78"/>
      <c r="G23" s="78"/>
      <c r="H23" s="78"/>
      <c r="I23" s="78"/>
      <c r="J23" s="78"/>
      <c r="K23" s="78"/>
    </row>
    <row r="24" spans="2:11"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2:11"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pans="2:11"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spans="2:11"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2:11"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pans="2:11"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2:11">
      <c r="B30" s="78"/>
      <c r="C30" s="78"/>
      <c r="D30" s="78"/>
      <c r="E30" s="78"/>
      <c r="F30" s="78"/>
      <c r="G30" s="78"/>
      <c r="H30" s="78"/>
      <c r="I30" s="78"/>
      <c r="J30" s="78"/>
      <c r="K30" s="78"/>
    </row>
    <row r="31" spans="2:11">
      <c r="B31" s="78"/>
      <c r="C31" s="78"/>
      <c r="D31" s="78"/>
      <c r="E31" s="78"/>
      <c r="F31" s="78"/>
      <c r="G31" s="78"/>
      <c r="H31" s="78"/>
      <c r="I31" s="78"/>
      <c r="J31" s="78"/>
      <c r="K31" s="78"/>
    </row>
    <row r="32" spans="2:11">
      <c r="B32" s="78"/>
      <c r="C32" s="78"/>
      <c r="D32" s="78"/>
      <c r="E32" s="78"/>
      <c r="F32" s="78"/>
      <c r="G32" s="78"/>
      <c r="H32" s="78"/>
      <c r="I32" s="78"/>
      <c r="J32" s="78"/>
      <c r="K32" s="78"/>
    </row>
    <row r="33" spans="2:11">
      <c r="B33" s="78"/>
      <c r="C33" s="78"/>
      <c r="D33" s="78"/>
      <c r="E33" s="78"/>
      <c r="F33" s="78"/>
      <c r="G33" s="78"/>
      <c r="H33" s="78"/>
      <c r="I33" s="78"/>
      <c r="J33" s="78"/>
      <c r="K33" s="78"/>
    </row>
    <row r="34" spans="2:11"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spans="2:11">
      <c r="B35" s="78"/>
      <c r="C35" s="78"/>
      <c r="D35" s="78"/>
      <c r="E35" s="78"/>
      <c r="F35" s="78"/>
      <c r="G35" s="78"/>
      <c r="H35" s="78"/>
      <c r="I35" s="78"/>
      <c r="J35" s="78"/>
      <c r="K35" s="78"/>
    </row>
    <row r="36" spans="2:11"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2:11">
      <c r="B37" s="78"/>
      <c r="C37" s="78"/>
      <c r="D37" s="78"/>
      <c r="E37" s="78"/>
      <c r="F37" s="78"/>
      <c r="G37" s="78"/>
      <c r="H37" s="78"/>
      <c r="I37" s="78"/>
      <c r="J37" s="78"/>
      <c r="K37" s="78"/>
    </row>
    <row r="38" spans="2:11">
      <c r="B38" s="78"/>
      <c r="C38" s="78"/>
      <c r="D38" s="78"/>
      <c r="E38" s="78"/>
      <c r="F38" s="78"/>
      <c r="G38" s="78"/>
      <c r="H38" s="78"/>
      <c r="I38" s="78"/>
      <c r="J38" s="78"/>
      <c r="K38" s="78"/>
    </row>
    <row r="39" spans="2:11">
      <c r="B39" s="78"/>
      <c r="C39" s="78"/>
      <c r="D39" s="78"/>
      <c r="E39" s="78"/>
      <c r="F39" s="78"/>
      <c r="G39" s="78"/>
      <c r="H39" s="78"/>
      <c r="I39" s="78"/>
      <c r="J39" s="78"/>
      <c r="K39" s="78"/>
    </row>
    <row r="40" spans="2:11">
      <c r="B40" s="78"/>
      <c r="C40" s="78"/>
      <c r="D40" s="78"/>
      <c r="E40" s="78"/>
      <c r="F40" s="78"/>
      <c r="G40" s="78"/>
      <c r="H40" s="78"/>
      <c r="I40" s="78"/>
      <c r="J40" s="78"/>
      <c r="K40" s="78"/>
    </row>
    <row r="41" spans="2:11">
      <c r="B41" s="78"/>
      <c r="C41" s="78"/>
      <c r="D41" s="78"/>
      <c r="E41" s="78"/>
      <c r="F41" s="78"/>
      <c r="G41" s="78"/>
      <c r="H41" s="78"/>
      <c r="I41" s="78"/>
      <c r="J41" s="78"/>
      <c r="K41" s="78"/>
    </row>
    <row r="42" spans="2:11"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2:11">
      <c r="B43" s="78"/>
      <c r="C43" s="78"/>
      <c r="D43" s="78"/>
      <c r="E43" s="78"/>
      <c r="F43" s="78"/>
      <c r="G43" s="78"/>
      <c r="H43" s="78"/>
      <c r="I43" s="78"/>
      <c r="J43" s="78"/>
      <c r="K43" s="78"/>
    </row>
    <row r="44" spans="2:11">
      <c r="B44" s="78"/>
      <c r="C44" s="78"/>
      <c r="D44" s="78"/>
      <c r="E44" s="78"/>
      <c r="F44" s="78"/>
      <c r="G44" s="78"/>
      <c r="H44" s="78"/>
      <c r="I44" s="78"/>
      <c r="J44" s="78"/>
      <c r="K44" s="78"/>
    </row>
    <row r="45" spans="2:11">
      <c r="B45" s="78"/>
      <c r="C45" s="78"/>
      <c r="D45" s="78"/>
      <c r="E45" s="78"/>
      <c r="F45" s="78"/>
      <c r="G45" s="78"/>
      <c r="H45" s="78"/>
      <c r="I45" s="78"/>
      <c r="J45" s="78"/>
      <c r="K45" s="78"/>
    </row>
    <row r="46" spans="2:11">
      <c r="B46" s="78"/>
      <c r="C46" s="78"/>
      <c r="D46" s="78"/>
      <c r="E46" s="78"/>
      <c r="F46" s="78"/>
      <c r="G46" s="78"/>
      <c r="H46" s="78"/>
      <c r="I46" s="78"/>
      <c r="J46" s="78"/>
      <c r="K46" s="78"/>
    </row>
    <row r="47" spans="2:11">
      <c r="B47" s="78"/>
      <c r="C47" s="78"/>
      <c r="D47" s="78"/>
      <c r="E47" s="78"/>
      <c r="F47" s="78"/>
      <c r="G47" s="78"/>
      <c r="H47" s="78"/>
      <c r="I47" s="78"/>
      <c r="J47" s="78"/>
      <c r="K47" s="78"/>
    </row>
    <row r="48" spans="2:11">
      <c r="B48" s="78"/>
      <c r="C48" s="78"/>
      <c r="D48" s="78"/>
      <c r="E48" s="78"/>
      <c r="F48" s="78"/>
      <c r="G48" s="78"/>
      <c r="H48" s="78"/>
      <c r="I48" s="78"/>
      <c r="J48" s="78"/>
      <c r="K48" s="78"/>
    </row>
    <row r="49" spans="2:11">
      <c r="B49" s="78"/>
      <c r="C49" s="78"/>
      <c r="D49" s="78"/>
      <c r="E49" s="78"/>
      <c r="F49" s="78"/>
      <c r="G49" s="78"/>
      <c r="H49" s="78"/>
      <c r="I49" s="78"/>
      <c r="J49" s="78"/>
      <c r="K49" s="78"/>
    </row>
    <row r="50" spans="2:11">
      <c r="B50" s="78"/>
      <c r="C50" s="78"/>
      <c r="D50" s="78"/>
      <c r="E50" s="78"/>
      <c r="F50" s="78"/>
      <c r="G50" s="78"/>
      <c r="H50" s="78"/>
      <c r="I50" s="78"/>
      <c r="J50" s="78"/>
      <c r="K50" s="78"/>
    </row>
    <row r="51" spans="2:11">
      <c r="B51" s="78"/>
      <c r="C51" s="78"/>
      <c r="D51" s="78"/>
      <c r="E51" s="78"/>
      <c r="F51" s="78"/>
      <c r="G51" s="78"/>
      <c r="H51" s="78"/>
      <c r="I51" s="78"/>
      <c r="J51" s="78"/>
      <c r="K51" s="78"/>
    </row>
    <row r="52" spans="2:11">
      <c r="B52" s="78"/>
      <c r="C52" s="78"/>
      <c r="D52" s="78"/>
      <c r="E52" s="78"/>
      <c r="F52" s="78"/>
      <c r="G52" s="78"/>
      <c r="H52" s="78"/>
      <c r="I52" s="78"/>
      <c r="J52" s="78"/>
      <c r="K52" s="78"/>
    </row>
    <row r="53" spans="2:11">
      <c r="B53" s="78"/>
      <c r="C53" s="78"/>
      <c r="D53" s="78"/>
      <c r="E53" s="78"/>
      <c r="F53" s="78"/>
      <c r="G53" s="78"/>
      <c r="H53" s="78"/>
      <c r="I53" s="78"/>
      <c r="J53" s="78"/>
      <c r="K53" s="78"/>
    </row>
    <row r="54" spans="2:11">
      <c r="B54" s="78"/>
      <c r="C54" s="78"/>
      <c r="D54" s="78"/>
      <c r="E54" s="78"/>
      <c r="F54" s="78"/>
      <c r="G54" s="78"/>
      <c r="H54" s="78"/>
      <c r="I54" s="78"/>
      <c r="J54" s="78"/>
      <c r="K54" s="78"/>
    </row>
    <row r="55" spans="2:11">
      <c r="B55" s="78"/>
      <c r="C55" s="78"/>
      <c r="D55" s="78"/>
      <c r="E55" s="78"/>
      <c r="F55" s="78"/>
      <c r="G55" s="78"/>
      <c r="H55" s="78"/>
      <c r="I55" s="78"/>
      <c r="J55" s="78"/>
      <c r="K55" s="78"/>
    </row>
    <row r="56" spans="2:11">
      <c r="B56" s="78"/>
      <c r="C56" s="78"/>
      <c r="D56" s="78"/>
      <c r="E56" s="78"/>
      <c r="F56" s="78"/>
      <c r="G56" s="78"/>
      <c r="H56" s="78"/>
      <c r="I56" s="78"/>
      <c r="J56" s="78"/>
      <c r="K56" s="78"/>
    </row>
    <row r="57" spans="2:11">
      <c r="B57" s="78"/>
      <c r="C57" s="78"/>
      <c r="D57" s="78"/>
      <c r="E57" s="78"/>
      <c r="F57" s="78"/>
      <c r="G57" s="78"/>
      <c r="H57" s="78"/>
      <c r="I57" s="78"/>
      <c r="J57" s="78"/>
      <c r="K57" s="78"/>
    </row>
    <row r="58" spans="2:11">
      <c r="B58" s="78"/>
      <c r="C58" s="78"/>
      <c r="D58" s="78"/>
      <c r="E58" s="78"/>
      <c r="F58" s="78"/>
      <c r="G58" s="78"/>
      <c r="H58" s="78"/>
      <c r="I58" s="78"/>
      <c r="J58" s="78"/>
      <c r="K58" s="78"/>
    </row>
    <row r="59" spans="2:11">
      <c r="B59" s="78"/>
      <c r="C59" s="78"/>
      <c r="D59" s="78"/>
      <c r="E59" s="78"/>
      <c r="F59" s="78"/>
      <c r="G59" s="78"/>
      <c r="H59" s="78"/>
      <c r="I59" s="78"/>
      <c r="J59" s="78"/>
      <c r="K59" s="78"/>
    </row>
    <row r="60" spans="2:11">
      <c r="B60" s="78"/>
      <c r="C60" s="78"/>
      <c r="D60" s="78"/>
      <c r="E60" s="78"/>
      <c r="F60" s="78"/>
      <c r="G60" s="78"/>
      <c r="H60" s="78"/>
      <c r="I60" s="78"/>
      <c r="J60" s="78"/>
      <c r="K60" s="78"/>
    </row>
    <row r="61" spans="2:11">
      <c r="B61" s="78"/>
      <c r="C61" s="78"/>
      <c r="D61" s="78"/>
      <c r="E61" s="78"/>
      <c r="F61" s="78"/>
      <c r="G61" s="78"/>
      <c r="H61" s="78"/>
      <c r="I61" s="78"/>
      <c r="J61" s="78"/>
      <c r="K61" s="78"/>
    </row>
    <row r="62" spans="2:11">
      <c r="B62" s="78"/>
      <c r="C62" s="78"/>
      <c r="D62" s="78"/>
      <c r="E62" s="78"/>
      <c r="F62" s="78"/>
      <c r="G62" s="78"/>
      <c r="H62" s="78"/>
      <c r="I62" s="78"/>
      <c r="J62" s="78"/>
      <c r="K62" s="78"/>
    </row>
    <row r="63" spans="2:11"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4" spans="2:11">
      <c r="B64" s="78"/>
      <c r="C64" s="78"/>
      <c r="D64" s="78"/>
      <c r="E64" s="78"/>
      <c r="F64" s="78"/>
      <c r="G64" s="78"/>
      <c r="H64" s="78"/>
      <c r="I64" s="78"/>
      <c r="J64" s="78"/>
      <c r="K64" s="78"/>
    </row>
    <row r="65" spans="2:11">
      <c r="B65" s="78"/>
      <c r="C65" s="78"/>
      <c r="D65" s="78"/>
      <c r="E65" s="78"/>
      <c r="F65" s="78"/>
      <c r="G65" s="78"/>
      <c r="H65" s="78"/>
      <c r="I65" s="78"/>
      <c r="J65" s="78"/>
      <c r="K65" s="78"/>
    </row>
    <row r="66" spans="2:11">
      <c r="B66" s="78"/>
      <c r="C66" s="78"/>
      <c r="D66" s="78"/>
      <c r="E66" s="78"/>
      <c r="F66" s="78"/>
      <c r="G66" s="78"/>
      <c r="H66" s="78"/>
      <c r="I66" s="78"/>
      <c r="J66" s="78"/>
      <c r="K66" s="78"/>
    </row>
    <row r="67" spans="2:11">
      <c r="B67" s="78"/>
      <c r="C67" s="78"/>
      <c r="D67" s="78"/>
      <c r="E67" s="78"/>
      <c r="F67" s="78"/>
      <c r="G67" s="78"/>
      <c r="H67" s="78"/>
      <c r="I67" s="78"/>
      <c r="J67" s="78"/>
      <c r="K67" s="78"/>
    </row>
    <row r="68" spans="2:11">
      <c r="B68" s="78"/>
      <c r="C68" s="78"/>
      <c r="D68" s="78"/>
      <c r="E68" s="78"/>
      <c r="F68" s="78"/>
      <c r="G68" s="78"/>
      <c r="H68" s="78"/>
      <c r="I68" s="78"/>
      <c r="J68" s="78"/>
      <c r="K68" s="78"/>
    </row>
    <row r="69" spans="2:11">
      <c r="B69" s="78"/>
      <c r="C69" s="78"/>
      <c r="D69" s="78"/>
      <c r="E69" s="78"/>
      <c r="F69" s="78"/>
      <c r="G69" s="78"/>
      <c r="H69" s="78"/>
      <c r="I69" s="78"/>
      <c r="J69" s="78"/>
      <c r="K69" s="78"/>
    </row>
    <row r="70" spans="2:11">
      <c r="B70" s="78"/>
      <c r="C70" s="78"/>
      <c r="D70" s="78"/>
      <c r="E70" s="78"/>
      <c r="F70" s="78"/>
      <c r="G70" s="78"/>
      <c r="H70" s="78"/>
      <c r="I70" s="78"/>
      <c r="J70" s="78"/>
      <c r="K70" s="78"/>
    </row>
    <row r="71" spans="2:11">
      <c r="B71" s="78"/>
      <c r="C71" s="78"/>
      <c r="D71" s="78"/>
      <c r="E71" s="78"/>
      <c r="F71" s="78"/>
      <c r="G71" s="78"/>
      <c r="H71" s="78"/>
      <c r="I71" s="78"/>
      <c r="J71" s="78"/>
      <c r="K71" s="78"/>
    </row>
    <row r="72" spans="2:11">
      <c r="B72" s="78"/>
      <c r="C72" s="78"/>
      <c r="D72" s="78"/>
      <c r="E72" s="78"/>
      <c r="F72" s="78"/>
      <c r="G72" s="78"/>
      <c r="H72" s="78"/>
      <c r="I72" s="78"/>
      <c r="J72" s="78"/>
      <c r="K72" s="78"/>
    </row>
    <row r="73" spans="2:11">
      <c r="B73" s="78"/>
      <c r="C73" s="78"/>
      <c r="D73" s="78"/>
      <c r="E73" s="78"/>
      <c r="F73" s="78"/>
      <c r="G73" s="78"/>
      <c r="H73" s="78"/>
      <c r="I73" s="78"/>
      <c r="J73" s="78"/>
      <c r="K73" s="78"/>
    </row>
    <row r="74" spans="2:11">
      <c r="B74" s="78"/>
      <c r="C74" s="78"/>
      <c r="D74" s="78"/>
      <c r="E74" s="78"/>
      <c r="F74" s="78"/>
      <c r="G74" s="78"/>
      <c r="H74" s="78"/>
      <c r="I74" s="78"/>
      <c r="J74" s="78"/>
      <c r="K74" s="78"/>
    </row>
    <row r="75" spans="2:11">
      <c r="B75" s="78"/>
      <c r="C75" s="78"/>
      <c r="D75" s="78"/>
      <c r="E75" s="78"/>
      <c r="F75" s="78"/>
      <c r="G75" s="78"/>
      <c r="H75" s="78"/>
      <c r="I75" s="78"/>
      <c r="J75" s="78"/>
      <c r="K75" s="78"/>
    </row>
    <row r="76" spans="2:11">
      <c r="B76" s="78"/>
      <c r="C76" s="78"/>
      <c r="D76" s="78"/>
      <c r="E76" s="78"/>
      <c r="F76" s="78"/>
      <c r="G76" s="78"/>
      <c r="H76" s="78"/>
      <c r="I76" s="78"/>
      <c r="J76" s="78"/>
      <c r="K76" s="78"/>
    </row>
    <row r="77" spans="2:11">
      <c r="B77" s="78"/>
      <c r="C77" s="78"/>
      <c r="D77" s="78"/>
      <c r="E77" s="78"/>
      <c r="F77" s="78"/>
      <c r="G77" s="78"/>
      <c r="H77" s="78"/>
      <c r="I77" s="78"/>
      <c r="J77" s="78"/>
      <c r="K77" s="78"/>
    </row>
    <row r="78" spans="2:11">
      <c r="B78" s="78"/>
      <c r="C78" s="78"/>
      <c r="D78" s="78"/>
      <c r="E78" s="78"/>
      <c r="F78" s="78"/>
      <c r="G78" s="78"/>
      <c r="H78" s="78"/>
      <c r="I78" s="78"/>
      <c r="J78" s="78"/>
      <c r="K78" s="78"/>
    </row>
    <row r="79" spans="2:11">
      <c r="B79" s="78"/>
      <c r="C79" s="78"/>
      <c r="D79" s="78"/>
      <c r="E79" s="78"/>
      <c r="F79" s="78"/>
      <c r="G79" s="78"/>
      <c r="H79" s="78"/>
      <c r="I79" s="78"/>
      <c r="J79" s="78"/>
      <c r="K79" s="78"/>
    </row>
    <row r="80" spans="2:11">
      <c r="B80" s="78"/>
      <c r="C80" s="78"/>
      <c r="D80" s="78"/>
      <c r="E80" s="78"/>
      <c r="F80" s="78"/>
      <c r="G80" s="78"/>
      <c r="H80" s="78"/>
      <c r="I80" s="78"/>
      <c r="J80" s="78"/>
      <c r="K80" s="78"/>
    </row>
    <row r="81" spans="2:11">
      <c r="B81" s="78"/>
      <c r="C81" s="78"/>
      <c r="D81" s="78"/>
      <c r="E81" s="78"/>
      <c r="F81" s="78"/>
      <c r="G81" s="78"/>
      <c r="H81" s="78"/>
      <c r="I81" s="78"/>
      <c r="J81" s="78"/>
      <c r="K81" s="78"/>
    </row>
    <row r="82" spans="2:11">
      <c r="B82" s="78"/>
      <c r="C82" s="78"/>
      <c r="D82" s="78"/>
      <c r="E82" s="78"/>
      <c r="F82" s="78"/>
      <c r="G82" s="78"/>
      <c r="H82" s="78"/>
      <c r="I82" s="78"/>
      <c r="J82" s="78"/>
      <c r="K82" s="78"/>
    </row>
    <row r="83" spans="2:11">
      <c r="B83" s="78"/>
      <c r="C83" s="78"/>
      <c r="D83" s="78"/>
      <c r="E83" s="78"/>
      <c r="F83" s="78"/>
      <c r="G83" s="78"/>
      <c r="H83" s="78"/>
      <c r="I83" s="78"/>
      <c r="J83" s="78"/>
      <c r="K83" s="78"/>
    </row>
    <row r="84" spans="2:11">
      <c r="B84" s="78"/>
      <c r="C84" s="78"/>
      <c r="D84" s="78"/>
      <c r="E84" s="78"/>
      <c r="F84" s="78"/>
      <c r="G84" s="78"/>
      <c r="H84" s="78"/>
      <c r="I84" s="78"/>
      <c r="J84" s="78"/>
      <c r="K84" s="78"/>
    </row>
    <row r="85" spans="2:11">
      <c r="B85" s="78"/>
      <c r="C85" s="78"/>
      <c r="D85" s="78"/>
      <c r="E85" s="78"/>
      <c r="F85" s="78"/>
      <c r="G85" s="78"/>
      <c r="H85" s="78"/>
      <c r="I85" s="78"/>
      <c r="J85" s="78"/>
      <c r="K85" s="78"/>
    </row>
    <row r="86" spans="2:11">
      <c r="B86" s="78"/>
      <c r="C86" s="78"/>
      <c r="D86" s="78"/>
      <c r="E86" s="78"/>
      <c r="F86" s="78"/>
      <c r="G86" s="78"/>
      <c r="H86" s="78"/>
      <c r="I86" s="78"/>
      <c r="J86" s="78"/>
      <c r="K86" s="78"/>
    </row>
    <row r="87" spans="2:11">
      <c r="B87" s="78"/>
      <c r="C87" s="78"/>
      <c r="D87" s="78"/>
      <c r="E87" s="78"/>
      <c r="F87" s="78"/>
      <c r="G87" s="78"/>
      <c r="H87" s="78"/>
      <c r="I87" s="78"/>
      <c r="J87" s="78"/>
      <c r="K87" s="78"/>
    </row>
    <row r="88" spans="2:11">
      <c r="B88" s="78"/>
      <c r="C88" s="78"/>
      <c r="D88" s="78"/>
      <c r="E88" s="78"/>
      <c r="F88" s="78"/>
      <c r="G88" s="78"/>
      <c r="H88" s="78"/>
      <c r="I88" s="78"/>
      <c r="J88" s="78"/>
      <c r="K88" s="78"/>
    </row>
    <row r="89" spans="2:11">
      <c r="B89" s="78"/>
      <c r="C89" s="78"/>
      <c r="D89" s="78"/>
      <c r="E89" s="78"/>
      <c r="F89" s="78"/>
      <c r="G89" s="78"/>
      <c r="H89" s="78"/>
      <c r="I89" s="78"/>
      <c r="J89" s="78"/>
      <c r="K89" s="78"/>
    </row>
    <row r="90" spans="2:11">
      <c r="B90" s="78"/>
      <c r="C90" s="78"/>
      <c r="D90" s="78"/>
      <c r="E90" s="78"/>
      <c r="F90" s="78"/>
      <c r="G90" s="78"/>
      <c r="H90" s="78"/>
      <c r="I90" s="78"/>
      <c r="J90" s="78"/>
      <c r="K90" s="78"/>
    </row>
    <row r="91" spans="2:11">
      <c r="B91" s="78"/>
      <c r="C91" s="78"/>
      <c r="D91" s="78"/>
      <c r="E91" s="78"/>
      <c r="F91" s="78"/>
      <c r="G91" s="78"/>
      <c r="H91" s="78"/>
      <c r="I91" s="78"/>
      <c r="J91" s="78"/>
      <c r="K91" s="78"/>
    </row>
    <row r="92" spans="2:11">
      <c r="B92" s="78"/>
      <c r="C92" s="78"/>
      <c r="D92" s="78"/>
      <c r="E92" s="78"/>
      <c r="F92" s="78"/>
      <c r="G92" s="78"/>
      <c r="H92" s="78"/>
      <c r="I92" s="78"/>
      <c r="J92" s="78"/>
      <c r="K92" s="78"/>
    </row>
    <row r="93" spans="2:11">
      <c r="B93" s="78"/>
      <c r="C93" s="78"/>
      <c r="D93" s="78"/>
      <c r="E93" s="78"/>
      <c r="F93" s="78"/>
      <c r="G93" s="78"/>
      <c r="H93" s="78"/>
      <c r="I93" s="78"/>
      <c r="J93" s="78"/>
      <c r="K93" s="78"/>
    </row>
    <row r="94" spans="2:11">
      <c r="B94" s="78"/>
      <c r="C94" s="78"/>
      <c r="D94" s="78"/>
      <c r="E94" s="78"/>
      <c r="F94" s="78"/>
      <c r="G94" s="78"/>
      <c r="H94" s="78"/>
      <c r="I94" s="78"/>
      <c r="J94" s="78"/>
      <c r="K94" s="78"/>
    </row>
    <row r="95" spans="2:11">
      <c r="B95" s="78"/>
      <c r="C95" s="78"/>
      <c r="D95" s="78"/>
      <c r="E95" s="78"/>
      <c r="F95" s="78"/>
      <c r="G95" s="78"/>
      <c r="H95" s="78"/>
      <c r="I95" s="78"/>
      <c r="J95" s="78"/>
      <c r="K95" s="78"/>
    </row>
    <row r="96" spans="2:11">
      <c r="B96" s="78"/>
      <c r="C96" s="78"/>
      <c r="D96" s="78"/>
      <c r="E96" s="78"/>
      <c r="F96" s="78"/>
      <c r="G96" s="78"/>
      <c r="H96" s="78"/>
      <c r="I96" s="78"/>
      <c r="J96" s="78"/>
      <c r="K96" s="78"/>
    </row>
    <row r="97" spans="2:11">
      <c r="B97" s="78"/>
      <c r="C97" s="78"/>
      <c r="D97" s="78"/>
      <c r="E97" s="78"/>
      <c r="F97" s="78"/>
      <c r="G97" s="78"/>
      <c r="H97" s="78"/>
      <c r="I97" s="78"/>
      <c r="J97" s="78"/>
      <c r="K97" s="78"/>
    </row>
    <row r="98" spans="2:11">
      <c r="B98" s="78"/>
      <c r="C98" s="78"/>
      <c r="D98" s="78"/>
      <c r="E98" s="78"/>
      <c r="F98" s="78"/>
      <c r="G98" s="78"/>
      <c r="H98" s="78"/>
      <c r="I98" s="78"/>
      <c r="J98" s="78"/>
      <c r="K98" s="78"/>
    </row>
    <row r="99" spans="2:11">
      <c r="B99" s="78"/>
      <c r="C99" s="78"/>
      <c r="D99" s="78"/>
      <c r="E99" s="78"/>
      <c r="F99" s="78"/>
      <c r="G99" s="78"/>
      <c r="H99" s="78"/>
      <c r="I99" s="78"/>
      <c r="J99" s="78"/>
      <c r="K99" s="78"/>
    </row>
    <row r="100" spans="2:11">
      <c r="B100" s="78"/>
      <c r="C100" s="78"/>
      <c r="D100" s="78"/>
      <c r="E100" s="78"/>
      <c r="F100" s="78"/>
      <c r="G100" s="78"/>
      <c r="H100" s="78"/>
      <c r="I100" s="78"/>
      <c r="J100" s="78"/>
      <c r="K100" s="78"/>
    </row>
    <row r="101" spans="2:11">
      <c r="B101" s="78"/>
      <c r="C101" s="78"/>
      <c r="D101" s="78"/>
      <c r="E101" s="78"/>
      <c r="F101" s="78"/>
      <c r="G101" s="78"/>
      <c r="H101" s="78"/>
      <c r="I101" s="78"/>
      <c r="J101" s="78"/>
      <c r="K101" s="78"/>
    </row>
    <row r="102" spans="2:11">
      <c r="B102" s="78"/>
      <c r="C102" s="78"/>
      <c r="D102" s="78"/>
      <c r="E102" s="78"/>
      <c r="F102" s="78"/>
      <c r="G102" s="78"/>
      <c r="H102" s="78"/>
      <c r="I102" s="78"/>
      <c r="J102" s="78"/>
      <c r="K102" s="78"/>
    </row>
    <row r="103" spans="2:11">
      <c r="B103" s="78"/>
      <c r="C103" s="78"/>
      <c r="D103" s="78"/>
      <c r="E103" s="78"/>
      <c r="F103" s="78"/>
      <c r="G103" s="78"/>
      <c r="H103" s="78"/>
      <c r="I103" s="78"/>
      <c r="J103" s="78"/>
      <c r="K103" s="78"/>
    </row>
    <row r="104" spans="2:11">
      <c r="B104" s="78"/>
      <c r="C104" s="78"/>
      <c r="D104" s="78"/>
      <c r="E104" s="78"/>
      <c r="F104" s="78"/>
      <c r="G104" s="78"/>
      <c r="H104" s="78"/>
      <c r="I104" s="78"/>
      <c r="J104" s="78"/>
      <c r="K104" s="78"/>
    </row>
    <row r="105" spans="2:11">
      <c r="B105" s="78"/>
      <c r="C105" s="78"/>
      <c r="D105" s="78"/>
      <c r="E105" s="78"/>
      <c r="F105" s="78"/>
      <c r="G105" s="78"/>
      <c r="H105" s="78"/>
      <c r="I105" s="78"/>
      <c r="J105" s="78"/>
      <c r="K105" s="78"/>
    </row>
    <row r="106" spans="2:11">
      <c r="B106" s="78"/>
      <c r="C106" s="78"/>
      <c r="D106" s="78"/>
      <c r="E106" s="78"/>
      <c r="F106" s="78"/>
      <c r="G106" s="78"/>
      <c r="H106" s="78"/>
      <c r="I106" s="78"/>
      <c r="J106" s="78"/>
      <c r="K106" s="78"/>
    </row>
    <row r="107" spans="2:11">
      <c r="B107" s="78"/>
      <c r="C107" s="78"/>
      <c r="D107" s="78"/>
      <c r="E107" s="78"/>
      <c r="F107" s="78"/>
      <c r="G107" s="78"/>
      <c r="H107" s="78"/>
      <c r="I107" s="78"/>
      <c r="J107" s="78"/>
      <c r="K107" s="78"/>
    </row>
    <row r="108" spans="2:11">
      <c r="B108" s="78"/>
      <c r="C108" s="78"/>
      <c r="D108" s="78"/>
      <c r="E108" s="78"/>
      <c r="F108" s="78"/>
      <c r="G108" s="78"/>
      <c r="H108" s="78"/>
      <c r="I108" s="78"/>
      <c r="J108" s="78"/>
      <c r="K108" s="78"/>
    </row>
    <row r="109" spans="2:11">
      <c r="B109" s="78"/>
      <c r="C109" s="78"/>
      <c r="D109" s="78"/>
      <c r="E109" s="78"/>
      <c r="F109" s="78"/>
      <c r="G109" s="78"/>
      <c r="H109" s="78"/>
      <c r="I109" s="78"/>
      <c r="J109" s="78"/>
      <c r="K109" s="78"/>
    </row>
    <row r="110" spans="2:11">
      <c r="B110" s="130"/>
      <c r="C110" s="131"/>
      <c r="D110" s="137"/>
      <c r="E110" s="137"/>
      <c r="F110" s="137"/>
      <c r="G110" s="137"/>
      <c r="H110" s="137"/>
      <c r="I110" s="131"/>
      <c r="J110" s="131"/>
      <c r="K110" s="131"/>
    </row>
    <row r="111" spans="2:11">
      <c r="B111" s="130"/>
      <c r="C111" s="131"/>
      <c r="D111" s="137"/>
      <c r="E111" s="137"/>
      <c r="F111" s="137"/>
      <c r="G111" s="137"/>
      <c r="H111" s="137"/>
      <c r="I111" s="131"/>
      <c r="J111" s="131"/>
      <c r="K111" s="131"/>
    </row>
    <row r="112" spans="2:11">
      <c r="B112" s="130"/>
      <c r="C112" s="131"/>
      <c r="D112" s="137"/>
      <c r="E112" s="137"/>
      <c r="F112" s="137"/>
      <c r="G112" s="137"/>
      <c r="H112" s="137"/>
      <c r="I112" s="131"/>
      <c r="J112" s="131"/>
      <c r="K112" s="131"/>
    </row>
    <row r="113" spans="2:11">
      <c r="B113" s="130"/>
      <c r="C113" s="131"/>
      <c r="D113" s="137"/>
      <c r="E113" s="137"/>
      <c r="F113" s="137"/>
      <c r="G113" s="137"/>
      <c r="H113" s="137"/>
      <c r="I113" s="131"/>
      <c r="J113" s="131"/>
      <c r="K113" s="131"/>
    </row>
    <row r="114" spans="2:11">
      <c r="B114" s="130"/>
      <c r="C114" s="131"/>
      <c r="D114" s="137"/>
      <c r="E114" s="137"/>
      <c r="F114" s="137"/>
      <c r="G114" s="137"/>
      <c r="H114" s="137"/>
      <c r="I114" s="131"/>
      <c r="J114" s="131"/>
      <c r="K114" s="131"/>
    </row>
    <row r="115" spans="2:11">
      <c r="B115" s="130"/>
      <c r="C115" s="131"/>
      <c r="D115" s="137"/>
      <c r="E115" s="137"/>
      <c r="F115" s="137"/>
      <c r="G115" s="137"/>
      <c r="H115" s="137"/>
      <c r="I115" s="131"/>
      <c r="J115" s="131"/>
      <c r="K115" s="131"/>
    </row>
    <row r="116" spans="2:11">
      <c r="B116" s="130"/>
      <c r="C116" s="131"/>
      <c r="D116" s="137"/>
      <c r="E116" s="137"/>
      <c r="F116" s="137"/>
      <c r="G116" s="137"/>
      <c r="H116" s="137"/>
      <c r="I116" s="131"/>
      <c r="J116" s="131"/>
      <c r="K116" s="131"/>
    </row>
    <row r="117" spans="2:11">
      <c r="B117" s="130"/>
      <c r="C117" s="131"/>
      <c r="D117" s="137"/>
      <c r="E117" s="137"/>
      <c r="F117" s="137"/>
      <c r="G117" s="137"/>
      <c r="H117" s="137"/>
      <c r="I117" s="131"/>
      <c r="J117" s="131"/>
      <c r="K117" s="131"/>
    </row>
    <row r="118" spans="2:11">
      <c r="B118" s="130"/>
      <c r="C118" s="131"/>
      <c r="D118" s="137"/>
      <c r="E118" s="137"/>
      <c r="F118" s="137"/>
      <c r="G118" s="137"/>
      <c r="H118" s="137"/>
      <c r="I118" s="131"/>
      <c r="J118" s="131"/>
      <c r="K118" s="131"/>
    </row>
    <row r="119" spans="2:11">
      <c r="B119" s="130"/>
      <c r="C119" s="131"/>
      <c r="D119" s="137"/>
      <c r="E119" s="137"/>
      <c r="F119" s="137"/>
      <c r="G119" s="137"/>
      <c r="H119" s="137"/>
      <c r="I119" s="131"/>
      <c r="J119" s="131"/>
      <c r="K119" s="131"/>
    </row>
    <row r="120" spans="2:11">
      <c r="B120" s="130"/>
      <c r="C120" s="131"/>
      <c r="D120" s="137"/>
      <c r="E120" s="137"/>
      <c r="F120" s="137"/>
      <c r="G120" s="137"/>
      <c r="H120" s="137"/>
      <c r="I120" s="131"/>
      <c r="J120" s="131"/>
      <c r="K120" s="131"/>
    </row>
    <row r="121" spans="2:11">
      <c r="B121" s="130"/>
      <c r="C121" s="131"/>
      <c r="D121" s="137"/>
      <c r="E121" s="137"/>
      <c r="F121" s="137"/>
      <c r="G121" s="137"/>
      <c r="H121" s="137"/>
      <c r="I121" s="131"/>
      <c r="J121" s="131"/>
      <c r="K121" s="131"/>
    </row>
    <row r="122" spans="2:11">
      <c r="B122" s="130"/>
      <c r="C122" s="131"/>
      <c r="D122" s="137"/>
      <c r="E122" s="137"/>
      <c r="F122" s="137"/>
      <c r="G122" s="137"/>
      <c r="H122" s="137"/>
      <c r="I122" s="131"/>
      <c r="J122" s="131"/>
      <c r="K122" s="131"/>
    </row>
    <row r="123" spans="2:11">
      <c r="B123" s="130"/>
      <c r="C123" s="131"/>
      <c r="D123" s="137"/>
      <c r="E123" s="137"/>
      <c r="F123" s="137"/>
      <c r="G123" s="137"/>
      <c r="H123" s="137"/>
      <c r="I123" s="131"/>
      <c r="J123" s="131"/>
      <c r="K123" s="131"/>
    </row>
    <row r="124" spans="2:11">
      <c r="B124" s="130"/>
      <c r="C124" s="131"/>
      <c r="D124" s="137"/>
      <c r="E124" s="137"/>
      <c r="F124" s="137"/>
      <c r="G124" s="137"/>
      <c r="H124" s="137"/>
      <c r="I124" s="131"/>
      <c r="J124" s="131"/>
      <c r="K124" s="131"/>
    </row>
    <row r="125" spans="2:11">
      <c r="B125" s="130"/>
      <c r="C125" s="131"/>
      <c r="D125" s="137"/>
      <c r="E125" s="137"/>
      <c r="F125" s="137"/>
      <c r="G125" s="137"/>
      <c r="H125" s="137"/>
      <c r="I125" s="131"/>
      <c r="J125" s="131"/>
      <c r="K125" s="131"/>
    </row>
    <row r="126" spans="2:11">
      <c r="B126" s="130"/>
      <c r="C126" s="131"/>
      <c r="D126" s="137"/>
      <c r="E126" s="137"/>
      <c r="F126" s="137"/>
      <c r="G126" s="137"/>
      <c r="H126" s="137"/>
      <c r="I126" s="131"/>
      <c r="J126" s="131"/>
      <c r="K126" s="131"/>
    </row>
    <row r="127" spans="2:11">
      <c r="B127" s="130"/>
      <c r="C127" s="131"/>
      <c r="D127" s="137"/>
      <c r="E127" s="137"/>
      <c r="F127" s="137"/>
      <c r="G127" s="137"/>
      <c r="H127" s="137"/>
      <c r="I127" s="131"/>
      <c r="J127" s="131"/>
      <c r="K127" s="131"/>
    </row>
    <row r="128" spans="2:11">
      <c r="B128" s="130"/>
      <c r="C128" s="131"/>
      <c r="D128" s="137"/>
      <c r="E128" s="137"/>
      <c r="F128" s="137"/>
      <c r="G128" s="137"/>
      <c r="H128" s="137"/>
      <c r="I128" s="131"/>
      <c r="J128" s="131"/>
      <c r="K128" s="131"/>
    </row>
    <row r="129" spans="2:11">
      <c r="B129" s="130"/>
      <c r="C129" s="131"/>
      <c r="D129" s="137"/>
      <c r="E129" s="137"/>
      <c r="F129" s="137"/>
      <c r="G129" s="137"/>
      <c r="H129" s="137"/>
      <c r="I129" s="131"/>
      <c r="J129" s="131"/>
      <c r="K129" s="131"/>
    </row>
    <row r="130" spans="2:11">
      <c r="B130" s="130"/>
      <c r="C130" s="131"/>
      <c r="D130" s="137"/>
      <c r="E130" s="137"/>
      <c r="F130" s="137"/>
      <c r="G130" s="137"/>
      <c r="H130" s="137"/>
      <c r="I130" s="131"/>
      <c r="J130" s="131"/>
      <c r="K130" s="131"/>
    </row>
    <row r="131" spans="2:11">
      <c r="B131" s="130"/>
      <c r="C131" s="131"/>
      <c r="D131" s="137"/>
      <c r="E131" s="137"/>
      <c r="F131" s="137"/>
      <c r="G131" s="137"/>
      <c r="H131" s="137"/>
      <c r="I131" s="131"/>
      <c r="J131" s="131"/>
      <c r="K131" s="131"/>
    </row>
    <row r="132" spans="2:11">
      <c r="B132" s="130"/>
      <c r="C132" s="131"/>
      <c r="D132" s="137"/>
      <c r="E132" s="137"/>
      <c r="F132" s="137"/>
      <c r="G132" s="137"/>
      <c r="H132" s="137"/>
      <c r="I132" s="131"/>
      <c r="J132" s="131"/>
      <c r="K132" s="131"/>
    </row>
    <row r="133" spans="2:11">
      <c r="B133" s="130"/>
      <c r="C133" s="131"/>
      <c r="D133" s="137"/>
      <c r="E133" s="137"/>
      <c r="F133" s="137"/>
      <c r="G133" s="137"/>
      <c r="H133" s="137"/>
      <c r="I133" s="131"/>
      <c r="J133" s="131"/>
      <c r="K133" s="131"/>
    </row>
    <row r="134" spans="2:11">
      <c r="B134" s="130"/>
      <c r="C134" s="131"/>
      <c r="D134" s="137"/>
      <c r="E134" s="137"/>
      <c r="F134" s="137"/>
      <c r="G134" s="137"/>
      <c r="H134" s="137"/>
      <c r="I134" s="131"/>
      <c r="J134" s="131"/>
      <c r="K134" s="131"/>
    </row>
    <row r="135" spans="2:11">
      <c r="B135" s="130"/>
      <c r="C135" s="131"/>
      <c r="D135" s="137"/>
      <c r="E135" s="137"/>
      <c r="F135" s="137"/>
      <c r="G135" s="137"/>
      <c r="H135" s="137"/>
      <c r="I135" s="131"/>
      <c r="J135" s="131"/>
      <c r="K135" s="131"/>
    </row>
    <row r="136" spans="2:11">
      <c r="B136" s="130"/>
      <c r="C136" s="131"/>
      <c r="D136" s="137"/>
      <c r="E136" s="137"/>
      <c r="F136" s="137"/>
      <c r="G136" s="137"/>
      <c r="H136" s="137"/>
      <c r="I136" s="131"/>
      <c r="J136" s="131"/>
      <c r="K136" s="131"/>
    </row>
    <row r="137" spans="2:11">
      <c r="B137" s="130"/>
      <c r="C137" s="131"/>
      <c r="D137" s="137"/>
      <c r="E137" s="137"/>
      <c r="F137" s="137"/>
      <c r="G137" s="137"/>
      <c r="H137" s="137"/>
      <c r="I137" s="131"/>
      <c r="J137" s="131"/>
      <c r="K137" s="131"/>
    </row>
    <row r="138" spans="2:11">
      <c r="B138" s="130"/>
      <c r="C138" s="131"/>
      <c r="D138" s="137"/>
      <c r="E138" s="137"/>
      <c r="F138" s="137"/>
      <c r="G138" s="137"/>
      <c r="H138" s="137"/>
      <c r="I138" s="131"/>
      <c r="J138" s="131"/>
      <c r="K138" s="131"/>
    </row>
    <row r="139" spans="2:11">
      <c r="B139" s="130"/>
      <c r="C139" s="131"/>
      <c r="D139" s="137"/>
      <c r="E139" s="137"/>
      <c r="F139" s="137"/>
      <c r="G139" s="137"/>
      <c r="H139" s="137"/>
      <c r="I139" s="131"/>
      <c r="J139" s="131"/>
      <c r="K139" s="131"/>
    </row>
    <row r="140" spans="2:11">
      <c r="B140" s="130"/>
      <c r="C140" s="131"/>
      <c r="D140" s="137"/>
      <c r="E140" s="137"/>
      <c r="F140" s="137"/>
      <c r="G140" s="137"/>
      <c r="H140" s="137"/>
      <c r="I140" s="131"/>
      <c r="J140" s="131"/>
      <c r="K140" s="131"/>
    </row>
    <row r="141" spans="2:11">
      <c r="B141" s="130"/>
      <c r="C141" s="131"/>
      <c r="D141" s="137"/>
      <c r="E141" s="137"/>
      <c r="F141" s="137"/>
      <c r="G141" s="137"/>
      <c r="H141" s="137"/>
      <c r="I141" s="131"/>
      <c r="J141" s="131"/>
      <c r="K141" s="131"/>
    </row>
    <row r="142" spans="2:11">
      <c r="B142" s="130"/>
      <c r="C142" s="131"/>
      <c r="D142" s="137"/>
      <c r="E142" s="137"/>
      <c r="F142" s="137"/>
      <c r="G142" s="137"/>
      <c r="H142" s="137"/>
      <c r="I142" s="131"/>
      <c r="J142" s="131"/>
      <c r="K142" s="131"/>
    </row>
    <row r="143" spans="2:11">
      <c r="B143" s="130"/>
      <c r="C143" s="131"/>
      <c r="D143" s="137"/>
      <c r="E143" s="137"/>
      <c r="F143" s="137"/>
      <c r="G143" s="137"/>
      <c r="H143" s="137"/>
      <c r="I143" s="131"/>
      <c r="J143" s="131"/>
      <c r="K143" s="131"/>
    </row>
    <row r="144" spans="2:11">
      <c r="B144" s="130"/>
      <c r="C144" s="131"/>
      <c r="D144" s="137"/>
      <c r="E144" s="137"/>
      <c r="F144" s="137"/>
      <c r="G144" s="137"/>
      <c r="H144" s="137"/>
      <c r="I144" s="131"/>
      <c r="J144" s="131"/>
      <c r="K144" s="131"/>
    </row>
    <row r="145" spans="2:11">
      <c r="B145" s="130"/>
      <c r="C145" s="131"/>
      <c r="D145" s="137"/>
      <c r="E145" s="137"/>
      <c r="F145" s="137"/>
      <c r="G145" s="137"/>
      <c r="H145" s="137"/>
      <c r="I145" s="131"/>
      <c r="J145" s="131"/>
      <c r="K145" s="131"/>
    </row>
    <row r="146" spans="2:11">
      <c r="B146" s="130"/>
      <c r="C146" s="131"/>
      <c r="D146" s="137"/>
      <c r="E146" s="137"/>
      <c r="F146" s="137"/>
      <c r="G146" s="137"/>
      <c r="H146" s="137"/>
      <c r="I146" s="131"/>
      <c r="J146" s="131"/>
      <c r="K146" s="131"/>
    </row>
    <row r="147" spans="2:11">
      <c r="B147" s="130"/>
      <c r="C147" s="131"/>
      <c r="D147" s="137"/>
      <c r="E147" s="137"/>
      <c r="F147" s="137"/>
      <c r="G147" s="137"/>
      <c r="H147" s="137"/>
      <c r="I147" s="131"/>
      <c r="J147" s="131"/>
      <c r="K147" s="131"/>
    </row>
    <row r="148" spans="2:11">
      <c r="B148" s="130"/>
      <c r="C148" s="131"/>
      <c r="D148" s="137"/>
      <c r="E148" s="137"/>
      <c r="F148" s="137"/>
      <c r="G148" s="137"/>
      <c r="H148" s="137"/>
      <c r="I148" s="131"/>
      <c r="J148" s="131"/>
      <c r="K148" s="131"/>
    </row>
    <row r="149" spans="2:11">
      <c r="B149" s="130"/>
      <c r="C149" s="131"/>
      <c r="D149" s="137"/>
      <c r="E149" s="137"/>
      <c r="F149" s="137"/>
      <c r="G149" s="137"/>
      <c r="H149" s="137"/>
      <c r="I149" s="131"/>
      <c r="J149" s="131"/>
      <c r="K149" s="131"/>
    </row>
    <row r="150" spans="2:11">
      <c r="B150" s="130"/>
      <c r="C150" s="131"/>
      <c r="D150" s="137"/>
      <c r="E150" s="137"/>
      <c r="F150" s="137"/>
      <c r="G150" s="137"/>
      <c r="H150" s="137"/>
      <c r="I150" s="131"/>
      <c r="J150" s="131"/>
      <c r="K150" s="131"/>
    </row>
    <row r="151" spans="2:11">
      <c r="B151" s="130"/>
      <c r="C151" s="131"/>
      <c r="D151" s="137"/>
      <c r="E151" s="137"/>
      <c r="F151" s="137"/>
      <c r="G151" s="137"/>
      <c r="H151" s="137"/>
      <c r="I151" s="131"/>
      <c r="J151" s="131"/>
      <c r="K151" s="131"/>
    </row>
    <row r="152" spans="2:11">
      <c r="B152" s="130"/>
      <c r="C152" s="131"/>
      <c r="D152" s="137"/>
      <c r="E152" s="137"/>
      <c r="F152" s="137"/>
      <c r="G152" s="137"/>
      <c r="H152" s="137"/>
      <c r="I152" s="131"/>
      <c r="J152" s="131"/>
      <c r="K152" s="131"/>
    </row>
    <row r="153" spans="2:11">
      <c r="B153" s="130"/>
      <c r="C153" s="131"/>
      <c r="D153" s="137"/>
      <c r="E153" s="137"/>
      <c r="F153" s="137"/>
      <c r="G153" s="137"/>
      <c r="H153" s="137"/>
      <c r="I153" s="131"/>
      <c r="J153" s="131"/>
      <c r="K153" s="131"/>
    </row>
    <row r="154" spans="2:11">
      <c r="B154" s="130"/>
      <c r="C154" s="131"/>
      <c r="D154" s="137"/>
      <c r="E154" s="137"/>
      <c r="F154" s="137"/>
      <c r="G154" s="137"/>
      <c r="H154" s="137"/>
      <c r="I154" s="131"/>
      <c r="J154" s="131"/>
      <c r="K154" s="131"/>
    </row>
    <row r="155" spans="2:11">
      <c r="B155" s="130"/>
      <c r="C155" s="131"/>
      <c r="D155" s="137"/>
      <c r="E155" s="137"/>
      <c r="F155" s="137"/>
      <c r="G155" s="137"/>
      <c r="H155" s="137"/>
      <c r="I155" s="131"/>
      <c r="J155" s="131"/>
      <c r="K155" s="131"/>
    </row>
    <row r="156" spans="2:11">
      <c r="B156" s="130"/>
      <c r="C156" s="131"/>
      <c r="D156" s="137"/>
      <c r="E156" s="137"/>
      <c r="F156" s="137"/>
      <c r="G156" s="137"/>
      <c r="H156" s="137"/>
      <c r="I156" s="131"/>
      <c r="J156" s="131"/>
      <c r="K156" s="131"/>
    </row>
    <row r="157" spans="2:11">
      <c r="B157" s="130"/>
      <c r="C157" s="131"/>
      <c r="D157" s="137"/>
      <c r="E157" s="137"/>
      <c r="F157" s="137"/>
      <c r="G157" s="137"/>
      <c r="H157" s="137"/>
      <c r="I157" s="131"/>
      <c r="J157" s="131"/>
      <c r="K157" s="131"/>
    </row>
    <row r="158" spans="2:11">
      <c r="B158" s="130"/>
      <c r="C158" s="131"/>
      <c r="D158" s="137"/>
      <c r="E158" s="137"/>
      <c r="F158" s="137"/>
      <c r="G158" s="137"/>
      <c r="H158" s="137"/>
      <c r="I158" s="131"/>
      <c r="J158" s="131"/>
      <c r="K158" s="131"/>
    </row>
    <row r="159" spans="2:11">
      <c r="B159" s="130"/>
      <c r="C159" s="131"/>
      <c r="D159" s="137"/>
      <c r="E159" s="137"/>
      <c r="F159" s="137"/>
      <c r="G159" s="137"/>
      <c r="H159" s="137"/>
      <c r="I159" s="131"/>
      <c r="J159" s="131"/>
      <c r="K159" s="131"/>
    </row>
    <row r="160" spans="2:11">
      <c r="B160" s="130"/>
      <c r="C160" s="131"/>
      <c r="D160" s="137"/>
      <c r="E160" s="137"/>
      <c r="F160" s="137"/>
      <c r="G160" s="137"/>
      <c r="H160" s="137"/>
      <c r="I160" s="131"/>
      <c r="J160" s="131"/>
      <c r="K160" s="131"/>
    </row>
    <row r="161" spans="2:11">
      <c r="B161" s="130"/>
      <c r="C161" s="131"/>
      <c r="D161" s="137"/>
      <c r="E161" s="137"/>
      <c r="F161" s="137"/>
      <c r="G161" s="137"/>
      <c r="H161" s="137"/>
      <c r="I161" s="131"/>
      <c r="J161" s="131"/>
      <c r="K161" s="131"/>
    </row>
    <row r="162" spans="2:11">
      <c r="B162" s="130"/>
      <c r="C162" s="131"/>
      <c r="D162" s="137"/>
      <c r="E162" s="137"/>
      <c r="F162" s="137"/>
      <c r="G162" s="137"/>
      <c r="H162" s="137"/>
      <c r="I162" s="131"/>
      <c r="J162" s="131"/>
      <c r="K162" s="131"/>
    </row>
    <row r="163" spans="2:11">
      <c r="B163" s="130"/>
      <c r="C163" s="131"/>
      <c r="D163" s="137"/>
      <c r="E163" s="137"/>
      <c r="F163" s="137"/>
      <c r="G163" s="137"/>
      <c r="H163" s="137"/>
      <c r="I163" s="131"/>
      <c r="J163" s="131"/>
      <c r="K163" s="131"/>
    </row>
    <row r="164" spans="2:11">
      <c r="B164" s="130"/>
      <c r="C164" s="131"/>
      <c r="D164" s="137"/>
      <c r="E164" s="137"/>
      <c r="F164" s="137"/>
      <c r="G164" s="137"/>
      <c r="H164" s="137"/>
      <c r="I164" s="131"/>
      <c r="J164" s="131"/>
      <c r="K164" s="131"/>
    </row>
    <row r="165" spans="2:11">
      <c r="B165" s="130"/>
      <c r="C165" s="131"/>
      <c r="D165" s="137"/>
      <c r="E165" s="137"/>
      <c r="F165" s="137"/>
      <c r="G165" s="137"/>
      <c r="H165" s="137"/>
      <c r="I165" s="131"/>
      <c r="J165" s="131"/>
      <c r="K165" s="131"/>
    </row>
    <row r="166" spans="2:11">
      <c r="B166" s="130"/>
      <c r="C166" s="131"/>
      <c r="D166" s="137"/>
      <c r="E166" s="137"/>
      <c r="F166" s="137"/>
      <c r="G166" s="137"/>
      <c r="H166" s="137"/>
      <c r="I166" s="131"/>
      <c r="J166" s="131"/>
      <c r="K166" s="131"/>
    </row>
    <row r="167" spans="2:11">
      <c r="B167" s="130"/>
      <c r="C167" s="131"/>
      <c r="D167" s="137"/>
      <c r="E167" s="137"/>
      <c r="F167" s="137"/>
      <c r="G167" s="137"/>
      <c r="H167" s="137"/>
      <c r="I167" s="131"/>
      <c r="J167" s="131"/>
      <c r="K167" s="131"/>
    </row>
    <row r="168" spans="2:11">
      <c r="B168" s="130"/>
      <c r="C168" s="131"/>
      <c r="D168" s="137"/>
      <c r="E168" s="137"/>
      <c r="F168" s="137"/>
      <c r="G168" s="137"/>
      <c r="H168" s="137"/>
      <c r="I168" s="131"/>
      <c r="J168" s="131"/>
      <c r="K168" s="131"/>
    </row>
    <row r="169" spans="2:11">
      <c r="B169" s="130"/>
      <c r="C169" s="131"/>
      <c r="D169" s="137"/>
      <c r="E169" s="137"/>
      <c r="F169" s="137"/>
      <c r="G169" s="137"/>
      <c r="H169" s="137"/>
      <c r="I169" s="131"/>
      <c r="J169" s="131"/>
      <c r="K169" s="131"/>
    </row>
    <row r="170" spans="2:11">
      <c r="B170" s="130"/>
      <c r="C170" s="131"/>
      <c r="D170" s="137"/>
      <c r="E170" s="137"/>
      <c r="F170" s="137"/>
      <c r="G170" s="137"/>
      <c r="H170" s="137"/>
      <c r="I170" s="131"/>
      <c r="J170" s="131"/>
      <c r="K170" s="131"/>
    </row>
    <row r="171" spans="2:11">
      <c r="B171" s="130"/>
      <c r="C171" s="131"/>
      <c r="D171" s="137"/>
      <c r="E171" s="137"/>
      <c r="F171" s="137"/>
      <c r="G171" s="137"/>
      <c r="H171" s="137"/>
      <c r="I171" s="131"/>
      <c r="J171" s="131"/>
      <c r="K171" s="131"/>
    </row>
    <row r="172" spans="2:11">
      <c r="B172" s="130"/>
      <c r="C172" s="131"/>
      <c r="D172" s="137"/>
      <c r="E172" s="137"/>
      <c r="F172" s="137"/>
      <c r="G172" s="137"/>
      <c r="H172" s="137"/>
      <c r="I172" s="131"/>
      <c r="J172" s="131"/>
      <c r="K172" s="131"/>
    </row>
    <row r="173" spans="2:11">
      <c r="B173" s="130"/>
      <c r="C173" s="131"/>
      <c r="D173" s="137"/>
      <c r="E173" s="137"/>
      <c r="F173" s="137"/>
      <c r="G173" s="137"/>
      <c r="H173" s="137"/>
      <c r="I173" s="131"/>
      <c r="J173" s="131"/>
      <c r="K173" s="131"/>
    </row>
    <row r="174" spans="2:11">
      <c r="B174" s="130"/>
      <c r="C174" s="131"/>
      <c r="D174" s="137"/>
      <c r="E174" s="137"/>
      <c r="F174" s="137"/>
      <c r="G174" s="137"/>
      <c r="H174" s="137"/>
      <c r="I174" s="131"/>
      <c r="J174" s="131"/>
      <c r="K174" s="131"/>
    </row>
    <row r="175" spans="2:11">
      <c r="B175" s="130"/>
      <c r="C175" s="131"/>
      <c r="D175" s="137"/>
      <c r="E175" s="137"/>
      <c r="F175" s="137"/>
      <c r="G175" s="137"/>
      <c r="H175" s="137"/>
      <c r="I175" s="131"/>
      <c r="J175" s="131"/>
      <c r="K175" s="131"/>
    </row>
    <row r="176" spans="2:11">
      <c r="B176" s="130"/>
      <c r="C176" s="131"/>
      <c r="D176" s="137"/>
      <c r="E176" s="137"/>
      <c r="F176" s="137"/>
      <c r="G176" s="137"/>
      <c r="H176" s="137"/>
      <c r="I176" s="131"/>
      <c r="J176" s="131"/>
      <c r="K176" s="131"/>
    </row>
    <row r="177" spans="2:11">
      <c r="B177" s="130"/>
      <c r="C177" s="131"/>
      <c r="D177" s="137"/>
      <c r="E177" s="137"/>
      <c r="F177" s="137"/>
      <c r="G177" s="137"/>
      <c r="H177" s="137"/>
      <c r="I177" s="131"/>
      <c r="J177" s="131"/>
      <c r="K177" s="131"/>
    </row>
    <row r="178" spans="2:11">
      <c r="B178" s="130"/>
      <c r="C178" s="131"/>
      <c r="D178" s="137"/>
      <c r="E178" s="137"/>
      <c r="F178" s="137"/>
      <c r="G178" s="137"/>
      <c r="H178" s="137"/>
      <c r="I178" s="131"/>
      <c r="J178" s="131"/>
      <c r="K178" s="131"/>
    </row>
    <row r="179" spans="2:11">
      <c r="B179" s="130"/>
      <c r="C179" s="131"/>
      <c r="D179" s="137"/>
      <c r="E179" s="137"/>
      <c r="F179" s="137"/>
      <c r="G179" s="137"/>
      <c r="H179" s="137"/>
      <c r="I179" s="131"/>
      <c r="J179" s="131"/>
      <c r="K179" s="131"/>
    </row>
    <row r="180" spans="2:11">
      <c r="B180" s="130"/>
      <c r="C180" s="131"/>
      <c r="D180" s="137"/>
      <c r="E180" s="137"/>
      <c r="F180" s="137"/>
      <c r="G180" s="137"/>
      <c r="H180" s="137"/>
      <c r="I180" s="131"/>
      <c r="J180" s="131"/>
      <c r="K180" s="131"/>
    </row>
    <row r="181" spans="2:11">
      <c r="B181" s="130"/>
      <c r="C181" s="131"/>
      <c r="D181" s="137"/>
      <c r="E181" s="137"/>
      <c r="F181" s="137"/>
      <c r="G181" s="137"/>
      <c r="H181" s="137"/>
      <c r="I181" s="131"/>
      <c r="J181" s="131"/>
      <c r="K181" s="131"/>
    </row>
    <row r="182" spans="2:11">
      <c r="B182" s="130"/>
      <c r="C182" s="131"/>
      <c r="D182" s="137"/>
      <c r="E182" s="137"/>
      <c r="F182" s="137"/>
      <c r="G182" s="137"/>
      <c r="H182" s="137"/>
      <c r="I182" s="131"/>
      <c r="J182" s="131"/>
      <c r="K182" s="131"/>
    </row>
    <row r="183" spans="2:11">
      <c r="B183" s="130"/>
      <c r="C183" s="131"/>
      <c r="D183" s="137"/>
      <c r="E183" s="137"/>
      <c r="F183" s="137"/>
      <c r="G183" s="137"/>
      <c r="H183" s="137"/>
      <c r="I183" s="131"/>
      <c r="J183" s="131"/>
      <c r="K183" s="131"/>
    </row>
    <row r="184" spans="2:11">
      <c r="B184" s="130"/>
      <c r="C184" s="131"/>
      <c r="D184" s="137"/>
      <c r="E184" s="137"/>
      <c r="F184" s="137"/>
      <c r="G184" s="137"/>
      <c r="H184" s="137"/>
      <c r="I184" s="131"/>
      <c r="J184" s="131"/>
      <c r="K184" s="131"/>
    </row>
    <row r="185" spans="2:11">
      <c r="B185" s="130"/>
      <c r="C185" s="131"/>
      <c r="D185" s="137"/>
      <c r="E185" s="137"/>
      <c r="F185" s="137"/>
      <c r="G185" s="137"/>
      <c r="H185" s="137"/>
      <c r="I185" s="131"/>
      <c r="J185" s="131"/>
      <c r="K185" s="131"/>
    </row>
    <row r="186" spans="2:11">
      <c r="B186" s="130"/>
      <c r="C186" s="131"/>
      <c r="D186" s="137"/>
      <c r="E186" s="137"/>
      <c r="F186" s="137"/>
      <c r="G186" s="137"/>
      <c r="H186" s="137"/>
      <c r="I186" s="131"/>
      <c r="J186" s="131"/>
      <c r="K186" s="131"/>
    </row>
    <row r="187" spans="2:11">
      <c r="B187" s="130"/>
      <c r="C187" s="131"/>
      <c r="D187" s="137"/>
      <c r="E187" s="137"/>
      <c r="F187" s="137"/>
      <c r="G187" s="137"/>
      <c r="H187" s="137"/>
      <c r="I187" s="131"/>
      <c r="J187" s="131"/>
      <c r="K187" s="131"/>
    </row>
    <row r="188" spans="2:11">
      <c r="B188" s="130"/>
      <c r="C188" s="131"/>
      <c r="D188" s="137"/>
      <c r="E188" s="137"/>
      <c r="F188" s="137"/>
      <c r="G188" s="137"/>
      <c r="H188" s="137"/>
      <c r="I188" s="131"/>
      <c r="J188" s="131"/>
      <c r="K188" s="131"/>
    </row>
    <row r="189" spans="2:11">
      <c r="B189" s="130"/>
      <c r="C189" s="131"/>
      <c r="D189" s="137"/>
      <c r="E189" s="137"/>
      <c r="F189" s="137"/>
      <c r="G189" s="137"/>
      <c r="H189" s="137"/>
      <c r="I189" s="131"/>
      <c r="J189" s="131"/>
      <c r="K189" s="131"/>
    </row>
    <row r="190" spans="2:11">
      <c r="B190" s="130"/>
      <c r="C190" s="131"/>
      <c r="D190" s="137"/>
      <c r="E190" s="137"/>
      <c r="F190" s="137"/>
      <c r="G190" s="137"/>
      <c r="H190" s="137"/>
      <c r="I190" s="131"/>
      <c r="J190" s="131"/>
      <c r="K190" s="131"/>
    </row>
    <row r="191" spans="2:11">
      <c r="B191" s="130"/>
      <c r="C191" s="131"/>
      <c r="D191" s="137"/>
      <c r="E191" s="137"/>
      <c r="F191" s="137"/>
      <c r="G191" s="137"/>
      <c r="H191" s="137"/>
      <c r="I191" s="131"/>
      <c r="J191" s="131"/>
      <c r="K191" s="131"/>
    </row>
    <row r="192" spans="2:11">
      <c r="B192" s="130"/>
      <c r="C192" s="131"/>
      <c r="D192" s="137"/>
      <c r="E192" s="137"/>
      <c r="F192" s="137"/>
      <c r="G192" s="137"/>
      <c r="H192" s="137"/>
      <c r="I192" s="131"/>
      <c r="J192" s="131"/>
      <c r="K192" s="131"/>
    </row>
    <row r="193" spans="2:11">
      <c r="B193" s="130"/>
      <c r="C193" s="131"/>
      <c r="D193" s="137"/>
      <c r="E193" s="137"/>
      <c r="F193" s="137"/>
      <c r="G193" s="137"/>
      <c r="H193" s="137"/>
      <c r="I193" s="131"/>
      <c r="J193" s="131"/>
      <c r="K193" s="131"/>
    </row>
    <row r="194" spans="2:11">
      <c r="B194" s="130"/>
      <c r="C194" s="131"/>
      <c r="D194" s="137"/>
      <c r="E194" s="137"/>
      <c r="F194" s="137"/>
      <c r="G194" s="137"/>
      <c r="H194" s="137"/>
      <c r="I194" s="131"/>
      <c r="J194" s="131"/>
      <c r="K194" s="131"/>
    </row>
    <row r="195" spans="2:11">
      <c r="B195" s="130"/>
      <c r="C195" s="131"/>
      <c r="D195" s="137"/>
      <c r="E195" s="137"/>
      <c r="F195" s="137"/>
      <c r="G195" s="137"/>
      <c r="H195" s="137"/>
      <c r="I195" s="131"/>
      <c r="J195" s="131"/>
      <c r="K195" s="131"/>
    </row>
    <row r="196" spans="2:11">
      <c r="B196" s="130"/>
      <c r="C196" s="131"/>
      <c r="D196" s="137"/>
      <c r="E196" s="137"/>
      <c r="F196" s="137"/>
      <c r="G196" s="137"/>
      <c r="H196" s="137"/>
      <c r="I196" s="131"/>
      <c r="J196" s="131"/>
      <c r="K196" s="131"/>
    </row>
    <row r="197" spans="2:11">
      <c r="B197" s="130"/>
      <c r="C197" s="131"/>
      <c r="D197" s="137"/>
      <c r="E197" s="137"/>
      <c r="F197" s="137"/>
      <c r="G197" s="137"/>
      <c r="H197" s="137"/>
      <c r="I197" s="131"/>
      <c r="J197" s="131"/>
      <c r="K197" s="131"/>
    </row>
    <row r="198" spans="2:11">
      <c r="B198" s="130"/>
      <c r="C198" s="131"/>
      <c r="D198" s="137"/>
      <c r="E198" s="137"/>
      <c r="F198" s="137"/>
      <c r="G198" s="137"/>
      <c r="H198" s="137"/>
      <c r="I198" s="131"/>
      <c r="J198" s="131"/>
      <c r="K198" s="131"/>
    </row>
    <row r="199" spans="2:11">
      <c r="B199" s="130"/>
      <c r="C199" s="131"/>
      <c r="D199" s="137"/>
      <c r="E199" s="137"/>
      <c r="F199" s="137"/>
      <c r="G199" s="137"/>
      <c r="H199" s="137"/>
      <c r="I199" s="131"/>
      <c r="J199" s="131"/>
      <c r="K199" s="131"/>
    </row>
    <row r="200" spans="2:11">
      <c r="B200" s="130"/>
      <c r="C200" s="131"/>
      <c r="D200" s="137"/>
      <c r="E200" s="137"/>
      <c r="F200" s="137"/>
      <c r="G200" s="137"/>
      <c r="H200" s="137"/>
      <c r="I200" s="131"/>
      <c r="J200" s="131"/>
      <c r="K200" s="131"/>
    </row>
    <row r="201" spans="2:11">
      <c r="B201" s="130"/>
      <c r="C201" s="131"/>
      <c r="D201" s="137"/>
      <c r="E201" s="137"/>
      <c r="F201" s="137"/>
      <c r="G201" s="137"/>
      <c r="H201" s="137"/>
      <c r="I201" s="131"/>
      <c r="J201" s="131"/>
      <c r="K201" s="131"/>
    </row>
    <row r="202" spans="2:11">
      <c r="B202" s="130"/>
      <c r="C202" s="131"/>
      <c r="D202" s="137"/>
      <c r="E202" s="137"/>
      <c r="F202" s="137"/>
      <c r="G202" s="137"/>
      <c r="H202" s="137"/>
      <c r="I202" s="131"/>
      <c r="J202" s="131"/>
      <c r="K202" s="131"/>
    </row>
    <row r="203" spans="2:11">
      <c r="B203" s="130"/>
      <c r="C203" s="131"/>
      <c r="D203" s="137"/>
      <c r="E203" s="137"/>
      <c r="F203" s="137"/>
      <c r="G203" s="137"/>
      <c r="H203" s="137"/>
      <c r="I203" s="131"/>
      <c r="J203" s="131"/>
      <c r="K203" s="131"/>
    </row>
    <row r="204" spans="2:11">
      <c r="B204" s="130"/>
      <c r="C204" s="131"/>
      <c r="D204" s="137"/>
      <c r="E204" s="137"/>
      <c r="F204" s="137"/>
      <c r="G204" s="137"/>
      <c r="H204" s="137"/>
      <c r="I204" s="131"/>
      <c r="J204" s="131"/>
      <c r="K204" s="131"/>
    </row>
    <row r="205" spans="2:11">
      <c r="B205" s="130"/>
      <c r="C205" s="131"/>
      <c r="D205" s="137"/>
      <c r="E205" s="137"/>
      <c r="F205" s="137"/>
      <c r="G205" s="137"/>
      <c r="H205" s="137"/>
      <c r="I205" s="131"/>
      <c r="J205" s="131"/>
      <c r="K205" s="131"/>
    </row>
    <row r="206" spans="2:11">
      <c r="B206" s="130"/>
      <c r="C206" s="131"/>
      <c r="D206" s="137"/>
      <c r="E206" s="137"/>
      <c r="F206" s="137"/>
      <c r="G206" s="137"/>
      <c r="H206" s="137"/>
      <c r="I206" s="131"/>
      <c r="J206" s="131"/>
      <c r="K206" s="131"/>
    </row>
    <row r="207" spans="2:11">
      <c r="B207" s="130"/>
      <c r="C207" s="131"/>
      <c r="D207" s="137"/>
      <c r="E207" s="137"/>
      <c r="F207" s="137"/>
      <c r="G207" s="137"/>
      <c r="H207" s="137"/>
      <c r="I207" s="131"/>
      <c r="J207" s="131"/>
      <c r="K207" s="131"/>
    </row>
    <row r="208" spans="2:11">
      <c r="B208" s="130"/>
      <c r="C208" s="131"/>
      <c r="D208" s="137"/>
      <c r="E208" s="137"/>
      <c r="F208" s="137"/>
      <c r="G208" s="137"/>
      <c r="H208" s="137"/>
      <c r="I208" s="131"/>
      <c r="J208" s="131"/>
      <c r="K208" s="131"/>
    </row>
    <row r="209" spans="2:11">
      <c r="B209" s="130"/>
      <c r="C209" s="131"/>
      <c r="D209" s="137"/>
      <c r="E209" s="137"/>
      <c r="F209" s="137"/>
      <c r="G209" s="137"/>
      <c r="H209" s="137"/>
      <c r="I209" s="131"/>
      <c r="J209" s="131"/>
      <c r="K209" s="131"/>
    </row>
    <row r="210" spans="2:11">
      <c r="B210" s="130"/>
      <c r="C210" s="131"/>
      <c r="D210" s="137"/>
      <c r="E210" s="137"/>
      <c r="F210" s="137"/>
      <c r="G210" s="137"/>
      <c r="H210" s="137"/>
      <c r="I210" s="131"/>
      <c r="J210" s="131"/>
      <c r="K210" s="131"/>
    </row>
    <row r="211" spans="2:11">
      <c r="B211" s="130"/>
      <c r="C211" s="131"/>
      <c r="D211" s="137"/>
      <c r="E211" s="137"/>
      <c r="F211" s="137"/>
      <c r="G211" s="137"/>
      <c r="H211" s="137"/>
      <c r="I211" s="131"/>
      <c r="J211" s="131"/>
      <c r="K211" s="131"/>
    </row>
    <row r="212" spans="2:11">
      <c r="B212" s="130"/>
      <c r="C212" s="131"/>
      <c r="D212" s="137"/>
      <c r="E212" s="137"/>
      <c r="F212" s="137"/>
      <c r="G212" s="137"/>
      <c r="H212" s="137"/>
      <c r="I212" s="131"/>
      <c r="J212" s="131"/>
      <c r="K212" s="131"/>
    </row>
    <row r="213" spans="2:11">
      <c r="B213" s="130"/>
      <c r="C213" s="131"/>
      <c r="D213" s="137"/>
      <c r="E213" s="137"/>
      <c r="F213" s="137"/>
      <c r="G213" s="137"/>
      <c r="H213" s="137"/>
      <c r="I213" s="131"/>
      <c r="J213" s="131"/>
      <c r="K213" s="131"/>
    </row>
    <row r="214" spans="2:11">
      <c r="B214" s="130"/>
      <c r="C214" s="131"/>
      <c r="D214" s="137"/>
      <c r="E214" s="137"/>
      <c r="F214" s="137"/>
      <c r="G214" s="137"/>
      <c r="H214" s="137"/>
      <c r="I214" s="131"/>
      <c r="J214" s="131"/>
      <c r="K214" s="131"/>
    </row>
    <row r="215" spans="2:11">
      <c r="B215" s="130"/>
      <c r="C215" s="131"/>
      <c r="D215" s="137"/>
      <c r="E215" s="137"/>
      <c r="F215" s="137"/>
      <c r="G215" s="137"/>
      <c r="H215" s="137"/>
      <c r="I215" s="131"/>
      <c r="J215" s="131"/>
      <c r="K215" s="131"/>
    </row>
    <row r="216" spans="2:11">
      <c r="B216" s="130"/>
      <c r="C216" s="131"/>
      <c r="D216" s="137"/>
      <c r="E216" s="137"/>
      <c r="F216" s="137"/>
      <c r="G216" s="137"/>
      <c r="H216" s="137"/>
      <c r="I216" s="131"/>
      <c r="J216" s="131"/>
      <c r="K216" s="131"/>
    </row>
    <row r="217" spans="2:11">
      <c r="B217" s="130"/>
      <c r="C217" s="131"/>
      <c r="D217" s="137"/>
      <c r="E217" s="137"/>
      <c r="F217" s="137"/>
      <c r="G217" s="137"/>
      <c r="H217" s="137"/>
      <c r="I217" s="131"/>
      <c r="J217" s="131"/>
      <c r="K217" s="131"/>
    </row>
    <row r="218" spans="2:11">
      <c r="B218" s="130"/>
      <c r="C218" s="131"/>
      <c r="D218" s="137"/>
      <c r="E218" s="137"/>
      <c r="F218" s="137"/>
      <c r="G218" s="137"/>
      <c r="H218" s="137"/>
      <c r="I218" s="131"/>
      <c r="J218" s="131"/>
      <c r="K218" s="131"/>
    </row>
    <row r="219" spans="2:11">
      <c r="B219" s="130"/>
      <c r="C219" s="131"/>
      <c r="D219" s="137"/>
      <c r="E219" s="137"/>
      <c r="F219" s="137"/>
      <c r="G219" s="137"/>
      <c r="H219" s="137"/>
      <c r="I219" s="131"/>
      <c r="J219" s="131"/>
      <c r="K219" s="131"/>
    </row>
    <row r="220" spans="2:11">
      <c r="B220" s="130"/>
      <c r="C220" s="131"/>
      <c r="D220" s="137"/>
      <c r="E220" s="137"/>
      <c r="F220" s="137"/>
      <c r="G220" s="137"/>
      <c r="H220" s="137"/>
      <c r="I220" s="131"/>
      <c r="J220" s="131"/>
      <c r="K220" s="131"/>
    </row>
    <row r="221" spans="2:11">
      <c r="B221" s="130"/>
      <c r="C221" s="131"/>
      <c r="D221" s="137"/>
      <c r="E221" s="137"/>
      <c r="F221" s="137"/>
      <c r="G221" s="137"/>
      <c r="H221" s="137"/>
      <c r="I221" s="131"/>
      <c r="J221" s="131"/>
      <c r="K221" s="131"/>
    </row>
    <row r="222" spans="2:11">
      <c r="B222" s="130"/>
      <c r="C222" s="131"/>
      <c r="D222" s="137"/>
      <c r="E222" s="137"/>
      <c r="F222" s="137"/>
      <c r="G222" s="137"/>
      <c r="H222" s="137"/>
      <c r="I222" s="131"/>
      <c r="J222" s="131"/>
      <c r="K222" s="131"/>
    </row>
    <row r="223" spans="2:11">
      <c r="B223" s="130"/>
      <c r="C223" s="131"/>
      <c r="D223" s="137"/>
      <c r="E223" s="137"/>
      <c r="F223" s="137"/>
      <c r="G223" s="137"/>
      <c r="H223" s="137"/>
      <c r="I223" s="131"/>
      <c r="J223" s="131"/>
      <c r="K223" s="131"/>
    </row>
    <row r="224" spans="2:11">
      <c r="B224" s="130"/>
      <c r="C224" s="131"/>
      <c r="D224" s="137"/>
      <c r="E224" s="137"/>
      <c r="F224" s="137"/>
      <c r="G224" s="137"/>
      <c r="H224" s="137"/>
      <c r="I224" s="131"/>
      <c r="J224" s="131"/>
      <c r="K224" s="131"/>
    </row>
    <row r="225" spans="2:11">
      <c r="B225" s="130"/>
      <c r="C225" s="131"/>
      <c r="D225" s="137"/>
      <c r="E225" s="137"/>
      <c r="F225" s="137"/>
      <c r="G225" s="137"/>
      <c r="H225" s="137"/>
      <c r="I225" s="131"/>
      <c r="J225" s="131"/>
      <c r="K225" s="131"/>
    </row>
    <row r="226" spans="2:11">
      <c r="B226" s="130"/>
      <c r="C226" s="131"/>
      <c r="D226" s="137"/>
      <c r="E226" s="137"/>
      <c r="F226" s="137"/>
      <c r="G226" s="137"/>
      <c r="H226" s="137"/>
      <c r="I226" s="131"/>
      <c r="J226" s="131"/>
      <c r="K226" s="131"/>
    </row>
    <row r="227" spans="2:11">
      <c r="B227" s="130"/>
      <c r="C227" s="131"/>
      <c r="D227" s="137"/>
      <c r="E227" s="137"/>
      <c r="F227" s="137"/>
      <c r="G227" s="137"/>
      <c r="H227" s="137"/>
      <c r="I227" s="131"/>
      <c r="J227" s="131"/>
      <c r="K227" s="131"/>
    </row>
    <row r="228" spans="2:11">
      <c r="B228" s="130"/>
      <c r="C228" s="131"/>
      <c r="D228" s="137"/>
      <c r="E228" s="137"/>
      <c r="F228" s="137"/>
      <c r="G228" s="137"/>
      <c r="H228" s="137"/>
      <c r="I228" s="131"/>
      <c r="J228" s="131"/>
      <c r="K228" s="131"/>
    </row>
    <row r="229" spans="2:11">
      <c r="B229" s="130"/>
      <c r="C229" s="131"/>
      <c r="D229" s="137"/>
      <c r="E229" s="137"/>
      <c r="F229" s="137"/>
      <c r="G229" s="137"/>
      <c r="H229" s="137"/>
      <c r="I229" s="131"/>
      <c r="J229" s="131"/>
      <c r="K229" s="131"/>
    </row>
    <row r="230" spans="2:11">
      <c r="B230" s="130"/>
      <c r="C230" s="131"/>
      <c r="D230" s="137"/>
      <c r="E230" s="137"/>
      <c r="F230" s="137"/>
      <c r="G230" s="137"/>
      <c r="H230" s="137"/>
      <c r="I230" s="131"/>
      <c r="J230" s="131"/>
      <c r="K230" s="131"/>
    </row>
    <row r="231" spans="2:11">
      <c r="B231" s="130"/>
      <c r="C231" s="131"/>
      <c r="D231" s="137"/>
      <c r="E231" s="137"/>
      <c r="F231" s="137"/>
      <c r="G231" s="137"/>
      <c r="H231" s="137"/>
      <c r="I231" s="131"/>
      <c r="J231" s="131"/>
      <c r="K231" s="131"/>
    </row>
    <row r="232" spans="2:11">
      <c r="B232" s="130"/>
      <c r="C232" s="131"/>
      <c r="D232" s="137"/>
      <c r="E232" s="137"/>
      <c r="F232" s="137"/>
      <c r="G232" s="137"/>
      <c r="H232" s="137"/>
      <c r="I232" s="131"/>
      <c r="J232" s="131"/>
      <c r="K232" s="131"/>
    </row>
    <row r="233" spans="2:11">
      <c r="B233" s="130"/>
      <c r="C233" s="131"/>
      <c r="D233" s="137"/>
      <c r="E233" s="137"/>
      <c r="F233" s="137"/>
      <c r="G233" s="137"/>
      <c r="H233" s="137"/>
      <c r="I233" s="131"/>
      <c r="J233" s="131"/>
      <c r="K233" s="131"/>
    </row>
    <row r="234" spans="2:11">
      <c r="B234" s="130"/>
      <c r="C234" s="131"/>
      <c r="D234" s="137"/>
      <c r="E234" s="137"/>
      <c r="F234" s="137"/>
      <c r="G234" s="137"/>
      <c r="H234" s="137"/>
      <c r="I234" s="131"/>
      <c r="J234" s="131"/>
      <c r="K234" s="131"/>
    </row>
    <row r="235" spans="2:11">
      <c r="B235" s="130"/>
      <c r="C235" s="131"/>
      <c r="D235" s="137"/>
      <c r="E235" s="137"/>
      <c r="F235" s="137"/>
      <c r="G235" s="137"/>
      <c r="H235" s="137"/>
      <c r="I235" s="131"/>
      <c r="J235" s="131"/>
      <c r="K235" s="131"/>
    </row>
    <row r="236" spans="2:11">
      <c r="B236" s="130"/>
      <c r="C236" s="131"/>
      <c r="D236" s="137"/>
      <c r="E236" s="137"/>
      <c r="F236" s="137"/>
      <c r="G236" s="137"/>
      <c r="H236" s="137"/>
      <c r="I236" s="131"/>
      <c r="J236" s="131"/>
      <c r="K236" s="131"/>
    </row>
    <row r="237" spans="2:11">
      <c r="B237" s="130"/>
      <c r="C237" s="131"/>
      <c r="D237" s="137"/>
      <c r="E237" s="137"/>
      <c r="F237" s="137"/>
      <c r="G237" s="137"/>
      <c r="H237" s="137"/>
      <c r="I237" s="131"/>
      <c r="J237" s="131"/>
      <c r="K237" s="131"/>
    </row>
    <row r="238" spans="2:11">
      <c r="B238" s="130"/>
      <c r="C238" s="131"/>
      <c r="D238" s="137"/>
      <c r="E238" s="137"/>
      <c r="F238" s="137"/>
      <c r="G238" s="137"/>
      <c r="H238" s="137"/>
      <c r="I238" s="131"/>
      <c r="J238" s="131"/>
      <c r="K238" s="131"/>
    </row>
    <row r="239" spans="2:11">
      <c r="B239" s="130"/>
      <c r="C239" s="131"/>
      <c r="D239" s="137"/>
      <c r="E239" s="137"/>
      <c r="F239" s="137"/>
      <c r="G239" s="137"/>
      <c r="H239" s="137"/>
      <c r="I239" s="131"/>
      <c r="J239" s="131"/>
      <c r="K239" s="131"/>
    </row>
    <row r="240" spans="2:11">
      <c r="B240" s="130"/>
      <c r="C240" s="131"/>
      <c r="D240" s="137"/>
      <c r="E240" s="137"/>
      <c r="F240" s="137"/>
      <c r="G240" s="137"/>
      <c r="H240" s="137"/>
      <c r="I240" s="131"/>
      <c r="J240" s="131"/>
      <c r="K240" s="131"/>
    </row>
    <row r="241" spans="2:11">
      <c r="B241" s="130"/>
      <c r="C241" s="131"/>
      <c r="D241" s="137"/>
      <c r="E241" s="137"/>
      <c r="F241" s="137"/>
      <c r="G241" s="137"/>
      <c r="H241" s="137"/>
      <c r="I241" s="131"/>
      <c r="J241" s="131"/>
      <c r="K241" s="131"/>
    </row>
    <row r="242" spans="2:11">
      <c r="B242" s="130"/>
      <c r="C242" s="131"/>
      <c r="D242" s="137"/>
      <c r="E242" s="137"/>
      <c r="F242" s="137"/>
      <c r="G242" s="137"/>
      <c r="H242" s="137"/>
      <c r="I242" s="131"/>
      <c r="J242" s="131"/>
      <c r="K242" s="131"/>
    </row>
    <row r="243" spans="2:11">
      <c r="B243" s="130"/>
      <c r="C243" s="131"/>
      <c r="D243" s="137"/>
      <c r="E243" s="137"/>
      <c r="F243" s="137"/>
      <c r="G243" s="137"/>
      <c r="H243" s="137"/>
      <c r="I243" s="131"/>
      <c r="J243" s="131"/>
      <c r="K243" s="131"/>
    </row>
    <row r="244" spans="2:11">
      <c r="B244" s="130"/>
      <c r="C244" s="131"/>
      <c r="D244" s="137"/>
      <c r="E244" s="137"/>
      <c r="F244" s="137"/>
      <c r="G244" s="137"/>
      <c r="H244" s="137"/>
      <c r="I244" s="131"/>
      <c r="J244" s="131"/>
      <c r="K244" s="131"/>
    </row>
    <row r="245" spans="2:11">
      <c r="B245" s="130"/>
      <c r="C245" s="131"/>
      <c r="D245" s="137"/>
      <c r="E245" s="137"/>
      <c r="F245" s="137"/>
      <c r="G245" s="137"/>
      <c r="H245" s="137"/>
      <c r="I245" s="131"/>
      <c r="J245" s="131"/>
      <c r="K245" s="131"/>
    </row>
    <row r="246" spans="2:11">
      <c r="B246" s="130"/>
      <c r="C246" s="131"/>
      <c r="D246" s="137"/>
      <c r="E246" s="137"/>
      <c r="F246" s="137"/>
      <c r="G246" s="137"/>
      <c r="H246" s="137"/>
      <c r="I246" s="131"/>
      <c r="J246" s="131"/>
      <c r="K246" s="131"/>
    </row>
    <row r="247" spans="2:11">
      <c r="B247" s="130"/>
      <c r="C247" s="131"/>
      <c r="D247" s="137"/>
      <c r="E247" s="137"/>
      <c r="F247" s="137"/>
      <c r="G247" s="137"/>
      <c r="H247" s="137"/>
      <c r="I247" s="131"/>
      <c r="J247" s="131"/>
      <c r="K247" s="131"/>
    </row>
    <row r="248" spans="2:11">
      <c r="B248" s="130"/>
      <c r="C248" s="131"/>
      <c r="D248" s="137"/>
      <c r="E248" s="137"/>
      <c r="F248" s="137"/>
      <c r="G248" s="137"/>
      <c r="H248" s="137"/>
      <c r="I248" s="131"/>
      <c r="J248" s="131"/>
      <c r="K248" s="131"/>
    </row>
    <row r="249" spans="2:11">
      <c r="B249" s="130"/>
      <c r="C249" s="131"/>
      <c r="D249" s="137"/>
      <c r="E249" s="137"/>
      <c r="F249" s="137"/>
      <c r="G249" s="137"/>
      <c r="H249" s="137"/>
      <c r="I249" s="131"/>
      <c r="J249" s="131"/>
      <c r="K249" s="131"/>
    </row>
    <row r="250" spans="2:11">
      <c r="B250" s="130"/>
      <c r="C250" s="131"/>
      <c r="D250" s="137"/>
      <c r="E250" s="137"/>
      <c r="F250" s="137"/>
      <c r="G250" s="137"/>
      <c r="H250" s="137"/>
      <c r="I250" s="131"/>
      <c r="J250" s="131"/>
      <c r="K250" s="131"/>
    </row>
    <row r="251" spans="2:11">
      <c r="B251" s="130"/>
      <c r="C251" s="131"/>
      <c r="D251" s="137"/>
      <c r="E251" s="137"/>
      <c r="F251" s="137"/>
      <c r="G251" s="137"/>
      <c r="H251" s="137"/>
      <c r="I251" s="131"/>
      <c r="J251" s="131"/>
      <c r="K251" s="131"/>
    </row>
    <row r="252" spans="2:11">
      <c r="B252" s="130"/>
      <c r="C252" s="131"/>
      <c r="D252" s="137"/>
      <c r="E252" s="137"/>
      <c r="F252" s="137"/>
      <c r="G252" s="137"/>
      <c r="H252" s="137"/>
      <c r="I252" s="131"/>
      <c r="J252" s="131"/>
      <c r="K252" s="131"/>
    </row>
    <row r="253" spans="2:11">
      <c r="B253" s="130"/>
      <c r="C253" s="131"/>
      <c r="D253" s="137"/>
      <c r="E253" s="137"/>
      <c r="F253" s="137"/>
      <c r="G253" s="137"/>
      <c r="H253" s="137"/>
      <c r="I253" s="131"/>
      <c r="J253" s="131"/>
      <c r="K253" s="131"/>
    </row>
    <row r="254" spans="2:11">
      <c r="B254" s="130"/>
      <c r="C254" s="131"/>
      <c r="D254" s="137"/>
      <c r="E254" s="137"/>
      <c r="F254" s="137"/>
      <c r="G254" s="137"/>
      <c r="H254" s="137"/>
      <c r="I254" s="131"/>
      <c r="J254" s="131"/>
      <c r="K254" s="131"/>
    </row>
    <row r="255" spans="2:11">
      <c r="B255" s="130"/>
      <c r="C255" s="131"/>
      <c r="D255" s="137"/>
      <c r="E255" s="137"/>
      <c r="F255" s="137"/>
      <c r="G255" s="137"/>
      <c r="H255" s="137"/>
      <c r="I255" s="131"/>
      <c r="J255" s="131"/>
      <c r="K255" s="131"/>
    </row>
    <row r="256" spans="2:11">
      <c r="B256" s="130"/>
      <c r="C256" s="131"/>
      <c r="D256" s="137"/>
      <c r="E256" s="137"/>
      <c r="F256" s="137"/>
      <c r="G256" s="137"/>
      <c r="H256" s="137"/>
      <c r="I256" s="131"/>
      <c r="J256" s="131"/>
      <c r="K256" s="131"/>
    </row>
    <row r="257" spans="2:11">
      <c r="B257" s="130"/>
      <c r="C257" s="131"/>
      <c r="D257" s="137"/>
      <c r="E257" s="137"/>
      <c r="F257" s="137"/>
      <c r="G257" s="137"/>
      <c r="H257" s="137"/>
      <c r="I257" s="131"/>
      <c r="J257" s="131"/>
      <c r="K257" s="131"/>
    </row>
    <row r="258" spans="2:11">
      <c r="B258" s="130"/>
      <c r="C258" s="131"/>
      <c r="D258" s="137"/>
      <c r="E258" s="137"/>
      <c r="F258" s="137"/>
      <c r="G258" s="137"/>
      <c r="H258" s="137"/>
      <c r="I258" s="131"/>
      <c r="J258" s="131"/>
      <c r="K258" s="131"/>
    </row>
    <row r="259" spans="2:11">
      <c r="B259" s="130"/>
      <c r="C259" s="131"/>
      <c r="D259" s="137"/>
      <c r="E259" s="137"/>
      <c r="F259" s="137"/>
      <c r="G259" s="137"/>
      <c r="H259" s="137"/>
      <c r="I259" s="131"/>
      <c r="J259" s="131"/>
      <c r="K259" s="131"/>
    </row>
    <row r="260" spans="2:11">
      <c r="B260" s="130"/>
      <c r="C260" s="131"/>
      <c r="D260" s="137"/>
      <c r="E260" s="137"/>
      <c r="F260" s="137"/>
      <c r="G260" s="137"/>
      <c r="H260" s="137"/>
      <c r="I260" s="131"/>
      <c r="J260" s="131"/>
      <c r="K260" s="131"/>
    </row>
    <row r="261" spans="2:11">
      <c r="B261" s="130"/>
      <c r="C261" s="131"/>
      <c r="D261" s="137"/>
      <c r="E261" s="137"/>
      <c r="F261" s="137"/>
      <c r="G261" s="137"/>
      <c r="H261" s="137"/>
      <c r="I261" s="131"/>
      <c r="J261" s="131"/>
      <c r="K261" s="131"/>
    </row>
    <row r="262" spans="2:11">
      <c r="B262" s="130"/>
      <c r="C262" s="131"/>
      <c r="D262" s="137"/>
      <c r="E262" s="137"/>
      <c r="F262" s="137"/>
      <c r="G262" s="137"/>
      <c r="H262" s="137"/>
      <c r="I262" s="131"/>
      <c r="J262" s="131"/>
      <c r="K262" s="131"/>
    </row>
    <row r="263" spans="2:11">
      <c r="B263" s="130"/>
      <c r="C263" s="131"/>
      <c r="D263" s="137"/>
      <c r="E263" s="137"/>
      <c r="F263" s="137"/>
      <c r="G263" s="137"/>
      <c r="H263" s="137"/>
      <c r="I263" s="131"/>
      <c r="J263" s="131"/>
      <c r="K263" s="131"/>
    </row>
    <row r="264" spans="2:11">
      <c r="B264" s="130"/>
      <c r="C264" s="131"/>
      <c r="D264" s="137"/>
      <c r="E264" s="137"/>
      <c r="F264" s="137"/>
      <c r="G264" s="137"/>
      <c r="H264" s="137"/>
      <c r="I264" s="131"/>
      <c r="J264" s="131"/>
      <c r="K264" s="131"/>
    </row>
    <row r="265" spans="2:11">
      <c r="B265" s="130"/>
      <c r="C265" s="131"/>
      <c r="D265" s="137"/>
      <c r="E265" s="137"/>
      <c r="F265" s="137"/>
      <c r="G265" s="137"/>
      <c r="H265" s="137"/>
      <c r="I265" s="131"/>
      <c r="J265" s="131"/>
      <c r="K265" s="131"/>
    </row>
    <row r="266" spans="2:11">
      <c r="B266" s="130"/>
      <c r="C266" s="131"/>
      <c r="D266" s="137"/>
      <c r="E266" s="137"/>
      <c r="F266" s="137"/>
      <c r="G266" s="137"/>
      <c r="H266" s="137"/>
      <c r="I266" s="131"/>
      <c r="J266" s="131"/>
      <c r="K266" s="131"/>
    </row>
    <row r="267" spans="2:11">
      <c r="B267" s="130"/>
      <c r="C267" s="131"/>
      <c r="D267" s="137"/>
      <c r="E267" s="137"/>
      <c r="F267" s="137"/>
      <c r="G267" s="137"/>
      <c r="H267" s="137"/>
      <c r="I267" s="131"/>
      <c r="J267" s="131"/>
      <c r="K267" s="131"/>
    </row>
    <row r="268" spans="2:11">
      <c r="B268" s="130"/>
      <c r="C268" s="131"/>
      <c r="D268" s="137"/>
      <c r="E268" s="137"/>
      <c r="F268" s="137"/>
      <c r="G268" s="137"/>
      <c r="H268" s="137"/>
      <c r="I268" s="131"/>
      <c r="J268" s="131"/>
      <c r="K268" s="131"/>
    </row>
    <row r="269" spans="2:11">
      <c r="B269" s="130"/>
      <c r="C269" s="131"/>
      <c r="D269" s="137"/>
      <c r="E269" s="137"/>
      <c r="F269" s="137"/>
      <c r="G269" s="137"/>
      <c r="H269" s="137"/>
      <c r="I269" s="131"/>
      <c r="J269" s="131"/>
      <c r="K269" s="131"/>
    </row>
    <row r="270" spans="2:11">
      <c r="B270" s="130"/>
      <c r="C270" s="131"/>
      <c r="D270" s="137"/>
      <c r="E270" s="137"/>
      <c r="F270" s="137"/>
      <c r="G270" s="137"/>
      <c r="H270" s="137"/>
      <c r="I270" s="131"/>
      <c r="J270" s="131"/>
      <c r="K270" s="131"/>
    </row>
    <row r="271" spans="2:11">
      <c r="B271" s="130"/>
      <c r="C271" s="131"/>
      <c r="D271" s="137"/>
      <c r="E271" s="137"/>
      <c r="F271" s="137"/>
      <c r="G271" s="137"/>
      <c r="H271" s="137"/>
      <c r="I271" s="131"/>
      <c r="J271" s="131"/>
      <c r="K271" s="131"/>
    </row>
    <row r="272" spans="2:11">
      <c r="B272" s="130"/>
      <c r="C272" s="131"/>
      <c r="D272" s="137"/>
      <c r="E272" s="137"/>
      <c r="F272" s="137"/>
      <c r="G272" s="137"/>
      <c r="H272" s="137"/>
      <c r="I272" s="131"/>
      <c r="J272" s="131"/>
      <c r="K272" s="131"/>
    </row>
    <row r="273" spans="2:11">
      <c r="B273" s="130"/>
      <c r="C273" s="131"/>
      <c r="D273" s="137"/>
      <c r="E273" s="137"/>
      <c r="F273" s="137"/>
      <c r="G273" s="137"/>
      <c r="H273" s="137"/>
      <c r="I273" s="131"/>
      <c r="J273" s="131"/>
      <c r="K273" s="131"/>
    </row>
    <row r="274" spans="2:11">
      <c r="B274" s="130"/>
      <c r="C274" s="131"/>
      <c r="D274" s="137"/>
      <c r="E274" s="137"/>
      <c r="F274" s="137"/>
      <c r="G274" s="137"/>
      <c r="H274" s="137"/>
      <c r="I274" s="131"/>
      <c r="J274" s="131"/>
      <c r="K274" s="131"/>
    </row>
    <row r="275" spans="2:11">
      <c r="B275" s="130"/>
      <c r="C275" s="131"/>
      <c r="D275" s="137"/>
      <c r="E275" s="137"/>
      <c r="F275" s="137"/>
      <c r="G275" s="137"/>
      <c r="H275" s="137"/>
      <c r="I275" s="131"/>
      <c r="J275" s="131"/>
      <c r="K275" s="131"/>
    </row>
    <row r="276" spans="2:11">
      <c r="B276" s="130"/>
      <c r="C276" s="131"/>
      <c r="D276" s="137"/>
      <c r="E276" s="137"/>
      <c r="F276" s="137"/>
      <c r="G276" s="137"/>
      <c r="H276" s="137"/>
      <c r="I276" s="131"/>
      <c r="J276" s="131"/>
      <c r="K276" s="131"/>
    </row>
    <row r="277" spans="2:11">
      <c r="B277" s="130"/>
      <c r="C277" s="131"/>
      <c r="D277" s="137"/>
      <c r="E277" s="137"/>
      <c r="F277" s="137"/>
      <c r="G277" s="137"/>
      <c r="H277" s="137"/>
      <c r="I277" s="131"/>
      <c r="J277" s="131"/>
      <c r="K277" s="131"/>
    </row>
    <row r="278" spans="2:11">
      <c r="B278" s="130"/>
      <c r="C278" s="131"/>
      <c r="D278" s="137"/>
      <c r="E278" s="137"/>
      <c r="F278" s="137"/>
      <c r="G278" s="137"/>
      <c r="H278" s="137"/>
      <c r="I278" s="131"/>
      <c r="J278" s="131"/>
      <c r="K278" s="131"/>
    </row>
    <row r="279" spans="2:11">
      <c r="B279" s="130"/>
      <c r="C279" s="131"/>
      <c r="D279" s="137"/>
      <c r="E279" s="137"/>
      <c r="F279" s="137"/>
      <c r="G279" s="137"/>
      <c r="H279" s="137"/>
      <c r="I279" s="131"/>
      <c r="J279" s="131"/>
      <c r="K279" s="131"/>
    </row>
    <row r="280" spans="2:11">
      <c r="B280" s="130"/>
      <c r="C280" s="131"/>
      <c r="D280" s="137"/>
      <c r="E280" s="137"/>
      <c r="F280" s="137"/>
      <c r="G280" s="137"/>
      <c r="H280" s="137"/>
      <c r="I280" s="131"/>
      <c r="J280" s="131"/>
      <c r="K280" s="131"/>
    </row>
    <row r="281" spans="2:11">
      <c r="B281" s="130"/>
      <c r="C281" s="131"/>
      <c r="D281" s="137"/>
      <c r="E281" s="137"/>
      <c r="F281" s="137"/>
      <c r="G281" s="137"/>
      <c r="H281" s="137"/>
      <c r="I281" s="131"/>
      <c r="J281" s="131"/>
      <c r="K281" s="131"/>
    </row>
    <row r="282" spans="2:11">
      <c r="B282" s="130"/>
      <c r="C282" s="131"/>
      <c r="D282" s="137"/>
      <c r="E282" s="137"/>
      <c r="F282" s="137"/>
      <c r="G282" s="137"/>
      <c r="H282" s="137"/>
      <c r="I282" s="131"/>
      <c r="J282" s="131"/>
      <c r="K282" s="131"/>
    </row>
    <row r="283" spans="2:11">
      <c r="B283" s="130"/>
      <c r="C283" s="131"/>
      <c r="D283" s="137"/>
      <c r="E283" s="137"/>
      <c r="F283" s="137"/>
      <c r="G283" s="137"/>
      <c r="H283" s="137"/>
      <c r="I283" s="131"/>
      <c r="J283" s="131"/>
      <c r="K283" s="131"/>
    </row>
    <row r="284" spans="2:11">
      <c r="B284" s="130"/>
      <c r="C284" s="131"/>
      <c r="D284" s="137"/>
      <c r="E284" s="137"/>
      <c r="F284" s="137"/>
      <c r="G284" s="137"/>
      <c r="H284" s="137"/>
      <c r="I284" s="131"/>
      <c r="J284" s="131"/>
      <c r="K284" s="131"/>
    </row>
    <row r="285" spans="2:11">
      <c r="B285" s="130"/>
      <c r="C285" s="131"/>
      <c r="D285" s="137"/>
      <c r="E285" s="137"/>
      <c r="F285" s="137"/>
      <c r="G285" s="137"/>
      <c r="H285" s="137"/>
      <c r="I285" s="131"/>
      <c r="J285" s="131"/>
      <c r="K285" s="131"/>
    </row>
    <row r="286" spans="2:11">
      <c r="B286" s="130"/>
      <c r="C286" s="131"/>
      <c r="D286" s="137"/>
      <c r="E286" s="137"/>
      <c r="F286" s="137"/>
      <c r="G286" s="137"/>
      <c r="H286" s="137"/>
      <c r="I286" s="131"/>
      <c r="J286" s="131"/>
      <c r="K286" s="131"/>
    </row>
    <row r="287" spans="2:11">
      <c r="B287" s="130"/>
      <c r="C287" s="131"/>
      <c r="D287" s="137"/>
      <c r="E287" s="137"/>
      <c r="F287" s="137"/>
      <c r="G287" s="137"/>
      <c r="H287" s="137"/>
      <c r="I287" s="131"/>
      <c r="J287" s="131"/>
      <c r="K287" s="131"/>
    </row>
    <row r="288" spans="2:11">
      <c r="B288" s="130"/>
      <c r="C288" s="131"/>
      <c r="D288" s="137"/>
      <c r="E288" s="137"/>
      <c r="F288" s="137"/>
      <c r="G288" s="137"/>
      <c r="H288" s="137"/>
      <c r="I288" s="131"/>
      <c r="J288" s="131"/>
      <c r="K288" s="131"/>
    </row>
    <row r="289" spans="2:11">
      <c r="B289" s="130"/>
      <c r="C289" s="131"/>
      <c r="D289" s="137"/>
      <c r="E289" s="137"/>
      <c r="F289" s="137"/>
      <c r="G289" s="137"/>
      <c r="H289" s="137"/>
      <c r="I289" s="131"/>
      <c r="J289" s="131"/>
      <c r="K289" s="131"/>
    </row>
    <row r="290" spans="2:11">
      <c r="B290" s="130"/>
      <c r="C290" s="131"/>
      <c r="D290" s="137"/>
      <c r="E290" s="137"/>
      <c r="F290" s="137"/>
      <c r="G290" s="137"/>
      <c r="H290" s="137"/>
      <c r="I290" s="131"/>
      <c r="J290" s="131"/>
      <c r="K290" s="131"/>
    </row>
    <row r="291" spans="2:11">
      <c r="B291" s="130"/>
      <c r="C291" s="131"/>
      <c r="D291" s="137"/>
      <c r="E291" s="137"/>
      <c r="F291" s="137"/>
      <c r="G291" s="137"/>
      <c r="H291" s="137"/>
      <c r="I291" s="131"/>
      <c r="J291" s="131"/>
      <c r="K291" s="131"/>
    </row>
    <row r="292" spans="2:11">
      <c r="B292" s="130"/>
      <c r="C292" s="131"/>
      <c r="D292" s="137"/>
      <c r="E292" s="137"/>
      <c r="F292" s="137"/>
      <c r="G292" s="137"/>
      <c r="H292" s="137"/>
      <c r="I292" s="131"/>
      <c r="J292" s="131"/>
      <c r="K292" s="131"/>
    </row>
    <row r="293" spans="2:11">
      <c r="B293" s="130"/>
      <c r="C293" s="131"/>
      <c r="D293" s="137"/>
      <c r="E293" s="137"/>
      <c r="F293" s="137"/>
      <c r="G293" s="137"/>
      <c r="H293" s="137"/>
      <c r="I293" s="131"/>
      <c r="J293" s="131"/>
      <c r="K293" s="131"/>
    </row>
    <row r="294" spans="2:11">
      <c r="B294" s="130"/>
      <c r="C294" s="131"/>
      <c r="D294" s="137"/>
      <c r="E294" s="137"/>
      <c r="F294" s="137"/>
      <c r="G294" s="137"/>
      <c r="H294" s="137"/>
      <c r="I294" s="131"/>
      <c r="J294" s="131"/>
      <c r="K294" s="131"/>
    </row>
    <row r="295" spans="2:11">
      <c r="B295" s="130"/>
      <c r="C295" s="131"/>
      <c r="D295" s="137"/>
      <c r="E295" s="137"/>
      <c r="F295" s="137"/>
      <c r="G295" s="137"/>
      <c r="H295" s="137"/>
      <c r="I295" s="131"/>
      <c r="J295" s="131"/>
      <c r="K295" s="131"/>
    </row>
    <row r="296" spans="2:11">
      <c r="B296" s="130"/>
      <c r="C296" s="131"/>
      <c r="D296" s="137"/>
      <c r="E296" s="137"/>
      <c r="F296" s="137"/>
      <c r="G296" s="137"/>
      <c r="H296" s="137"/>
      <c r="I296" s="131"/>
      <c r="J296" s="131"/>
      <c r="K296" s="131"/>
    </row>
    <row r="297" spans="2:11">
      <c r="B297" s="130"/>
      <c r="C297" s="131"/>
      <c r="D297" s="137"/>
      <c r="E297" s="137"/>
      <c r="F297" s="137"/>
      <c r="G297" s="137"/>
      <c r="H297" s="137"/>
      <c r="I297" s="131"/>
      <c r="J297" s="131"/>
      <c r="K297" s="131"/>
    </row>
    <row r="298" spans="2:11">
      <c r="B298" s="130"/>
      <c r="C298" s="131"/>
      <c r="D298" s="137"/>
      <c r="E298" s="137"/>
      <c r="F298" s="137"/>
      <c r="G298" s="137"/>
      <c r="H298" s="137"/>
      <c r="I298" s="131"/>
      <c r="J298" s="131"/>
      <c r="K298" s="131"/>
    </row>
    <row r="299" spans="2:11">
      <c r="B299" s="130"/>
      <c r="C299" s="131"/>
      <c r="D299" s="137"/>
      <c r="E299" s="137"/>
      <c r="F299" s="137"/>
      <c r="G299" s="137"/>
      <c r="H299" s="137"/>
      <c r="I299" s="131"/>
      <c r="J299" s="131"/>
      <c r="K299" s="131"/>
    </row>
    <row r="300" spans="2:11">
      <c r="B300" s="130"/>
      <c r="C300" s="131"/>
      <c r="D300" s="137"/>
      <c r="E300" s="137"/>
      <c r="F300" s="137"/>
      <c r="G300" s="137"/>
      <c r="H300" s="137"/>
      <c r="I300" s="131"/>
      <c r="J300" s="131"/>
      <c r="K300" s="131"/>
    </row>
    <row r="301" spans="2:11">
      <c r="B301" s="130"/>
      <c r="C301" s="131"/>
      <c r="D301" s="137"/>
      <c r="E301" s="137"/>
      <c r="F301" s="137"/>
      <c r="G301" s="137"/>
      <c r="H301" s="137"/>
      <c r="I301" s="131"/>
      <c r="J301" s="131"/>
      <c r="K301" s="131"/>
    </row>
    <row r="302" spans="2:11">
      <c r="B302" s="130"/>
      <c r="C302" s="131"/>
      <c r="D302" s="137"/>
      <c r="E302" s="137"/>
      <c r="F302" s="137"/>
      <c r="G302" s="137"/>
      <c r="H302" s="137"/>
      <c r="I302" s="131"/>
      <c r="J302" s="131"/>
      <c r="K302" s="131"/>
    </row>
    <row r="303" spans="2:11">
      <c r="B303" s="130"/>
      <c r="C303" s="131"/>
      <c r="D303" s="137"/>
      <c r="E303" s="137"/>
      <c r="F303" s="137"/>
      <c r="G303" s="137"/>
      <c r="H303" s="137"/>
      <c r="I303" s="131"/>
      <c r="J303" s="131"/>
      <c r="K303" s="131"/>
    </row>
    <row r="304" spans="2:11">
      <c r="B304" s="130"/>
      <c r="C304" s="131"/>
      <c r="D304" s="137"/>
      <c r="E304" s="137"/>
      <c r="F304" s="137"/>
      <c r="G304" s="137"/>
      <c r="H304" s="137"/>
      <c r="I304" s="131"/>
      <c r="J304" s="131"/>
      <c r="K304" s="131"/>
    </row>
    <row r="305" spans="2:11">
      <c r="B305" s="130"/>
      <c r="C305" s="131"/>
      <c r="D305" s="137"/>
      <c r="E305" s="137"/>
      <c r="F305" s="137"/>
      <c r="G305" s="137"/>
      <c r="H305" s="137"/>
      <c r="I305" s="131"/>
      <c r="J305" s="131"/>
      <c r="K305" s="131"/>
    </row>
    <row r="306" spans="2:11">
      <c r="B306" s="130"/>
      <c r="C306" s="131"/>
      <c r="D306" s="137"/>
      <c r="E306" s="137"/>
      <c r="F306" s="137"/>
      <c r="G306" s="137"/>
      <c r="H306" s="137"/>
      <c r="I306" s="131"/>
      <c r="J306" s="131"/>
      <c r="K306" s="131"/>
    </row>
    <row r="307" spans="2:11">
      <c r="B307" s="130"/>
      <c r="C307" s="131"/>
      <c r="D307" s="137"/>
      <c r="E307" s="137"/>
      <c r="F307" s="137"/>
      <c r="G307" s="137"/>
      <c r="H307" s="137"/>
      <c r="I307" s="131"/>
      <c r="J307" s="131"/>
      <c r="K307" s="131"/>
    </row>
    <row r="308" spans="2:11">
      <c r="B308" s="130"/>
      <c r="C308" s="131"/>
      <c r="D308" s="137"/>
      <c r="E308" s="137"/>
      <c r="F308" s="137"/>
      <c r="G308" s="137"/>
      <c r="H308" s="137"/>
      <c r="I308" s="131"/>
      <c r="J308" s="131"/>
      <c r="K308" s="131"/>
    </row>
    <row r="309" spans="2:11">
      <c r="B309" s="130"/>
      <c r="C309" s="131"/>
      <c r="D309" s="137"/>
      <c r="E309" s="137"/>
      <c r="F309" s="137"/>
      <c r="G309" s="137"/>
      <c r="H309" s="137"/>
      <c r="I309" s="131"/>
      <c r="J309" s="131"/>
      <c r="K309" s="131"/>
    </row>
    <row r="310" spans="2:11">
      <c r="B310" s="130"/>
      <c r="C310" s="131"/>
      <c r="D310" s="137"/>
      <c r="E310" s="137"/>
      <c r="F310" s="137"/>
      <c r="G310" s="137"/>
      <c r="H310" s="137"/>
      <c r="I310" s="131"/>
      <c r="J310" s="131"/>
      <c r="K310" s="131"/>
    </row>
    <row r="311" spans="2:11">
      <c r="B311" s="130"/>
      <c r="C311" s="131"/>
      <c r="D311" s="137"/>
      <c r="E311" s="137"/>
      <c r="F311" s="137"/>
      <c r="G311" s="137"/>
      <c r="H311" s="137"/>
      <c r="I311" s="131"/>
      <c r="J311" s="131"/>
      <c r="K311" s="131"/>
    </row>
    <row r="312" spans="2:11">
      <c r="B312" s="130"/>
      <c r="C312" s="131"/>
      <c r="D312" s="137"/>
      <c r="E312" s="137"/>
      <c r="F312" s="137"/>
      <c r="G312" s="137"/>
      <c r="H312" s="137"/>
      <c r="I312" s="131"/>
      <c r="J312" s="131"/>
      <c r="K312" s="131"/>
    </row>
    <row r="313" spans="2:11">
      <c r="B313" s="130"/>
      <c r="C313" s="131"/>
      <c r="D313" s="137"/>
      <c r="E313" s="137"/>
      <c r="F313" s="137"/>
      <c r="G313" s="137"/>
      <c r="H313" s="137"/>
      <c r="I313" s="131"/>
      <c r="J313" s="131"/>
      <c r="K313" s="131"/>
    </row>
    <row r="314" spans="2:11">
      <c r="B314" s="130"/>
      <c r="C314" s="131"/>
      <c r="D314" s="137"/>
      <c r="E314" s="137"/>
      <c r="F314" s="137"/>
      <c r="G314" s="137"/>
      <c r="H314" s="137"/>
      <c r="I314" s="131"/>
      <c r="J314" s="131"/>
      <c r="K314" s="131"/>
    </row>
    <row r="315" spans="2:11">
      <c r="B315" s="130"/>
      <c r="C315" s="131"/>
      <c r="D315" s="137"/>
      <c r="E315" s="137"/>
      <c r="F315" s="137"/>
      <c r="G315" s="137"/>
      <c r="H315" s="137"/>
      <c r="I315" s="131"/>
      <c r="J315" s="131"/>
      <c r="K315" s="131"/>
    </row>
    <row r="316" spans="2:11">
      <c r="B316" s="130"/>
      <c r="C316" s="131"/>
      <c r="D316" s="137"/>
      <c r="E316" s="137"/>
      <c r="F316" s="137"/>
      <c r="G316" s="137"/>
      <c r="H316" s="137"/>
      <c r="I316" s="131"/>
      <c r="J316" s="131"/>
      <c r="K316" s="131"/>
    </row>
    <row r="317" spans="2:11">
      <c r="B317" s="130"/>
      <c r="C317" s="131"/>
      <c r="D317" s="137"/>
      <c r="E317" s="137"/>
      <c r="F317" s="137"/>
      <c r="G317" s="137"/>
      <c r="H317" s="137"/>
      <c r="I317" s="131"/>
      <c r="J317" s="131"/>
      <c r="K317" s="131"/>
    </row>
    <row r="318" spans="2:11">
      <c r="B318" s="130"/>
      <c r="C318" s="131"/>
      <c r="D318" s="137"/>
      <c r="E318" s="137"/>
      <c r="F318" s="137"/>
      <c r="G318" s="137"/>
      <c r="H318" s="137"/>
      <c r="I318" s="131"/>
      <c r="J318" s="131"/>
      <c r="K318" s="131"/>
    </row>
    <row r="319" spans="2:11">
      <c r="B319" s="130"/>
      <c r="C319" s="131"/>
      <c r="D319" s="137"/>
      <c r="E319" s="137"/>
      <c r="F319" s="137"/>
      <c r="G319" s="137"/>
      <c r="H319" s="137"/>
      <c r="I319" s="131"/>
      <c r="J319" s="131"/>
      <c r="K319" s="131"/>
    </row>
    <row r="320" spans="2:11">
      <c r="B320" s="130"/>
      <c r="C320" s="131"/>
      <c r="D320" s="137"/>
      <c r="E320" s="137"/>
      <c r="F320" s="137"/>
      <c r="G320" s="137"/>
      <c r="H320" s="137"/>
      <c r="I320" s="131"/>
      <c r="J320" s="131"/>
      <c r="K320" s="131"/>
    </row>
    <row r="321" spans="2:11">
      <c r="B321" s="130"/>
      <c r="C321" s="131"/>
      <c r="D321" s="137"/>
      <c r="E321" s="137"/>
      <c r="F321" s="137"/>
      <c r="G321" s="137"/>
      <c r="H321" s="137"/>
      <c r="I321" s="131"/>
      <c r="J321" s="131"/>
      <c r="K321" s="131"/>
    </row>
    <row r="322" spans="2:11">
      <c r="B322" s="130"/>
      <c r="C322" s="131"/>
      <c r="D322" s="137"/>
      <c r="E322" s="137"/>
      <c r="F322" s="137"/>
      <c r="G322" s="137"/>
      <c r="H322" s="137"/>
      <c r="I322" s="131"/>
      <c r="J322" s="131"/>
      <c r="K322" s="131"/>
    </row>
    <row r="323" spans="2:11">
      <c r="B323" s="130"/>
      <c r="C323" s="131"/>
      <c r="D323" s="137"/>
      <c r="E323" s="137"/>
      <c r="F323" s="137"/>
      <c r="G323" s="137"/>
      <c r="H323" s="137"/>
      <c r="I323" s="131"/>
      <c r="J323" s="131"/>
      <c r="K323" s="131"/>
    </row>
    <row r="324" spans="2:11">
      <c r="B324" s="130"/>
      <c r="C324" s="131"/>
      <c r="D324" s="137"/>
      <c r="E324" s="137"/>
      <c r="F324" s="137"/>
      <c r="G324" s="137"/>
      <c r="H324" s="137"/>
      <c r="I324" s="131"/>
      <c r="J324" s="131"/>
      <c r="K324" s="131"/>
    </row>
    <row r="325" spans="2:11">
      <c r="B325" s="130"/>
      <c r="C325" s="131"/>
      <c r="D325" s="137"/>
      <c r="E325" s="137"/>
      <c r="F325" s="137"/>
      <c r="G325" s="137"/>
      <c r="H325" s="137"/>
      <c r="I325" s="131"/>
      <c r="J325" s="131"/>
      <c r="K325" s="131"/>
    </row>
    <row r="326" spans="2:11">
      <c r="B326" s="130"/>
      <c r="C326" s="131"/>
      <c r="D326" s="137"/>
      <c r="E326" s="137"/>
      <c r="F326" s="137"/>
      <c r="G326" s="137"/>
      <c r="H326" s="137"/>
      <c r="I326" s="131"/>
      <c r="J326" s="131"/>
      <c r="K326" s="131"/>
    </row>
    <row r="327" spans="2:11">
      <c r="B327" s="130"/>
      <c r="C327" s="131"/>
      <c r="D327" s="137"/>
      <c r="E327" s="137"/>
      <c r="F327" s="137"/>
      <c r="G327" s="137"/>
      <c r="H327" s="137"/>
      <c r="I327" s="131"/>
      <c r="J327" s="131"/>
      <c r="K327" s="131"/>
    </row>
    <row r="328" spans="2:11">
      <c r="B328" s="130"/>
      <c r="C328" s="131"/>
      <c r="D328" s="137"/>
      <c r="E328" s="137"/>
      <c r="F328" s="137"/>
      <c r="G328" s="137"/>
      <c r="H328" s="137"/>
      <c r="I328" s="131"/>
      <c r="J328" s="131"/>
      <c r="K328" s="131"/>
    </row>
    <row r="329" spans="2:11">
      <c r="B329" s="130"/>
      <c r="C329" s="131"/>
      <c r="D329" s="137"/>
      <c r="E329" s="137"/>
      <c r="F329" s="137"/>
      <c r="G329" s="137"/>
      <c r="H329" s="137"/>
      <c r="I329" s="131"/>
      <c r="J329" s="131"/>
      <c r="K329" s="131"/>
    </row>
    <row r="330" spans="2:11">
      <c r="B330" s="130"/>
      <c r="C330" s="131"/>
      <c r="D330" s="137"/>
      <c r="E330" s="137"/>
      <c r="F330" s="137"/>
      <c r="G330" s="137"/>
      <c r="H330" s="137"/>
      <c r="I330" s="131"/>
      <c r="J330" s="131"/>
      <c r="K330" s="131"/>
    </row>
    <row r="331" spans="2:11">
      <c r="B331" s="130"/>
      <c r="C331" s="131"/>
      <c r="D331" s="137"/>
      <c r="E331" s="137"/>
      <c r="F331" s="137"/>
      <c r="G331" s="137"/>
      <c r="H331" s="137"/>
      <c r="I331" s="131"/>
      <c r="J331" s="131"/>
      <c r="K331" s="131"/>
    </row>
    <row r="332" spans="2:11">
      <c r="B332" s="130"/>
      <c r="C332" s="131"/>
      <c r="D332" s="137"/>
      <c r="E332" s="137"/>
      <c r="F332" s="137"/>
      <c r="G332" s="137"/>
      <c r="H332" s="137"/>
      <c r="I332" s="131"/>
      <c r="J332" s="131"/>
      <c r="K332" s="131"/>
    </row>
    <row r="333" spans="2:11">
      <c r="B333" s="130"/>
      <c r="C333" s="131"/>
      <c r="D333" s="137"/>
      <c r="E333" s="137"/>
      <c r="F333" s="137"/>
      <c r="G333" s="137"/>
      <c r="H333" s="137"/>
      <c r="I333" s="131"/>
      <c r="J333" s="131"/>
      <c r="K333" s="131"/>
    </row>
    <row r="334" spans="2:11">
      <c r="B334" s="130"/>
      <c r="C334" s="131"/>
      <c r="D334" s="137"/>
      <c r="E334" s="137"/>
      <c r="F334" s="137"/>
      <c r="G334" s="137"/>
      <c r="H334" s="137"/>
      <c r="I334" s="131"/>
      <c r="J334" s="131"/>
      <c r="K334" s="131"/>
    </row>
    <row r="335" spans="2:11">
      <c r="B335" s="130"/>
      <c r="C335" s="131"/>
      <c r="D335" s="137"/>
      <c r="E335" s="137"/>
      <c r="F335" s="137"/>
      <c r="G335" s="137"/>
      <c r="H335" s="137"/>
      <c r="I335" s="131"/>
      <c r="J335" s="131"/>
      <c r="K335" s="131"/>
    </row>
    <row r="336" spans="2:11">
      <c r="B336" s="130"/>
      <c r="C336" s="131"/>
      <c r="D336" s="137"/>
      <c r="E336" s="137"/>
      <c r="F336" s="137"/>
      <c r="G336" s="137"/>
      <c r="H336" s="137"/>
      <c r="I336" s="131"/>
      <c r="J336" s="131"/>
      <c r="K336" s="131"/>
    </row>
    <row r="337" spans="2:11">
      <c r="B337" s="130"/>
      <c r="C337" s="131"/>
      <c r="D337" s="137"/>
      <c r="E337" s="137"/>
      <c r="F337" s="137"/>
      <c r="G337" s="137"/>
      <c r="H337" s="137"/>
      <c r="I337" s="131"/>
      <c r="J337" s="131"/>
      <c r="K337" s="131"/>
    </row>
    <row r="338" spans="2:11">
      <c r="B338" s="130"/>
      <c r="C338" s="131"/>
      <c r="D338" s="137"/>
      <c r="E338" s="137"/>
      <c r="F338" s="137"/>
      <c r="G338" s="137"/>
      <c r="H338" s="137"/>
      <c r="I338" s="131"/>
      <c r="J338" s="131"/>
      <c r="K338" s="131"/>
    </row>
    <row r="339" spans="2:11">
      <c r="B339" s="130"/>
      <c r="C339" s="131"/>
      <c r="D339" s="137"/>
      <c r="E339" s="137"/>
      <c r="F339" s="137"/>
      <c r="G339" s="137"/>
      <c r="H339" s="137"/>
      <c r="I339" s="131"/>
      <c r="J339" s="131"/>
      <c r="K339" s="131"/>
    </row>
    <row r="340" spans="2:11">
      <c r="B340" s="130"/>
      <c r="C340" s="131"/>
      <c r="D340" s="137"/>
      <c r="E340" s="137"/>
      <c r="F340" s="137"/>
      <c r="G340" s="137"/>
      <c r="H340" s="137"/>
      <c r="I340" s="131"/>
      <c r="J340" s="131"/>
      <c r="K340" s="131"/>
    </row>
    <row r="341" spans="2:11">
      <c r="B341" s="130"/>
      <c r="C341" s="131"/>
      <c r="D341" s="137"/>
      <c r="E341" s="137"/>
      <c r="F341" s="137"/>
      <c r="G341" s="137"/>
      <c r="H341" s="137"/>
      <c r="I341" s="131"/>
      <c r="J341" s="131"/>
      <c r="K341" s="131"/>
    </row>
    <row r="342" spans="2:11">
      <c r="B342" s="130"/>
      <c r="C342" s="131"/>
      <c r="D342" s="137"/>
      <c r="E342" s="137"/>
      <c r="F342" s="137"/>
      <c r="G342" s="137"/>
      <c r="H342" s="137"/>
      <c r="I342" s="131"/>
      <c r="J342" s="131"/>
      <c r="K342" s="131"/>
    </row>
    <row r="343" spans="2:11">
      <c r="B343" s="130"/>
      <c r="C343" s="131"/>
      <c r="D343" s="137"/>
      <c r="E343" s="137"/>
      <c r="F343" s="137"/>
      <c r="G343" s="137"/>
      <c r="H343" s="137"/>
      <c r="I343" s="131"/>
      <c r="J343" s="131"/>
      <c r="K343" s="131"/>
    </row>
    <row r="344" spans="2:11">
      <c r="B344" s="130"/>
      <c r="C344" s="131"/>
      <c r="D344" s="137"/>
      <c r="E344" s="137"/>
      <c r="F344" s="137"/>
      <c r="G344" s="137"/>
      <c r="H344" s="137"/>
      <c r="I344" s="131"/>
      <c r="J344" s="131"/>
      <c r="K344" s="131"/>
    </row>
    <row r="345" spans="2:11">
      <c r="B345" s="130"/>
      <c r="C345" s="131"/>
      <c r="D345" s="137"/>
      <c r="E345" s="137"/>
      <c r="F345" s="137"/>
      <c r="G345" s="137"/>
      <c r="H345" s="137"/>
      <c r="I345" s="131"/>
      <c r="J345" s="131"/>
      <c r="K345" s="131"/>
    </row>
    <row r="346" spans="2:11">
      <c r="B346" s="130"/>
      <c r="C346" s="131"/>
      <c r="D346" s="137"/>
      <c r="E346" s="137"/>
      <c r="F346" s="137"/>
      <c r="G346" s="137"/>
      <c r="H346" s="137"/>
      <c r="I346" s="131"/>
      <c r="J346" s="131"/>
      <c r="K346" s="131"/>
    </row>
    <row r="347" spans="2:11">
      <c r="B347" s="130"/>
      <c r="C347" s="131"/>
      <c r="D347" s="137"/>
      <c r="E347" s="137"/>
      <c r="F347" s="137"/>
      <c r="G347" s="137"/>
      <c r="H347" s="137"/>
      <c r="I347" s="131"/>
      <c r="J347" s="131"/>
      <c r="K347" s="131"/>
    </row>
    <row r="348" spans="2:11">
      <c r="B348" s="130"/>
      <c r="C348" s="131"/>
      <c r="D348" s="137"/>
      <c r="E348" s="137"/>
      <c r="F348" s="137"/>
      <c r="G348" s="137"/>
      <c r="H348" s="137"/>
      <c r="I348" s="131"/>
      <c r="J348" s="131"/>
      <c r="K348" s="131"/>
    </row>
    <row r="349" spans="2:11">
      <c r="B349" s="130"/>
      <c r="C349" s="131"/>
      <c r="D349" s="137"/>
      <c r="E349" s="137"/>
      <c r="F349" s="137"/>
      <c r="G349" s="137"/>
      <c r="H349" s="137"/>
      <c r="I349" s="131"/>
      <c r="J349" s="131"/>
      <c r="K349" s="131"/>
    </row>
    <row r="350" spans="2:11">
      <c r="B350" s="130"/>
      <c r="C350" s="131"/>
      <c r="D350" s="137"/>
      <c r="E350" s="137"/>
      <c r="F350" s="137"/>
      <c r="G350" s="137"/>
      <c r="H350" s="137"/>
      <c r="I350" s="131"/>
      <c r="J350" s="131"/>
      <c r="K350" s="131"/>
    </row>
    <row r="351" spans="2:11">
      <c r="B351" s="130"/>
      <c r="C351" s="131"/>
      <c r="D351" s="137"/>
      <c r="E351" s="137"/>
      <c r="F351" s="137"/>
      <c r="G351" s="137"/>
      <c r="H351" s="137"/>
      <c r="I351" s="131"/>
      <c r="J351" s="131"/>
      <c r="K351" s="131"/>
    </row>
    <row r="352" spans="2:11">
      <c r="B352" s="130"/>
      <c r="C352" s="131"/>
      <c r="D352" s="137"/>
      <c r="E352" s="137"/>
      <c r="F352" s="137"/>
      <c r="G352" s="137"/>
      <c r="H352" s="137"/>
      <c r="I352" s="131"/>
      <c r="J352" s="131"/>
      <c r="K352" s="131"/>
    </row>
    <row r="353" spans="2:11">
      <c r="B353" s="130"/>
      <c r="C353" s="131"/>
      <c r="D353" s="137"/>
      <c r="E353" s="137"/>
      <c r="F353" s="137"/>
      <c r="G353" s="137"/>
      <c r="H353" s="137"/>
      <c r="I353" s="131"/>
      <c r="J353" s="131"/>
      <c r="K353" s="131"/>
    </row>
    <row r="354" spans="2:11">
      <c r="B354" s="130"/>
      <c r="C354" s="131"/>
      <c r="D354" s="137"/>
      <c r="E354" s="137"/>
      <c r="F354" s="137"/>
      <c r="G354" s="137"/>
      <c r="H354" s="137"/>
      <c r="I354" s="131"/>
      <c r="J354" s="131"/>
      <c r="K354" s="131"/>
    </row>
    <row r="355" spans="2:11">
      <c r="B355" s="130"/>
      <c r="C355" s="131"/>
      <c r="D355" s="137"/>
      <c r="E355" s="137"/>
      <c r="F355" s="137"/>
      <c r="G355" s="137"/>
      <c r="H355" s="137"/>
      <c r="I355" s="131"/>
      <c r="J355" s="131"/>
      <c r="K355" s="131"/>
    </row>
    <row r="356" spans="2:11">
      <c r="B356" s="130"/>
      <c r="C356" s="131"/>
      <c r="D356" s="137"/>
      <c r="E356" s="137"/>
      <c r="F356" s="137"/>
      <c r="G356" s="137"/>
      <c r="H356" s="137"/>
      <c r="I356" s="131"/>
      <c r="J356" s="131"/>
      <c r="K356" s="131"/>
    </row>
    <row r="357" spans="2:11">
      <c r="B357" s="130"/>
      <c r="C357" s="131"/>
      <c r="D357" s="137"/>
      <c r="E357" s="137"/>
      <c r="F357" s="137"/>
      <c r="G357" s="137"/>
      <c r="H357" s="137"/>
      <c r="I357" s="131"/>
      <c r="J357" s="131"/>
      <c r="K357" s="131"/>
    </row>
    <row r="358" spans="2:11">
      <c r="B358" s="130"/>
      <c r="C358" s="131"/>
      <c r="D358" s="137"/>
      <c r="E358" s="137"/>
      <c r="F358" s="137"/>
      <c r="G358" s="137"/>
      <c r="H358" s="137"/>
      <c r="I358" s="131"/>
      <c r="J358" s="131"/>
      <c r="K358" s="131"/>
    </row>
    <row r="359" spans="2:11">
      <c r="B359" s="130"/>
      <c r="C359" s="131"/>
      <c r="D359" s="137"/>
      <c r="E359" s="137"/>
      <c r="F359" s="137"/>
      <c r="G359" s="137"/>
      <c r="H359" s="137"/>
      <c r="I359" s="131"/>
      <c r="J359" s="131"/>
      <c r="K359" s="131"/>
    </row>
    <row r="360" spans="2:11">
      <c r="B360" s="130"/>
      <c r="C360" s="131"/>
      <c r="D360" s="137"/>
      <c r="E360" s="137"/>
      <c r="F360" s="137"/>
      <c r="G360" s="137"/>
      <c r="H360" s="137"/>
      <c r="I360" s="131"/>
      <c r="J360" s="131"/>
      <c r="K360" s="131"/>
    </row>
    <row r="361" spans="2:11">
      <c r="B361" s="130"/>
      <c r="C361" s="131"/>
      <c r="D361" s="137"/>
      <c r="E361" s="137"/>
      <c r="F361" s="137"/>
      <c r="G361" s="137"/>
      <c r="H361" s="137"/>
      <c r="I361" s="131"/>
      <c r="J361" s="131"/>
      <c r="K361" s="131"/>
    </row>
    <row r="362" spans="2:11">
      <c r="B362" s="130"/>
      <c r="C362" s="131"/>
      <c r="D362" s="137"/>
      <c r="E362" s="137"/>
      <c r="F362" s="137"/>
      <c r="G362" s="137"/>
      <c r="H362" s="137"/>
      <c r="I362" s="131"/>
      <c r="J362" s="131"/>
      <c r="K362" s="131"/>
    </row>
    <row r="363" spans="2:11">
      <c r="B363" s="130"/>
      <c r="C363" s="131"/>
      <c r="D363" s="137"/>
      <c r="E363" s="137"/>
      <c r="F363" s="137"/>
      <c r="G363" s="137"/>
      <c r="H363" s="137"/>
      <c r="I363" s="131"/>
      <c r="J363" s="131"/>
      <c r="K363" s="131"/>
    </row>
    <row r="364" spans="2:11">
      <c r="B364" s="130"/>
      <c r="C364" s="131"/>
      <c r="D364" s="137"/>
      <c r="E364" s="137"/>
      <c r="F364" s="137"/>
      <c r="G364" s="137"/>
      <c r="H364" s="137"/>
      <c r="I364" s="131"/>
      <c r="J364" s="131"/>
      <c r="K364" s="131"/>
    </row>
    <row r="365" spans="2:11">
      <c r="B365" s="130"/>
      <c r="C365" s="131"/>
      <c r="D365" s="137"/>
      <c r="E365" s="137"/>
      <c r="F365" s="137"/>
      <c r="G365" s="137"/>
      <c r="H365" s="137"/>
      <c r="I365" s="131"/>
      <c r="J365" s="131"/>
      <c r="K365" s="131"/>
    </row>
    <row r="366" spans="2:11">
      <c r="B366" s="130"/>
      <c r="C366" s="131"/>
      <c r="D366" s="137"/>
      <c r="E366" s="137"/>
      <c r="F366" s="137"/>
      <c r="G366" s="137"/>
      <c r="H366" s="137"/>
      <c r="I366" s="131"/>
      <c r="J366" s="131"/>
      <c r="K366" s="131"/>
    </row>
    <row r="367" spans="2:11">
      <c r="B367" s="130"/>
      <c r="C367" s="131"/>
      <c r="D367" s="137"/>
      <c r="E367" s="137"/>
      <c r="F367" s="137"/>
      <c r="G367" s="137"/>
      <c r="H367" s="137"/>
      <c r="I367" s="131"/>
      <c r="J367" s="131"/>
      <c r="K367" s="131"/>
    </row>
    <row r="368" spans="2:11">
      <c r="B368" s="130"/>
      <c r="C368" s="131"/>
      <c r="D368" s="137"/>
      <c r="E368" s="137"/>
      <c r="F368" s="137"/>
      <c r="G368" s="137"/>
      <c r="H368" s="137"/>
      <c r="I368" s="131"/>
      <c r="J368" s="131"/>
      <c r="K368" s="131"/>
    </row>
    <row r="369" spans="2:11">
      <c r="B369" s="130"/>
      <c r="C369" s="131"/>
      <c r="D369" s="137"/>
      <c r="E369" s="137"/>
      <c r="F369" s="137"/>
      <c r="G369" s="137"/>
      <c r="H369" s="137"/>
      <c r="I369" s="131"/>
      <c r="J369" s="131"/>
      <c r="K369" s="131"/>
    </row>
    <row r="370" spans="2:11">
      <c r="B370" s="130"/>
      <c r="C370" s="131"/>
      <c r="D370" s="137"/>
      <c r="E370" s="137"/>
      <c r="F370" s="137"/>
      <c r="G370" s="137"/>
      <c r="H370" s="137"/>
      <c r="I370" s="131"/>
      <c r="J370" s="131"/>
      <c r="K370" s="131"/>
    </row>
    <row r="371" spans="2:11">
      <c r="B371" s="130"/>
      <c r="C371" s="131"/>
      <c r="D371" s="137"/>
      <c r="E371" s="137"/>
      <c r="F371" s="137"/>
      <c r="G371" s="137"/>
      <c r="H371" s="137"/>
      <c r="I371" s="131"/>
      <c r="J371" s="131"/>
      <c r="K371" s="131"/>
    </row>
    <row r="372" spans="2:11">
      <c r="B372" s="130"/>
      <c r="C372" s="131"/>
      <c r="D372" s="137"/>
      <c r="E372" s="137"/>
      <c r="F372" s="137"/>
      <c r="G372" s="137"/>
      <c r="H372" s="137"/>
      <c r="I372" s="131"/>
      <c r="J372" s="131"/>
      <c r="K372" s="131"/>
    </row>
    <row r="373" spans="2:11">
      <c r="B373" s="130"/>
      <c r="C373" s="131"/>
      <c r="D373" s="137"/>
      <c r="E373" s="137"/>
      <c r="F373" s="137"/>
      <c r="G373" s="137"/>
      <c r="H373" s="137"/>
      <c r="I373" s="131"/>
      <c r="J373" s="131"/>
      <c r="K373" s="131"/>
    </row>
    <row r="374" spans="2:11">
      <c r="B374" s="130"/>
      <c r="C374" s="131"/>
      <c r="D374" s="137"/>
      <c r="E374" s="137"/>
      <c r="F374" s="137"/>
      <c r="G374" s="137"/>
      <c r="H374" s="137"/>
      <c r="I374" s="131"/>
      <c r="J374" s="131"/>
      <c r="K374" s="131"/>
    </row>
    <row r="375" spans="2:11">
      <c r="B375" s="130"/>
      <c r="C375" s="131"/>
      <c r="D375" s="137"/>
      <c r="E375" s="137"/>
      <c r="F375" s="137"/>
      <c r="G375" s="137"/>
      <c r="H375" s="137"/>
      <c r="I375" s="131"/>
      <c r="J375" s="131"/>
      <c r="K375" s="131"/>
    </row>
    <row r="376" spans="2:11">
      <c r="B376" s="130"/>
      <c r="C376" s="131"/>
      <c r="D376" s="137"/>
      <c r="E376" s="137"/>
      <c r="F376" s="137"/>
      <c r="G376" s="137"/>
      <c r="H376" s="137"/>
      <c r="I376" s="131"/>
      <c r="J376" s="131"/>
      <c r="K376" s="131"/>
    </row>
    <row r="377" spans="2:11">
      <c r="B377" s="130"/>
      <c r="C377" s="131"/>
      <c r="D377" s="137"/>
      <c r="E377" s="137"/>
      <c r="F377" s="137"/>
      <c r="G377" s="137"/>
      <c r="H377" s="137"/>
      <c r="I377" s="131"/>
      <c r="J377" s="131"/>
      <c r="K377" s="131"/>
    </row>
    <row r="378" spans="2:11">
      <c r="B378" s="130"/>
      <c r="C378" s="131"/>
      <c r="D378" s="137"/>
      <c r="E378" s="137"/>
      <c r="F378" s="137"/>
      <c r="G378" s="137"/>
      <c r="H378" s="137"/>
      <c r="I378" s="131"/>
      <c r="J378" s="131"/>
      <c r="K378" s="131"/>
    </row>
    <row r="379" spans="2:11">
      <c r="B379" s="130"/>
      <c r="C379" s="131"/>
      <c r="D379" s="137"/>
      <c r="E379" s="137"/>
      <c r="F379" s="137"/>
      <c r="G379" s="137"/>
      <c r="H379" s="137"/>
      <c r="I379" s="131"/>
      <c r="J379" s="131"/>
      <c r="K379" s="131"/>
    </row>
    <row r="380" spans="2:11">
      <c r="B380" s="130"/>
      <c r="C380" s="131"/>
      <c r="D380" s="137"/>
      <c r="E380" s="137"/>
      <c r="F380" s="137"/>
      <c r="G380" s="137"/>
      <c r="H380" s="137"/>
      <c r="I380" s="131"/>
      <c r="J380" s="131"/>
      <c r="K380" s="131"/>
    </row>
    <row r="381" spans="2:11">
      <c r="B381" s="130"/>
      <c r="C381" s="131"/>
      <c r="D381" s="137"/>
      <c r="E381" s="137"/>
      <c r="F381" s="137"/>
      <c r="G381" s="137"/>
      <c r="H381" s="137"/>
      <c r="I381" s="131"/>
      <c r="J381" s="131"/>
      <c r="K381" s="131"/>
    </row>
    <row r="382" spans="2:11">
      <c r="B382" s="130"/>
      <c r="C382" s="131"/>
      <c r="D382" s="137"/>
      <c r="E382" s="137"/>
      <c r="F382" s="137"/>
      <c r="G382" s="137"/>
      <c r="H382" s="137"/>
      <c r="I382" s="131"/>
      <c r="J382" s="131"/>
      <c r="K382" s="131"/>
    </row>
    <row r="383" spans="2:11">
      <c r="B383" s="130"/>
      <c r="C383" s="131"/>
      <c r="D383" s="137"/>
      <c r="E383" s="137"/>
      <c r="F383" s="137"/>
      <c r="G383" s="137"/>
      <c r="H383" s="137"/>
      <c r="I383" s="131"/>
      <c r="J383" s="131"/>
      <c r="K383" s="131"/>
    </row>
    <row r="384" spans="2:11">
      <c r="B384" s="130"/>
      <c r="C384" s="131"/>
      <c r="D384" s="137"/>
      <c r="E384" s="137"/>
      <c r="F384" s="137"/>
      <c r="G384" s="137"/>
      <c r="H384" s="137"/>
      <c r="I384" s="131"/>
      <c r="J384" s="131"/>
      <c r="K384" s="131"/>
    </row>
    <row r="385" spans="2:11">
      <c r="B385" s="130"/>
      <c r="C385" s="131"/>
      <c r="D385" s="137"/>
      <c r="E385" s="137"/>
      <c r="F385" s="137"/>
      <c r="G385" s="137"/>
      <c r="H385" s="137"/>
      <c r="I385" s="131"/>
      <c r="J385" s="131"/>
      <c r="K385" s="131"/>
    </row>
    <row r="386" spans="2:11">
      <c r="B386" s="130"/>
      <c r="C386" s="131"/>
      <c r="D386" s="137"/>
      <c r="E386" s="137"/>
      <c r="F386" s="137"/>
      <c r="G386" s="137"/>
      <c r="H386" s="137"/>
      <c r="I386" s="131"/>
      <c r="J386" s="131"/>
      <c r="K386" s="131"/>
    </row>
    <row r="387" spans="2:11">
      <c r="B387" s="130"/>
      <c r="C387" s="131"/>
      <c r="D387" s="137"/>
      <c r="E387" s="137"/>
      <c r="F387" s="137"/>
      <c r="G387" s="137"/>
      <c r="H387" s="137"/>
      <c r="I387" s="131"/>
      <c r="J387" s="131"/>
      <c r="K387" s="131"/>
    </row>
    <row r="388" spans="2:11">
      <c r="B388" s="130"/>
      <c r="C388" s="131"/>
      <c r="D388" s="137"/>
      <c r="E388" s="137"/>
      <c r="F388" s="137"/>
      <c r="G388" s="137"/>
      <c r="H388" s="137"/>
      <c r="I388" s="131"/>
      <c r="J388" s="131"/>
      <c r="K388" s="131"/>
    </row>
    <row r="389" spans="2:11">
      <c r="B389" s="130"/>
      <c r="C389" s="131"/>
      <c r="D389" s="137"/>
      <c r="E389" s="137"/>
      <c r="F389" s="137"/>
      <c r="G389" s="137"/>
      <c r="H389" s="137"/>
      <c r="I389" s="131"/>
      <c r="J389" s="131"/>
      <c r="K389" s="131"/>
    </row>
    <row r="390" spans="2:11">
      <c r="B390" s="130"/>
      <c r="C390" s="131"/>
      <c r="D390" s="137"/>
      <c r="E390" s="137"/>
      <c r="F390" s="137"/>
      <c r="G390" s="137"/>
      <c r="H390" s="137"/>
      <c r="I390" s="131"/>
      <c r="J390" s="131"/>
      <c r="K390" s="131"/>
    </row>
    <row r="391" spans="2:11">
      <c r="B391" s="130"/>
      <c r="C391" s="131"/>
      <c r="D391" s="137"/>
      <c r="E391" s="137"/>
      <c r="F391" s="137"/>
      <c r="G391" s="137"/>
      <c r="H391" s="137"/>
      <c r="I391" s="131"/>
      <c r="J391" s="131"/>
      <c r="K391" s="131"/>
    </row>
    <row r="392" spans="2:11">
      <c r="B392" s="130"/>
      <c r="C392" s="131"/>
      <c r="D392" s="137"/>
      <c r="E392" s="137"/>
      <c r="F392" s="137"/>
      <c r="G392" s="137"/>
      <c r="H392" s="137"/>
      <c r="I392" s="131"/>
      <c r="J392" s="131"/>
      <c r="K392" s="131"/>
    </row>
    <row r="393" spans="2:11">
      <c r="B393" s="130"/>
      <c r="C393" s="131"/>
      <c r="D393" s="137"/>
      <c r="E393" s="137"/>
      <c r="F393" s="137"/>
      <c r="G393" s="137"/>
      <c r="H393" s="137"/>
      <c r="I393" s="131"/>
      <c r="J393" s="131"/>
      <c r="K393" s="131"/>
    </row>
    <row r="394" spans="2:11">
      <c r="B394" s="130"/>
      <c r="C394" s="131"/>
      <c r="D394" s="137"/>
      <c r="E394" s="137"/>
      <c r="F394" s="137"/>
      <c r="G394" s="137"/>
      <c r="H394" s="137"/>
      <c r="I394" s="131"/>
      <c r="J394" s="131"/>
      <c r="K394" s="131"/>
    </row>
    <row r="395" spans="2:11">
      <c r="B395" s="130"/>
      <c r="C395" s="131"/>
      <c r="D395" s="137"/>
      <c r="E395" s="137"/>
      <c r="F395" s="137"/>
      <c r="G395" s="137"/>
      <c r="H395" s="137"/>
      <c r="I395" s="131"/>
      <c r="J395" s="131"/>
      <c r="K395" s="131"/>
    </row>
    <row r="396" spans="2:11">
      <c r="B396" s="130"/>
      <c r="C396" s="131"/>
      <c r="D396" s="137"/>
      <c r="E396" s="137"/>
      <c r="F396" s="137"/>
      <c r="G396" s="137"/>
      <c r="H396" s="137"/>
      <c r="I396" s="131"/>
      <c r="J396" s="131"/>
      <c r="K396" s="131"/>
    </row>
    <row r="397" spans="2:11">
      <c r="B397" s="130"/>
      <c r="C397" s="131"/>
      <c r="D397" s="137"/>
      <c r="E397" s="137"/>
      <c r="F397" s="137"/>
      <c r="G397" s="137"/>
      <c r="H397" s="137"/>
      <c r="I397" s="131"/>
      <c r="J397" s="131"/>
      <c r="K397" s="131"/>
    </row>
    <row r="398" spans="2:11">
      <c r="B398" s="130"/>
      <c r="C398" s="131"/>
      <c r="D398" s="137"/>
      <c r="E398" s="137"/>
      <c r="F398" s="137"/>
      <c r="G398" s="137"/>
      <c r="H398" s="137"/>
      <c r="I398" s="131"/>
      <c r="J398" s="131"/>
      <c r="K398" s="131"/>
    </row>
    <row r="399" spans="2:11">
      <c r="B399" s="130"/>
      <c r="C399" s="131"/>
      <c r="D399" s="137"/>
      <c r="E399" s="137"/>
      <c r="F399" s="137"/>
      <c r="G399" s="137"/>
      <c r="H399" s="137"/>
      <c r="I399" s="131"/>
      <c r="J399" s="131"/>
      <c r="K399" s="131"/>
    </row>
    <row r="400" spans="2:11">
      <c r="B400" s="130"/>
      <c r="C400" s="131"/>
      <c r="D400" s="137"/>
      <c r="E400" s="137"/>
      <c r="F400" s="137"/>
      <c r="G400" s="137"/>
      <c r="H400" s="137"/>
      <c r="I400" s="131"/>
      <c r="J400" s="131"/>
      <c r="K400" s="131"/>
    </row>
    <row r="401" spans="2:11">
      <c r="B401" s="130"/>
      <c r="C401" s="131"/>
      <c r="D401" s="137"/>
      <c r="E401" s="137"/>
      <c r="F401" s="137"/>
      <c r="G401" s="137"/>
      <c r="H401" s="137"/>
      <c r="I401" s="131"/>
      <c r="J401" s="131"/>
      <c r="K401" s="131"/>
    </row>
    <row r="402" spans="2:11">
      <c r="B402" s="130"/>
      <c r="C402" s="131"/>
      <c r="D402" s="137"/>
      <c r="E402" s="137"/>
      <c r="F402" s="137"/>
      <c r="G402" s="137"/>
      <c r="H402" s="137"/>
      <c r="I402" s="131"/>
      <c r="J402" s="131"/>
      <c r="K402" s="131"/>
    </row>
    <row r="403" spans="2:11">
      <c r="B403" s="130"/>
      <c r="C403" s="131"/>
      <c r="D403" s="137"/>
      <c r="E403" s="137"/>
      <c r="F403" s="137"/>
      <c r="G403" s="137"/>
      <c r="H403" s="137"/>
      <c r="I403" s="131"/>
      <c r="J403" s="131"/>
      <c r="K403" s="131"/>
    </row>
    <row r="404" spans="2:11">
      <c r="B404" s="130"/>
      <c r="C404" s="131"/>
      <c r="D404" s="137"/>
      <c r="E404" s="137"/>
      <c r="F404" s="137"/>
      <c r="G404" s="137"/>
      <c r="H404" s="137"/>
      <c r="I404" s="131"/>
      <c r="J404" s="131"/>
      <c r="K404" s="131"/>
    </row>
    <row r="405" spans="2:11">
      <c r="B405" s="130"/>
      <c r="C405" s="131"/>
      <c r="D405" s="137"/>
      <c r="E405" s="137"/>
      <c r="F405" s="137"/>
      <c r="G405" s="137"/>
      <c r="H405" s="137"/>
      <c r="I405" s="131"/>
      <c r="J405" s="131"/>
      <c r="K405" s="131"/>
    </row>
    <row r="406" spans="2:11">
      <c r="B406" s="130"/>
      <c r="C406" s="131"/>
      <c r="D406" s="137"/>
      <c r="E406" s="137"/>
      <c r="F406" s="137"/>
      <c r="G406" s="137"/>
      <c r="H406" s="137"/>
      <c r="I406" s="131"/>
      <c r="J406" s="131"/>
      <c r="K406" s="131"/>
    </row>
    <row r="407" spans="2:11">
      <c r="B407" s="130"/>
      <c r="C407" s="131"/>
      <c r="D407" s="137"/>
      <c r="E407" s="137"/>
      <c r="F407" s="137"/>
      <c r="G407" s="137"/>
      <c r="H407" s="137"/>
      <c r="I407" s="131"/>
      <c r="J407" s="131"/>
      <c r="K407" s="131"/>
    </row>
    <row r="408" spans="2:11">
      <c r="B408" s="130"/>
      <c r="C408" s="131"/>
      <c r="D408" s="137"/>
      <c r="E408" s="137"/>
      <c r="F408" s="137"/>
      <c r="G408" s="137"/>
      <c r="H408" s="137"/>
      <c r="I408" s="131"/>
      <c r="J408" s="131"/>
      <c r="K408" s="131"/>
    </row>
    <row r="409" spans="2:11">
      <c r="B409" s="130"/>
      <c r="C409" s="131"/>
      <c r="D409" s="137"/>
      <c r="E409" s="137"/>
      <c r="F409" s="137"/>
      <c r="G409" s="137"/>
      <c r="H409" s="137"/>
      <c r="I409" s="131"/>
      <c r="J409" s="131"/>
      <c r="K409" s="131"/>
    </row>
    <row r="410" spans="2:11">
      <c r="B410" s="130"/>
      <c r="C410" s="131"/>
      <c r="D410" s="137"/>
      <c r="E410" s="137"/>
      <c r="F410" s="137"/>
      <c r="G410" s="137"/>
      <c r="H410" s="137"/>
      <c r="I410" s="131"/>
      <c r="J410" s="131"/>
      <c r="K410" s="131"/>
    </row>
    <row r="411" spans="2:11">
      <c r="B411" s="130"/>
      <c r="C411" s="131"/>
      <c r="D411" s="137"/>
      <c r="E411" s="137"/>
      <c r="F411" s="137"/>
      <c r="G411" s="137"/>
      <c r="H411" s="137"/>
      <c r="I411" s="131"/>
      <c r="J411" s="131"/>
      <c r="K411" s="131"/>
    </row>
    <row r="412" spans="2:11">
      <c r="B412" s="130"/>
      <c r="C412" s="131"/>
      <c r="D412" s="137"/>
      <c r="E412" s="137"/>
      <c r="F412" s="137"/>
      <c r="G412" s="137"/>
      <c r="H412" s="137"/>
      <c r="I412" s="131"/>
      <c r="J412" s="131"/>
      <c r="K412" s="131"/>
    </row>
    <row r="413" spans="2:11">
      <c r="B413" s="130"/>
      <c r="C413" s="131"/>
      <c r="D413" s="137"/>
      <c r="E413" s="137"/>
      <c r="F413" s="137"/>
      <c r="G413" s="137"/>
      <c r="H413" s="137"/>
      <c r="I413" s="131"/>
      <c r="J413" s="131"/>
      <c r="K413" s="131"/>
    </row>
    <row r="414" spans="2:11">
      <c r="B414" s="130"/>
      <c r="C414" s="131"/>
      <c r="D414" s="137"/>
      <c r="E414" s="137"/>
      <c r="F414" s="137"/>
      <c r="G414" s="137"/>
      <c r="H414" s="137"/>
      <c r="I414" s="131"/>
      <c r="J414" s="131"/>
      <c r="K414" s="131"/>
    </row>
    <row r="415" spans="2:11">
      <c r="B415" s="130"/>
      <c r="C415" s="131"/>
      <c r="D415" s="137"/>
      <c r="E415" s="137"/>
      <c r="F415" s="137"/>
      <c r="G415" s="137"/>
      <c r="H415" s="137"/>
      <c r="I415" s="131"/>
      <c r="J415" s="131"/>
      <c r="K415" s="131"/>
    </row>
    <row r="416" spans="2:11">
      <c r="B416" s="130"/>
      <c r="C416" s="131"/>
      <c r="D416" s="137"/>
      <c r="E416" s="137"/>
      <c r="F416" s="137"/>
      <c r="G416" s="137"/>
      <c r="H416" s="137"/>
      <c r="I416" s="131"/>
      <c r="J416" s="131"/>
      <c r="K416" s="131"/>
    </row>
    <row r="417" spans="2:11">
      <c r="B417" s="130"/>
      <c r="C417" s="131"/>
      <c r="D417" s="137"/>
      <c r="E417" s="137"/>
      <c r="F417" s="137"/>
      <c r="G417" s="137"/>
      <c r="H417" s="137"/>
      <c r="I417" s="131"/>
      <c r="J417" s="131"/>
      <c r="K417" s="131"/>
    </row>
    <row r="418" spans="2:11">
      <c r="B418" s="130"/>
      <c r="C418" s="131"/>
      <c r="D418" s="137"/>
      <c r="E418" s="137"/>
      <c r="F418" s="137"/>
      <c r="G418" s="137"/>
      <c r="H418" s="137"/>
      <c r="I418" s="131"/>
      <c r="J418" s="131"/>
      <c r="K418" s="131"/>
    </row>
    <row r="419" spans="2:11">
      <c r="B419" s="130"/>
      <c r="C419" s="131"/>
      <c r="D419" s="137"/>
      <c r="E419" s="137"/>
      <c r="F419" s="137"/>
      <c r="G419" s="137"/>
      <c r="H419" s="137"/>
      <c r="I419" s="131"/>
      <c r="J419" s="131"/>
      <c r="K419" s="131"/>
    </row>
    <row r="420" spans="2:11">
      <c r="B420" s="130"/>
      <c r="C420" s="131"/>
      <c r="D420" s="137"/>
      <c r="E420" s="137"/>
      <c r="F420" s="137"/>
      <c r="G420" s="137"/>
      <c r="H420" s="137"/>
      <c r="I420" s="131"/>
      <c r="J420" s="131"/>
      <c r="K420" s="131"/>
    </row>
    <row r="421" spans="2:11">
      <c r="B421" s="130"/>
      <c r="C421" s="131"/>
      <c r="D421" s="137"/>
      <c r="E421" s="137"/>
      <c r="F421" s="137"/>
      <c r="G421" s="137"/>
      <c r="H421" s="137"/>
      <c r="I421" s="131"/>
      <c r="J421" s="131"/>
      <c r="K421" s="131"/>
    </row>
    <row r="422" spans="2:11">
      <c r="B422" s="130"/>
      <c r="C422" s="131"/>
      <c r="D422" s="137"/>
      <c r="E422" s="137"/>
      <c r="F422" s="137"/>
      <c r="G422" s="137"/>
      <c r="H422" s="137"/>
      <c r="I422" s="131"/>
      <c r="J422" s="131"/>
      <c r="K422" s="131"/>
    </row>
    <row r="423" spans="2:11">
      <c r="B423" s="130"/>
      <c r="C423" s="131"/>
      <c r="D423" s="137"/>
      <c r="E423" s="137"/>
      <c r="F423" s="137"/>
      <c r="G423" s="137"/>
      <c r="H423" s="137"/>
      <c r="I423" s="131"/>
      <c r="J423" s="131"/>
      <c r="K423" s="131"/>
    </row>
    <row r="424" spans="2:11">
      <c r="B424" s="130"/>
      <c r="C424" s="131"/>
      <c r="D424" s="137"/>
      <c r="E424" s="137"/>
      <c r="F424" s="137"/>
      <c r="G424" s="137"/>
      <c r="H424" s="137"/>
      <c r="I424" s="131"/>
      <c r="J424" s="131"/>
      <c r="K424" s="131"/>
    </row>
    <row r="425" spans="2:11">
      <c r="B425" s="130"/>
      <c r="C425" s="131"/>
      <c r="D425" s="137"/>
      <c r="E425" s="137"/>
      <c r="F425" s="137"/>
      <c r="G425" s="137"/>
      <c r="H425" s="137"/>
      <c r="I425" s="131"/>
      <c r="J425" s="131"/>
      <c r="K425" s="131"/>
    </row>
    <row r="426" spans="2:11">
      <c r="B426" s="130"/>
      <c r="C426" s="131"/>
      <c r="D426" s="137"/>
      <c r="E426" s="137"/>
      <c r="F426" s="137"/>
      <c r="G426" s="137"/>
      <c r="H426" s="137"/>
      <c r="I426" s="131"/>
      <c r="J426" s="131"/>
      <c r="K426" s="131"/>
    </row>
    <row r="427" spans="2:11">
      <c r="B427" s="130"/>
      <c r="C427" s="131"/>
      <c r="D427" s="137"/>
      <c r="E427" s="137"/>
      <c r="F427" s="137"/>
      <c r="G427" s="137"/>
      <c r="H427" s="137"/>
      <c r="I427" s="131"/>
      <c r="J427" s="131"/>
      <c r="K427" s="131"/>
    </row>
    <row r="428" spans="2:11">
      <c r="B428" s="130"/>
      <c r="C428" s="131"/>
      <c r="D428" s="137"/>
      <c r="E428" s="137"/>
      <c r="F428" s="137"/>
      <c r="G428" s="137"/>
      <c r="H428" s="137"/>
      <c r="I428" s="131"/>
      <c r="J428" s="131"/>
      <c r="K428" s="131"/>
    </row>
    <row r="429" spans="2:11">
      <c r="B429" s="130"/>
      <c r="C429" s="131"/>
      <c r="D429" s="137"/>
      <c r="E429" s="137"/>
      <c r="F429" s="137"/>
      <c r="G429" s="137"/>
      <c r="H429" s="137"/>
      <c r="I429" s="131"/>
      <c r="J429" s="131"/>
      <c r="K429" s="131"/>
    </row>
    <row r="430" spans="2:11">
      <c r="B430" s="130"/>
      <c r="C430" s="131"/>
      <c r="D430" s="137"/>
      <c r="E430" s="137"/>
      <c r="F430" s="137"/>
      <c r="G430" s="137"/>
      <c r="H430" s="137"/>
      <c r="I430" s="131"/>
      <c r="J430" s="131"/>
      <c r="K430" s="131"/>
    </row>
    <row r="431" spans="2:11">
      <c r="B431" s="130"/>
      <c r="C431" s="131"/>
      <c r="D431" s="137"/>
      <c r="E431" s="137"/>
      <c r="F431" s="137"/>
      <c r="G431" s="137"/>
      <c r="H431" s="137"/>
      <c r="I431" s="131"/>
      <c r="J431" s="131"/>
      <c r="K431" s="131"/>
    </row>
    <row r="432" spans="2:11">
      <c r="B432" s="130"/>
      <c r="C432" s="131"/>
      <c r="D432" s="137"/>
      <c r="E432" s="137"/>
      <c r="F432" s="137"/>
      <c r="G432" s="137"/>
      <c r="H432" s="137"/>
      <c r="I432" s="131"/>
      <c r="J432" s="131"/>
      <c r="K432" s="131"/>
    </row>
    <row r="433" spans="2:11">
      <c r="B433" s="130"/>
      <c r="C433" s="131"/>
      <c r="D433" s="137"/>
      <c r="E433" s="137"/>
      <c r="F433" s="137"/>
      <c r="G433" s="137"/>
      <c r="H433" s="137"/>
      <c r="I433" s="131"/>
      <c r="J433" s="131"/>
      <c r="K433" s="131"/>
    </row>
    <row r="434" spans="2:11">
      <c r="B434" s="130"/>
      <c r="C434" s="131"/>
      <c r="D434" s="137"/>
      <c r="E434" s="137"/>
      <c r="F434" s="137"/>
      <c r="G434" s="137"/>
      <c r="H434" s="137"/>
      <c r="I434" s="131"/>
      <c r="J434" s="131"/>
      <c r="K434" s="131"/>
    </row>
    <row r="435" spans="2:11">
      <c r="B435" s="130"/>
      <c r="C435" s="131"/>
      <c r="D435" s="137"/>
      <c r="E435" s="137"/>
      <c r="F435" s="137"/>
      <c r="G435" s="137"/>
      <c r="H435" s="137"/>
      <c r="I435" s="131"/>
      <c r="J435" s="131"/>
      <c r="K435" s="131"/>
    </row>
    <row r="436" spans="2:11">
      <c r="B436" s="130"/>
      <c r="C436" s="131"/>
      <c r="D436" s="137"/>
      <c r="E436" s="137"/>
      <c r="F436" s="137"/>
      <c r="G436" s="137"/>
      <c r="H436" s="137"/>
      <c r="I436" s="131"/>
      <c r="J436" s="131"/>
      <c r="K436" s="131"/>
    </row>
    <row r="437" spans="2:11">
      <c r="B437" s="130"/>
      <c r="C437" s="131"/>
      <c r="D437" s="137"/>
      <c r="E437" s="137"/>
      <c r="F437" s="137"/>
      <c r="G437" s="137"/>
      <c r="H437" s="137"/>
      <c r="I437" s="131"/>
      <c r="J437" s="131"/>
      <c r="K437" s="131"/>
    </row>
    <row r="438" spans="2:11">
      <c r="B438" s="130"/>
      <c r="C438" s="131"/>
      <c r="D438" s="137"/>
      <c r="E438" s="137"/>
      <c r="F438" s="137"/>
      <c r="G438" s="137"/>
      <c r="H438" s="137"/>
      <c r="I438" s="131"/>
      <c r="J438" s="131"/>
      <c r="K438" s="131"/>
    </row>
    <row r="439" spans="2:11">
      <c r="B439" s="130"/>
      <c r="C439" s="131"/>
      <c r="D439" s="137"/>
      <c r="E439" s="137"/>
      <c r="F439" s="137"/>
      <c r="G439" s="137"/>
      <c r="H439" s="137"/>
      <c r="I439" s="131"/>
      <c r="J439" s="131"/>
      <c r="K439" s="131"/>
    </row>
    <row r="440" spans="2:11">
      <c r="B440" s="130"/>
      <c r="C440" s="131"/>
      <c r="D440" s="137"/>
      <c r="E440" s="137"/>
      <c r="F440" s="137"/>
      <c r="G440" s="137"/>
      <c r="H440" s="137"/>
      <c r="I440" s="131"/>
      <c r="J440" s="131"/>
      <c r="K440" s="131"/>
    </row>
    <row r="441" spans="2:11">
      <c r="B441" s="130"/>
      <c r="C441" s="131"/>
      <c r="D441" s="137"/>
      <c r="E441" s="137"/>
      <c r="F441" s="137"/>
      <c r="G441" s="137"/>
      <c r="H441" s="137"/>
      <c r="I441" s="131"/>
      <c r="J441" s="131"/>
      <c r="K441" s="131"/>
    </row>
    <row r="442" spans="2:11">
      <c r="B442" s="130"/>
      <c r="C442" s="131"/>
      <c r="D442" s="137"/>
      <c r="E442" s="137"/>
      <c r="F442" s="137"/>
      <c r="G442" s="137"/>
      <c r="H442" s="137"/>
      <c r="I442" s="131"/>
      <c r="J442" s="131"/>
      <c r="K442" s="131"/>
    </row>
    <row r="443" spans="2:11">
      <c r="B443" s="130"/>
      <c r="C443" s="131"/>
      <c r="D443" s="137"/>
      <c r="E443" s="137"/>
      <c r="F443" s="137"/>
      <c r="G443" s="137"/>
      <c r="H443" s="137"/>
      <c r="I443" s="131"/>
      <c r="J443" s="131"/>
      <c r="K443" s="131"/>
    </row>
    <row r="444" spans="2:11">
      <c r="B444" s="130"/>
      <c r="C444" s="131"/>
      <c r="D444" s="137"/>
      <c r="E444" s="137"/>
      <c r="F444" s="137"/>
      <c r="G444" s="137"/>
      <c r="H444" s="137"/>
      <c r="I444" s="131"/>
      <c r="J444" s="131"/>
      <c r="K444" s="131"/>
    </row>
    <row r="445" spans="2:11">
      <c r="B445" s="130"/>
      <c r="C445" s="131"/>
      <c r="D445" s="137"/>
      <c r="E445" s="137"/>
      <c r="F445" s="137"/>
      <c r="G445" s="137"/>
      <c r="H445" s="137"/>
      <c r="I445" s="131"/>
      <c r="J445" s="131"/>
      <c r="K445" s="131"/>
    </row>
    <row r="446" spans="2:11">
      <c r="B446" s="130"/>
      <c r="C446" s="131"/>
      <c r="D446" s="137"/>
      <c r="E446" s="137"/>
      <c r="F446" s="137"/>
      <c r="G446" s="137"/>
      <c r="H446" s="137"/>
      <c r="I446" s="131"/>
      <c r="J446" s="131"/>
      <c r="K446" s="131"/>
    </row>
    <row r="447" spans="2:11">
      <c r="B447" s="130"/>
      <c r="C447" s="131"/>
      <c r="D447" s="137"/>
      <c r="E447" s="137"/>
      <c r="F447" s="137"/>
      <c r="G447" s="137"/>
      <c r="H447" s="137"/>
      <c r="I447" s="131"/>
      <c r="J447" s="131"/>
      <c r="K447" s="131"/>
    </row>
    <row r="448" spans="2:11">
      <c r="B448" s="130"/>
      <c r="C448" s="131"/>
      <c r="D448" s="137"/>
      <c r="E448" s="137"/>
      <c r="F448" s="137"/>
      <c r="G448" s="137"/>
      <c r="H448" s="137"/>
      <c r="I448" s="131"/>
      <c r="J448" s="131"/>
      <c r="K448" s="131"/>
    </row>
    <row r="449" spans="2:11">
      <c r="B449" s="130"/>
      <c r="C449" s="131"/>
      <c r="D449" s="137"/>
      <c r="E449" s="137"/>
      <c r="F449" s="137"/>
      <c r="G449" s="137"/>
      <c r="H449" s="137"/>
      <c r="I449" s="131"/>
      <c r="J449" s="131"/>
      <c r="K449" s="131"/>
    </row>
    <row r="450" spans="2:11">
      <c r="B450" s="130"/>
      <c r="C450" s="131"/>
      <c r="D450" s="137"/>
      <c r="E450" s="137"/>
      <c r="F450" s="137"/>
      <c r="G450" s="137"/>
      <c r="H450" s="137"/>
      <c r="I450" s="131"/>
      <c r="J450" s="131"/>
      <c r="K450" s="131"/>
    </row>
    <row r="451" spans="2:11">
      <c r="B451" s="130"/>
      <c r="C451" s="131"/>
      <c r="D451" s="137"/>
      <c r="E451" s="137"/>
      <c r="F451" s="137"/>
      <c r="G451" s="137"/>
      <c r="H451" s="137"/>
      <c r="I451" s="131"/>
      <c r="J451" s="131"/>
      <c r="K451" s="131"/>
    </row>
    <row r="452" spans="2:11">
      <c r="B452" s="130"/>
      <c r="C452" s="131"/>
      <c r="D452" s="137"/>
      <c r="E452" s="137"/>
      <c r="F452" s="137"/>
      <c r="G452" s="137"/>
      <c r="H452" s="137"/>
      <c r="I452" s="131"/>
      <c r="J452" s="131"/>
      <c r="K452" s="131"/>
    </row>
    <row r="453" spans="2:11">
      <c r="B453" s="130"/>
      <c r="C453" s="131"/>
      <c r="D453" s="137"/>
      <c r="E453" s="137"/>
      <c r="F453" s="137"/>
      <c r="G453" s="137"/>
      <c r="H453" s="137"/>
      <c r="I453" s="131"/>
      <c r="J453" s="131"/>
      <c r="K453" s="131"/>
    </row>
    <row r="454" spans="2:11">
      <c r="B454" s="130"/>
      <c r="C454" s="131"/>
      <c r="D454" s="137"/>
      <c r="E454" s="137"/>
      <c r="F454" s="137"/>
      <c r="G454" s="137"/>
      <c r="H454" s="137"/>
      <c r="I454" s="131"/>
      <c r="J454" s="131"/>
      <c r="K454" s="131"/>
    </row>
    <row r="455" spans="2:11">
      <c r="B455" s="130"/>
      <c r="C455" s="131"/>
      <c r="D455" s="137"/>
      <c r="E455" s="137"/>
      <c r="F455" s="137"/>
      <c r="G455" s="137"/>
      <c r="H455" s="137"/>
      <c r="I455" s="131"/>
      <c r="J455" s="131"/>
      <c r="K455" s="131"/>
    </row>
    <row r="456" spans="2:11">
      <c r="B456" s="130"/>
      <c r="C456" s="131"/>
      <c r="D456" s="137"/>
      <c r="E456" s="137"/>
      <c r="F456" s="137"/>
      <c r="G456" s="137"/>
      <c r="H456" s="137"/>
      <c r="I456" s="131"/>
      <c r="J456" s="131"/>
      <c r="K456" s="131"/>
    </row>
    <row r="457" spans="2:11">
      <c r="B457" s="130"/>
      <c r="C457" s="131"/>
      <c r="D457" s="137"/>
      <c r="E457" s="137"/>
      <c r="F457" s="137"/>
      <c r="G457" s="137"/>
      <c r="H457" s="137"/>
      <c r="I457" s="131"/>
      <c r="J457" s="131"/>
      <c r="K457" s="131"/>
    </row>
    <row r="458" spans="2:11">
      <c r="B458" s="130"/>
      <c r="C458" s="131"/>
      <c r="D458" s="137"/>
      <c r="E458" s="137"/>
      <c r="F458" s="137"/>
      <c r="G458" s="137"/>
      <c r="H458" s="137"/>
      <c r="I458" s="131"/>
      <c r="J458" s="131"/>
      <c r="K458" s="131"/>
    </row>
    <row r="459" spans="2:11">
      <c r="B459" s="130"/>
      <c r="C459" s="131"/>
      <c r="D459" s="137"/>
      <c r="E459" s="137"/>
      <c r="F459" s="137"/>
      <c r="G459" s="137"/>
      <c r="H459" s="137"/>
      <c r="I459" s="131"/>
      <c r="J459" s="131"/>
      <c r="K459" s="131"/>
    </row>
    <row r="460" spans="2:11">
      <c r="B460" s="130"/>
      <c r="C460" s="131"/>
      <c r="D460" s="137"/>
      <c r="E460" s="137"/>
      <c r="F460" s="137"/>
      <c r="G460" s="137"/>
      <c r="H460" s="137"/>
      <c r="I460" s="131"/>
      <c r="J460" s="131"/>
      <c r="K460" s="131"/>
    </row>
    <row r="461" spans="2:11">
      <c r="B461" s="130"/>
      <c r="C461" s="131"/>
      <c r="D461" s="137"/>
      <c r="E461" s="137"/>
      <c r="F461" s="137"/>
      <c r="G461" s="137"/>
      <c r="H461" s="137"/>
      <c r="I461" s="131"/>
      <c r="J461" s="131"/>
      <c r="K461" s="131"/>
    </row>
    <row r="462" spans="2:11">
      <c r="B462" s="130"/>
      <c r="C462" s="131"/>
      <c r="D462" s="137"/>
      <c r="E462" s="137"/>
      <c r="F462" s="137"/>
      <c r="G462" s="137"/>
      <c r="H462" s="137"/>
      <c r="I462" s="131"/>
      <c r="J462" s="131"/>
      <c r="K462" s="131"/>
    </row>
    <row r="463" spans="2:11">
      <c r="B463" s="130"/>
      <c r="C463" s="131"/>
      <c r="D463" s="137"/>
      <c r="E463" s="137"/>
      <c r="F463" s="137"/>
      <c r="G463" s="137"/>
      <c r="H463" s="137"/>
      <c r="I463" s="131"/>
      <c r="J463" s="131"/>
      <c r="K463" s="131"/>
    </row>
    <row r="464" spans="2:11">
      <c r="B464" s="130"/>
      <c r="C464" s="131"/>
      <c r="D464" s="137"/>
      <c r="E464" s="137"/>
      <c r="F464" s="137"/>
      <c r="G464" s="137"/>
      <c r="H464" s="137"/>
      <c r="I464" s="131"/>
      <c r="J464" s="131"/>
      <c r="K464" s="131"/>
    </row>
    <row r="465" spans="2:11">
      <c r="B465" s="130"/>
      <c r="C465" s="131"/>
      <c r="D465" s="137"/>
      <c r="E465" s="137"/>
      <c r="F465" s="137"/>
      <c r="G465" s="137"/>
      <c r="H465" s="137"/>
      <c r="I465" s="131"/>
      <c r="J465" s="131"/>
      <c r="K465" s="131"/>
    </row>
    <row r="466" spans="2:11">
      <c r="B466" s="130"/>
      <c r="C466" s="131"/>
      <c r="D466" s="137"/>
      <c r="E466" s="137"/>
      <c r="F466" s="137"/>
      <c r="G466" s="137"/>
      <c r="H466" s="137"/>
      <c r="I466" s="131"/>
      <c r="J466" s="131"/>
      <c r="K466" s="131"/>
    </row>
    <row r="467" spans="2:11">
      <c r="B467" s="130"/>
      <c r="C467" s="131"/>
      <c r="D467" s="137"/>
      <c r="E467" s="137"/>
      <c r="F467" s="137"/>
      <c r="G467" s="137"/>
      <c r="H467" s="137"/>
      <c r="I467" s="131"/>
      <c r="J467" s="131"/>
      <c r="K467" s="131"/>
    </row>
    <row r="468" spans="2:11">
      <c r="B468" s="130"/>
      <c r="C468" s="131"/>
      <c r="D468" s="137"/>
      <c r="E468" s="137"/>
      <c r="F468" s="137"/>
      <c r="G468" s="137"/>
      <c r="H468" s="137"/>
      <c r="I468" s="131"/>
      <c r="J468" s="131"/>
      <c r="K468" s="131"/>
    </row>
    <row r="469" spans="2:11">
      <c r="B469" s="130"/>
      <c r="C469" s="131"/>
      <c r="D469" s="137"/>
      <c r="E469" s="137"/>
      <c r="F469" s="137"/>
      <c r="G469" s="137"/>
      <c r="H469" s="137"/>
      <c r="I469" s="131"/>
      <c r="J469" s="131"/>
      <c r="K469" s="131"/>
    </row>
    <row r="470" spans="2:11">
      <c r="B470" s="130"/>
      <c r="C470" s="131"/>
      <c r="D470" s="137"/>
      <c r="E470" s="137"/>
      <c r="F470" s="137"/>
      <c r="G470" s="137"/>
      <c r="H470" s="137"/>
      <c r="I470" s="131"/>
      <c r="J470" s="131"/>
      <c r="K470" s="131"/>
    </row>
    <row r="471" spans="2:11">
      <c r="B471" s="130"/>
      <c r="C471" s="131"/>
      <c r="D471" s="137"/>
      <c r="E471" s="137"/>
      <c r="F471" s="137"/>
      <c r="G471" s="137"/>
      <c r="H471" s="137"/>
      <c r="I471" s="131"/>
      <c r="J471" s="131"/>
      <c r="K471" s="131"/>
    </row>
    <row r="472" spans="2:11">
      <c r="B472" s="130"/>
      <c r="C472" s="131"/>
      <c r="D472" s="137"/>
      <c r="E472" s="137"/>
      <c r="F472" s="137"/>
      <c r="G472" s="137"/>
      <c r="H472" s="137"/>
      <c r="I472" s="131"/>
      <c r="J472" s="131"/>
      <c r="K472" s="131"/>
    </row>
    <row r="473" spans="2:11">
      <c r="B473" s="130"/>
      <c r="C473" s="131"/>
      <c r="D473" s="137"/>
      <c r="E473" s="137"/>
      <c r="F473" s="137"/>
      <c r="G473" s="137"/>
      <c r="H473" s="137"/>
      <c r="I473" s="131"/>
      <c r="J473" s="131"/>
      <c r="K473" s="131"/>
    </row>
    <row r="474" spans="2:11">
      <c r="B474" s="130"/>
      <c r="C474" s="131"/>
      <c r="D474" s="137"/>
      <c r="E474" s="137"/>
      <c r="F474" s="137"/>
      <c r="G474" s="137"/>
      <c r="H474" s="137"/>
      <c r="I474" s="131"/>
      <c r="J474" s="131"/>
      <c r="K474" s="131"/>
    </row>
    <row r="475" spans="2:11">
      <c r="B475" s="130"/>
      <c r="C475" s="131"/>
      <c r="D475" s="137"/>
      <c r="E475" s="137"/>
      <c r="F475" s="137"/>
      <c r="G475" s="137"/>
      <c r="H475" s="137"/>
      <c r="I475" s="131"/>
      <c r="J475" s="131"/>
      <c r="K475" s="131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1" bestFit="1" customWidth="1"/>
    <col min="4" max="4" width="11.85546875" style="1" customWidth="1"/>
    <col min="5" max="16384" width="9.140625" style="1"/>
  </cols>
  <sheetData>
    <row r="1" spans="2:14">
      <c r="B1" s="56" t="s">
        <v>133</v>
      </c>
      <c r="C1" s="77" t="s" vm="1">
        <v>201</v>
      </c>
    </row>
    <row r="2" spans="2:14">
      <c r="B2" s="56" t="s">
        <v>132</v>
      </c>
      <c r="C2" s="77" t="s">
        <v>202</v>
      </c>
    </row>
    <row r="3" spans="2:14">
      <c r="B3" s="56" t="s">
        <v>134</v>
      </c>
      <c r="C3" s="77" t="s">
        <v>203</v>
      </c>
    </row>
    <row r="4" spans="2:14">
      <c r="B4" s="56" t="s">
        <v>135</v>
      </c>
      <c r="C4" s="77">
        <v>76</v>
      </c>
    </row>
    <row r="6" spans="2:14" ht="26.25" customHeight="1">
      <c r="B6" s="122" t="s">
        <v>167</v>
      </c>
      <c r="C6" s="123"/>
      <c r="D6" s="124"/>
    </row>
    <row r="7" spans="2:14" s="3" customFormat="1" ht="47.25">
      <c r="B7" s="59" t="s">
        <v>107</v>
      </c>
      <c r="C7" s="64" t="s">
        <v>98</v>
      </c>
      <c r="D7" s="65" t="s">
        <v>97</v>
      </c>
    </row>
    <row r="8" spans="2:14" s="3" customFormat="1">
      <c r="B8" s="15"/>
      <c r="C8" s="32" t="s">
        <v>188</v>
      </c>
      <c r="D8" s="17" t="s">
        <v>22</v>
      </c>
    </row>
    <row r="9" spans="2:14" s="4" customFormat="1" ht="18" customHeight="1">
      <c r="B9" s="18"/>
      <c r="C9" s="19" t="s">
        <v>1</v>
      </c>
      <c r="D9" s="20" t="s">
        <v>2</v>
      </c>
    </row>
    <row r="10" spans="2:14" s="4" customFormat="1" ht="18" customHeight="1">
      <c r="B10" s="78"/>
      <c r="C10" s="78"/>
      <c r="D10" s="78"/>
    </row>
    <row r="11" spans="2:14">
      <c r="B11" s="133"/>
      <c r="C11" s="78"/>
      <c r="D11" s="78"/>
    </row>
    <row r="12" spans="2:14">
      <c r="B12" s="133"/>
      <c r="C12" s="78"/>
      <c r="D12" s="78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78"/>
      <c r="C13" s="78"/>
      <c r="D13" s="78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78"/>
      <c r="C14" s="78"/>
      <c r="D14" s="78"/>
    </row>
    <row r="15" spans="2:14">
      <c r="B15" s="78"/>
      <c r="C15" s="78"/>
      <c r="D15" s="78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78"/>
      <c r="C16" s="78"/>
      <c r="D16" s="78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78"/>
      <c r="C17" s="78"/>
      <c r="D17" s="78"/>
    </row>
    <row r="18" spans="2:4">
      <c r="B18" s="78"/>
      <c r="C18" s="78"/>
      <c r="D18" s="78"/>
    </row>
    <row r="19" spans="2:4">
      <c r="B19" s="78"/>
      <c r="C19" s="78"/>
      <c r="D19" s="78"/>
    </row>
    <row r="20" spans="2:4">
      <c r="B20" s="78"/>
      <c r="C20" s="78"/>
      <c r="D20" s="78"/>
    </row>
    <row r="21" spans="2:4">
      <c r="B21" s="78"/>
      <c r="C21" s="78"/>
      <c r="D21" s="78"/>
    </row>
    <row r="22" spans="2:4">
      <c r="B22" s="78"/>
      <c r="C22" s="78"/>
      <c r="D22" s="78"/>
    </row>
    <row r="23" spans="2:4">
      <c r="B23" s="78"/>
      <c r="C23" s="78"/>
      <c r="D23" s="78"/>
    </row>
    <row r="24" spans="2:4">
      <c r="B24" s="78"/>
      <c r="C24" s="78"/>
      <c r="D24" s="78"/>
    </row>
    <row r="25" spans="2:4">
      <c r="B25" s="78"/>
      <c r="C25" s="78"/>
      <c r="D25" s="78"/>
    </row>
    <row r="26" spans="2:4">
      <c r="B26" s="78"/>
      <c r="C26" s="78"/>
      <c r="D26" s="78"/>
    </row>
    <row r="27" spans="2:4">
      <c r="B27" s="78"/>
      <c r="C27" s="78"/>
      <c r="D27" s="78"/>
    </row>
    <row r="28" spans="2:4">
      <c r="B28" s="78"/>
      <c r="C28" s="78"/>
      <c r="D28" s="78"/>
    </row>
    <row r="29" spans="2:4">
      <c r="B29" s="78"/>
      <c r="C29" s="78"/>
      <c r="D29" s="78"/>
    </row>
    <row r="30" spans="2:4">
      <c r="B30" s="78"/>
      <c r="C30" s="78"/>
      <c r="D30" s="78"/>
    </row>
    <row r="31" spans="2:4">
      <c r="B31" s="78"/>
      <c r="C31" s="78"/>
      <c r="D31" s="78"/>
    </row>
    <row r="32" spans="2:4">
      <c r="B32" s="78"/>
      <c r="C32" s="78"/>
      <c r="D32" s="78"/>
    </row>
    <row r="33" spans="2:4">
      <c r="B33" s="78"/>
      <c r="C33" s="78"/>
      <c r="D33" s="78"/>
    </row>
    <row r="34" spans="2:4">
      <c r="B34" s="78"/>
      <c r="C34" s="78"/>
      <c r="D34" s="78"/>
    </row>
    <row r="35" spans="2:4">
      <c r="B35" s="78"/>
      <c r="C35" s="78"/>
      <c r="D35" s="78"/>
    </row>
    <row r="36" spans="2:4">
      <c r="B36" s="78"/>
      <c r="C36" s="78"/>
      <c r="D36" s="78"/>
    </row>
    <row r="37" spans="2:4">
      <c r="B37" s="78"/>
      <c r="C37" s="78"/>
      <c r="D37" s="78"/>
    </row>
    <row r="38" spans="2:4">
      <c r="B38" s="78"/>
      <c r="C38" s="78"/>
      <c r="D38" s="78"/>
    </row>
    <row r="39" spans="2:4">
      <c r="B39" s="78"/>
      <c r="C39" s="78"/>
      <c r="D39" s="78"/>
    </row>
    <row r="40" spans="2:4">
      <c r="B40" s="78"/>
      <c r="C40" s="78"/>
      <c r="D40" s="78"/>
    </row>
    <row r="41" spans="2:4">
      <c r="B41" s="78"/>
      <c r="C41" s="78"/>
      <c r="D41" s="78"/>
    </row>
    <row r="42" spans="2:4">
      <c r="B42" s="78"/>
      <c r="C42" s="78"/>
      <c r="D42" s="78"/>
    </row>
    <row r="43" spans="2:4">
      <c r="B43" s="78"/>
      <c r="C43" s="78"/>
      <c r="D43" s="78"/>
    </row>
    <row r="44" spans="2:4">
      <c r="B44" s="78"/>
      <c r="C44" s="78"/>
      <c r="D44" s="78"/>
    </row>
    <row r="45" spans="2:4">
      <c r="B45" s="78"/>
      <c r="C45" s="78"/>
      <c r="D45" s="78"/>
    </row>
    <row r="46" spans="2:4">
      <c r="B46" s="78"/>
      <c r="C46" s="78"/>
      <c r="D46" s="78"/>
    </row>
    <row r="47" spans="2:4">
      <c r="B47" s="78"/>
      <c r="C47" s="78"/>
      <c r="D47" s="78"/>
    </row>
    <row r="48" spans="2:4">
      <c r="B48" s="78"/>
      <c r="C48" s="78"/>
      <c r="D48" s="78"/>
    </row>
    <row r="49" spans="2:4">
      <c r="B49" s="78"/>
      <c r="C49" s="78"/>
      <c r="D49" s="78"/>
    </row>
    <row r="50" spans="2:4">
      <c r="B50" s="78"/>
      <c r="C50" s="78"/>
      <c r="D50" s="78"/>
    </row>
    <row r="51" spans="2:4">
      <c r="B51" s="78"/>
      <c r="C51" s="78"/>
      <c r="D51" s="78"/>
    </row>
    <row r="52" spans="2:4">
      <c r="B52" s="78"/>
      <c r="C52" s="78"/>
      <c r="D52" s="78"/>
    </row>
    <row r="53" spans="2:4">
      <c r="B53" s="78"/>
      <c r="C53" s="78"/>
      <c r="D53" s="78"/>
    </row>
    <row r="54" spans="2:4">
      <c r="B54" s="78"/>
      <c r="C54" s="78"/>
      <c r="D54" s="78"/>
    </row>
    <row r="55" spans="2:4">
      <c r="B55" s="78"/>
      <c r="C55" s="78"/>
      <c r="D55" s="78"/>
    </row>
    <row r="56" spans="2:4">
      <c r="B56" s="78"/>
      <c r="C56" s="78"/>
      <c r="D56" s="78"/>
    </row>
    <row r="57" spans="2:4">
      <c r="B57" s="78"/>
      <c r="C57" s="78"/>
      <c r="D57" s="78"/>
    </row>
    <row r="58" spans="2:4">
      <c r="B58" s="78"/>
      <c r="C58" s="78"/>
      <c r="D58" s="78"/>
    </row>
    <row r="59" spans="2:4">
      <c r="B59" s="78"/>
      <c r="C59" s="78"/>
      <c r="D59" s="78"/>
    </row>
    <row r="60" spans="2:4">
      <c r="B60" s="78"/>
      <c r="C60" s="78"/>
      <c r="D60" s="78"/>
    </row>
    <row r="61" spans="2:4">
      <c r="B61" s="78"/>
      <c r="C61" s="78"/>
      <c r="D61" s="78"/>
    </row>
    <row r="62" spans="2:4">
      <c r="B62" s="78"/>
      <c r="C62" s="78"/>
      <c r="D62" s="78"/>
    </row>
    <row r="63" spans="2:4">
      <c r="B63" s="78"/>
      <c r="C63" s="78"/>
      <c r="D63" s="78"/>
    </row>
    <row r="64" spans="2:4">
      <c r="B64" s="78"/>
      <c r="C64" s="78"/>
      <c r="D64" s="78"/>
    </row>
    <row r="65" spans="2:4">
      <c r="B65" s="78"/>
      <c r="C65" s="78"/>
      <c r="D65" s="78"/>
    </row>
    <row r="66" spans="2:4">
      <c r="B66" s="78"/>
      <c r="C66" s="78"/>
      <c r="D66" s="78"/>
    </row>
    <row r="67" spans="2:4">
      <c r="B67" s="78"/>
      <c r="C67" s="78"/>
      <c r="D67" s="78"/>
    </row>
    <row r="68" spans="2:4">
      <c r="B68" s="78"/>
      <c r="C68" s="78"/>
      <c r="D68" s="78"/>
    </row>
    <row r="69" spans="2:4">
      <c r="B69" s="78"/>
      <c r="C69" s="78"/>
      <c r="D69" s="78"/>
    </row>
    <row r="70" spans="2:4">
      <c r="B70" s="78"/>
      <c r="C70" s="78"/>
      <c r="D70" s="78"/>
    </row>
    <row r="71" spans="2:4">
      <c r="B71" s="78"/>
      <c r="C71" s="78"/>
      <c r="D71" s="78"/>
    </row>
    <row r="72" spans="2:4">
      <c r="B72" s="78"/>
      <c r="C72" s="78"/>
      <c r="D72" s="78"/>
    </row>
    <row r="73" spans="2:4">
      <c r="B73" s="78"/>
      <c r="C73" s="78"/>
      <c r="D73" s="78"/>
    </row>
    <row r="74" spans="2:4">
      <c r="B74" s="78"/>
      <c r="C74" s="78"/>
      <c r="D74" s="78"/>
    </row>
    <row r="75" spans="2:4">
      <c r="B75" s="78"/>
      <c r="C75" s="78"/>
      <c r="D75" s="78"/>
    </row>
    <row r="76" spans="2:4">
      <c r="B76" s="78"/>
      <c r="C76" s="78"/>
      <c r="D76" s="78"/>
    </row>
    <row r="77" spans="2:4">
      <c r="B77" s="78"/>
      <c r="C77" s="78"/>
      <c r="D77" s="78"/>
    </row>
    <row r="78" spans="2:4">
      <c r="B78" s="78"/>
      <c r="C78" s="78"/>
      <c r="D78" s="78"/>
    </row>
    <row r="79" spans="2:4">
      <c r="B79" s="78"/>
      <c r="C79" s="78"/>
      <c r="D79" s="78"/>
    </row>
    <row r="80" spans="2:4">
      <c r="B80" s="78"/>
      <c r="C80" s="78"/>
      <c r="D80" s="78"/>
    </row>
    <row r="81" spans="2:4">
      <c r="B81" s="78"/>
      <c r="C81" s="78"/>
      <c r="D81" s="78"/>
    </row>
    <row r="82" spans="2:4">
      <c r="B82" s="78"/>
      <c r="C82" s="78"/>
      <c r="D82" s="78"/>
    </row>
    <row r="83" spans="2:4">
      <c r="B83" s="78"/>
      <c r="C83" s="78"/>
      <c r="D83" s="78"/>
    </row>
    <row r="84" spans="2:4">
      <c r="B84" s="78"/>
      <c r="C84" s="78"/>
      <c r="D84" s="78"/>
    </row>
    <row r="85" spans="2:4">
      <c r="B85" s="78"/>
      <c r="C85" s="78"/>
      <c r="D85" s="78"/>
    </row>
    <row r="86" spans="2:4">
      <c r="B86" s="78"/>
      <c r="C86" s="78"/>
      <c r="D86" s="78"/>
    </row>
    <row r="87" spans="2:4">
      <c r="B87" s="78"/>
      <c r="C87" s="78"/>
      <c r="D87" s="78"/>
    </row>
    <row r="88" spans="2:4">
      <c r="B88" s="78"/>
      <c r="C88" s="78"/>
      <c r="D88" s="78"/>
    </row>
    <row r="89" spans="2:4">
      <c r="B89" s="78"/>
      <c r="C89" s="78"/>
      <c r="D89" s="78"/>
    </row>
    <row r="90" spans="2:4">
      <c r="B90" s="78"/>
      <c r="C90" s="78"/>
      <c r="D90" s="78"/>
    </row>
    <row r="91" spans="2:4">
      <c r="B91" s="78"/>
      <c r="C91" s="78"/>
      <c r="D91" s="78"/>
    </row>
    <row r="92" spans="2:4">
      <c r="B92" s="78"/>
      <c r="C92" s="78"/>
      <c r="D92" s="78"/>
    </row>
    <row r="93" spans="2:4">
      <c r="B93" s="78"/>
      <c r="C93" s="78"/>
      <c r="D93" s="78"/>
    </row>
    <row r="94" spans="2:4">
      <c r="B94" s="78"/>
      <c r="C94" s="78"/>
      <c r="D94" s="78"/>
    </row>
    <row r="95" spans="2:4">
      <c r="B95" s="78"/>
      <c r="C95" s="78"/>
      <c r="D95" s="78"/>
    </row>
    <row r="96" spans="2:4">
      <c r="B96" s="78"/>
      <c r="C96" s="78"/>
      <c r="D96" s="78"/>
    </row>
    <row r="97" spans="2:4">
      <c r="B97" s="78"/>
      <c r="C97" s="78"/>
      <c r="D97" s="78"/>
    </row>
    <row r="98" spans="2:4">
      <c r="B98" s="78"/>
      <c r="C98" s="78"/>
      <c r="D98" s="78"/>
    </row>
    <row r="99" spans="2:4">
      <c r="B99" s="78"/>
      <c r="C99" s="78"/>
      <c r="D99" s="78"/>
    </row>
    <row r="100" spans="2:4">
      <c r="B100" s="78"/>
      <c r="C100" s="78"/>
      <c r="D100" s="78"/>
    </row>
    <row r="101" spans="2:4">
      <c r="B101" s="78"/>
      <c r="C101" s="78"/>
      <c r="D101" s="78"/>
    </row>
    <row r="102" spans="2:4">
      <c r="B102" s="78"/>
      <c r="C102" s="78"/>
      <c r="D102" s="78"/>
    </row>
    <row r="103" spans="2:4">
      <c r="B103" s="78"/>
      <c r="C103" s="78"/>
      <c r="D103" s="78"/>
    </row>
    <row r="104" spans="2:4">
      <c r="B104" s="78"/>
      <c r="C104" s="78"/>
      <c r="D104" s="78"/>
    </row>
    <row r="105" spans="2:4">
      <c r="B105" s="78"/>
      <c r="C105" s="78"/>
      <c r="D105" s="78"/>
    </row>
    <row r="106" spans="2:4">
      <c r="B106" s="78"/>
      <c r="C106" s="78"/>
      <c r="D106" s="78"/>
    </row>
    <row r="107" spans="2:4">
      <c r="B107" s="78"/>
      <c r="C107" s="78"/>
      <c r="D107" s="78"/>
    </row>
    <row r="108" spans="2:4">
      <c r="B108" s="78"/>
      <c r="C108" s="78"/>
      <c r="D108" s="78"/>
    </row>
    <row r="109" spans="2:4">
      <c r="B109" s="78"/>
      <c r="C109" s="78"/>
      <c r="D109" s="78"/>
    </row>
    <row r="110" spans="2:4">
      <c r="B110" s="130"/>
      <c r="C110" s="131"/>
      <c r="D110" s="131"/>
    </row>
    <row r="111" spans="2:4">
      <c r="B111" s="130"/>
      <c r="C111" s="131"/>
      <c r="D111" s="131"/>
    </row>
    <row r="112" spans="2:4">
      <c r="B112" s="130"/>
      <c r="C112" s="131"/>
      <c r="D112" s="131"/>
    </row>
    <row r="113" spans="2:4">
      <c r="B113" s="130"/>
      <c r="C113" s="131"/>
      <c r="D113" s="131"/>
    </row>
    <row r="114" spans="2:4">
      <c r="B114" s="130"/>
      <c r="C114" s="131"/>
      <c r="D114" s="131"/>
    </row>
    <row r="115" spans="2:4">
      <c r="B115" s="130"/>
      <c r="C115" s="131"/>
      <c r="D115" s="131"/>
    </row>
    <row r="116" spans="2:4">
      <c r="B116" s="130"/>
      <c r="C116" s="131"/>
      <c r="D116" s="131"/>
    </row>
    <row r="117" spans="2:4">
      <c r="B117" s="130"/>
      <c r="C117" s="131"/>
      <c r="D117" s="131"/>
    </row>
    <row r="118" spans="2:4">
      <c r="B118" s="130"/>
      <c r="C118" s="131"/>
      <c r="D118" s="131"/>
    </row>
    <row r="119" spans="2:4">
      <c r="B119" s="130"/>
      <c r="C119" s="131"/>
      <c r="D119" s="131"/>
    </row>
    <row r="120" spans="2:4">
      <c r="B120" s="130"/>
      <c r="C120" s="131"/>
      <c r="D120" s="131"/>
    </row>
    <row r="121" spans="2:4">
      <c r="B121" s="130"/>
      <c r="C121" s="131"/>
      <c r="D121" s="131"/>
    </row>
    <row r="122" spans="2:4">
      <c r="B122" s="130"/>
      <c r="C122" s="131"/>
      <c r="D122" s="131"/>
    </row>
    <row r="123" spans="2:4">
      <c r="B123" s="130"/>
      <c r="C123" s="131"/>
      <c r="D123" s="131"/>
    </row>
    <row r="124" spans="2:4">
      <c r="B124" s="130"/>
      <c r="C124" s="131"/>
      <c r="D124" s="131"/>
    </row>
    <row r="125" spans="2:4">
      <c r="B125" s="130"/>
      <c r="C125" s="131"/>
      <c r="D125" s="131"/>
    </row>
    <row r="126" spans="2:4">
      <c r="B126" s="130"/>
      <c r="C126" s="131"/>
      <c r="D126" s="131"/>
    </row>
    <row r="127" spans="2:4">
      <c r="B127" s="130"/>
      <c r="C127" s="131"/>
      <c r="D127" s="131"/>
    </row>
    <row r="128" spans="2:4">
      <c r="B128" s="130"/>
      <c r="C128" s="131"/>
      <c r="D128" s="131"/>
    </row>
    <row r="129" spans="2:4">
      <c r="B129" s="130"/>
      <c r="C129" s="131"/>
      <c r="D129" s="131"/>
    </row>
    <row r="130" spans="2:4">
      <c r="B130" s="130"/>
      <c r="C130" s="131"/>
      <c r="D130" s="131"/>
    </row>
    <row r="131" spans="2:4">
      <c r="B131" s="130"/>
      <c r="C131" s="131"/>
      <c r="D131" s="131"/>
    </row>
    <row r="132" spans="2:4">
      <c r="B132" s="130"/>
      <c r="C132" s="131"/>
      <c r="D132" s="131"/>
    </row>
    <row r="133" spans="2:4">
      <c r="B133" s="130"/>
      <c r="C133" s="131"/>
      <c r="D133" s="131"/>
    </row>
    <row r="134" spans="2:4">
      <c r="B134" s="130"/>
      <c r="C134" s="131"/>
      <c r="D134" s="131"/>
    </row>
    <row r="135" spans="2:4">
      <c r="B135" s="130"/>
      <c r="C135" s="131"/>
      <c r="D135" s="131"/>
    </row>
    <row r="136" spans="2:4">
      <c r="B136" s="130"/>
      <c r="C136" s="131"/>
      <c r="D136" s="131"/>
    </row>
    <row r="137" spans="2:4">
      <c r="B137" s="130"/>
      <c r="C137" s="131"/>
      <c r="D137" s="131"/>
    </row>
    <row r="138" spans="2:4">
      <c r="B138" s="130"/>
      <c r="C138" s="131"/>
      <c r="D138" s="131"/>
    </row>
    <row r="139" spans="2:4">
      <c r="B139" s="130"/>
      <c r="C139" s="131"/>
      <c r="D139" s="131"/>
    </row>
    <row r="140" spans="2:4">
      <c r="B140" s="130"/>
      <c r="C140" s="131"/>
      <c r="D140" s="131"/>
    </row>
    <row r="141" spans="2:4">
      <c r="B141" s="130"/>
      <c r="C141" s="131"/>
      <c r="D141" s="131"/>
    </row>
    <row r="142" spans="2:4">
      <c r="B142" s="130"/>
      <c r="C142" s="131"/>
      <c r="D142" s="131"/>
    </row>
    <row r="143" spans="2:4">
      <c r="B143" s="130"/>
      <c r="C143" s="131"/>
      <c r="D143" s="131"/>
    </row>
    <row r="144" spans="2:4">
      <c r="B144" s="130"/>
      <c r="C144" s="131"/>
      <c r="D144" s="131"/>
    </row>
    <row r="145" spans="2:4">
      <c r="B145" s="130"/>
      <c r="C145" s="131"/>
      <c r="D145" s="131"/>
    </row>
    <row r="146" spans="2:4">
      <c r="B146" s="130"/>
      <c r="C146" s="131"/>
      <c r="D146" s="131"/>
    </row>
    <row r="147" spans="2:4">
      <c r="B147" s="130"/>
      <c r="C147" s="131"/>
      <c r="D147" s="131"/>
    </row>
    <row r="148" spans="2:4">
      <c r="B148" s="130"/>
      <c r="C148" s="131"/>
      <c r="D148" s="131"/>
    </row>
    <row r="149" spans="2:4">
      <c r="B149" s="130"/>
      <c r="C149" s="131"/>
      <c r="D149" s="131"/>
    </row>
    <row r="150" spans="2:4">
      <c r="B150" s="130"/>
      <c r="C150" s="131"/>
      <c r="D150" s="131"/>
    </row>
    <row r="151" spans="2:4">
      <c r="B151" s="130"/>
      <c r="C151" s="131"/>
      <c r="D151" s="131"/>
    </row>
    <row r="152" spans="2:4">
      <c r="B152" s="130"/>
      <c r="C152" s="131"/>
      <c r="D152" s="131"/>
    </row>
    <row r="153" spans="2:4">
      <c r="B153" s="130"/>
      <c r="C153" s="131"/>
      <c r="D153" s="131"/>
    </row>
    <row r="154" spans="2:4">
      <c r="B154" s="130"/>
      <c r="C154" s="131"/>
      <c r="D154" s="131"/>
    </row>
    <row r="155" spans="2:4">
      <c r="B155" s="130"/>
      <c r="C155" s="131"/>
      <c r="D155" s="131"/>
    </row>
    <row r="156" spans="2:4">
      <c r="B156" s="130"/>
      <c r="C156" s="131"/>
      <c r="D156" s="131"/>
    </row>
    <row r="157" spans="2:4">
      <c r="B157" s="130"/>
      <c r="C157" s="131"/>
      <c r="D157" s="131"/>
    </row>
    <row r="158" spans="2:4">
      <c r="B158" s="130"/>
      <c r="C158" s="131"/>
      <c r="D158" s="131"/>
    </row>
    <row r="159" spans="2:4">
      <c r="B159" s="130"/>
      <c r="C159" s="131"/>
      <c r="D159" s="131"/>
    </row>
    <row r="160" spans="2:4">
      <c r="B160" s="130"/>
      <c r="C160" s="131"/>
      <c r="D160" s="131"/>
    </row>
    <row r="161" spans="2:4">
      <c r="B161" s="130"/>
      <c r="C161" s="131"/>
      <c r="D161" s="131"/>
    </row>
    <row r="162" spans="2:4">
      <c r="B162" s="130"/>
      <c r="C162" s="131"/>
      <c r="D162" s="131"/>
    </row>
    <row r="163" spans="2:4">
      <c r="B163" s="130"/>
      <c r="C163" s="131"/>
      <c r="D163" s="131"/>
    </row>
    <row r="164" spans="2:4">
      <c r="B164" s="130"/>
      <c r="C164" s="131"/>
      <c r="D164" s="131"/>
    </row>
    <row r="165" spans="2:4">
      <c r="B165" s="130"/>
      <c r="C165" s="131"/>
      <c r="D165" s="131"/>
    </row>
    <row r="166" spans="2:4">
      <c r="B166" s="130"/>
      <c r="C166" s="131"/>
      <c r="D166" s="131"/>
    </row>
    <row r="167" spans="2:4">
      <c r="B167" s="130"/>
      <c r="C167" s="131"/>
      <c r="D167" s="131"/>
    </row>
    <row r="168" spans="2:4">
      <c r="B168" s="130"/>
      <c r="C168" s="131"/>
      <c r="D168" s="131"/>
    </row>
    <row r="169" spans="2:4">
      <c r="B169" s="130"/>
      <c r="C169" s="131"/>
      <c r="D169" s="131"/>
    </row>
    <row r="170" spans="2:4">
      <c r="B170" s="130"/>
      <c r="C170" s="131"/>
      <c r="D170" s="131"/>
    </row>
    <row r="171" spans="2:4">
      <c r="B171" s="130"/>
      <c r="C171" s="131"/>
      <c r="D171" s="131"/>
    </row>
    <row r="172" spans="2:4">
      <c r="B172" s="130"/>
      <c r="C172" s="131"/>
      <c r="D172" s="131"/>
    </row>
    <row r="173" spans="2:4">
      <c r="B173" s="130"/>
      <c r="C173" s="131"/>
      <c r="D173" s="131"/>
    </row>
    <row r="174" spans="2:4">
      <c r="B174" s="130"/>
      <c r="C174" s="131"/>
      <c r="D174" s="131"/>
    </row>
    <row r="175" spans="2:4">
      <c r="B175" s="130"/>
      <c r="C175" s="131"/>
      <c r="D175" s="131"/>
    </row>
    <row r="176" spans="2:4">
      <c r="B176" s="130"/>
      <c r="C176" s="131"/>
      <c r="D176" s="131"/>
    </row>
    <row r="177" spans="2:4">
      <c r="B177" s="130"/>
      <c r="C177" s="131"/>
      <c r="D177" s="131"/>
    </row>
    <row r="178" spans="2:4">
      <c r="B178" s="130"/>
      <c r="C178" s="131"/>
      <c r="D178" s="131"/>
    </row>
    <row r="179" spans="2:4">
      <c r="B179" s="130"/>
      <c r="C179" s="131"/>
      <c r="D179" s="131"/>
    </row>
    <row r="180" spans="2:4">
      <c r="B180" s="130"/>
      <c r="C180" s="131"/>
      <c r="D180" s="131"/>
    </row>
    <row r="181" spans="2:4">
      <c r="B181" s="130"/>
      <c r="C181" s="131"/>
      <c r="D181" s="131"/>
    </row>
    <row r="182" spans="2:4">
      <c r="B182" s="130"/>
      <c r="C182" s="131"/>
      <c r="D182" s="131"/>
    </row>
    <row r="183" spans="2:4">
      <c r="B183" s="130"/>
      <c r="C183" s="131"/>
      <c r="D183" s="131"/>
    </row>
    <row r="184" spans="2:4">
      <c r="B184" s="130"/>
      <c r="C184" s="131"/>
      <c r="D184" s="131"/>
    </row>
    <row r="185" spans="2:4">
      <c r="B185" s="130"/>
      <c r="C185" s="131"/>
      <c r="D185" s="131"/>
    </row>
    <row r="186" spans="2:4">
      <c r="B186" s="130"/>
      <c r="C186" s="131"/>
      <c r="D186" s="131"/>
    </row>
    <row r="187" spans="2:4">
      <c r="B187" s="130"/>
      <c r="C187" s="131"/>
      <c r="D187" s="131"/>
    </row>
    <row r="188" spans="2:4">
      <c r="B188" s="130"/>
      <c r="C188" s="131"/>
      <c r="D188" s="131"/>
    </row>
    <row r="189" spans="2:4">
      <c r="B189" s="130"/>
      <c r="C189" s="131"/>
      <c r="D189" s="131"/>
    </row>
    <row r="190" spans="2:4">
      <c r="B190" s="130"/>
      <c r="C190" s="131"/>
      <c r="D190" s="131"/>
    </row>
    <row r="191" spans="2:4">
      <c r="B191" s="130"/>
      <c r="C191" s="131"/>
      <c r="D191" s="131"/>
    </row>
    <row r="192" spans="2:4">
      <c r="B192" s="130"/>
      <c r="C192" s="131"/>
      <c r="D192" s="131"/>
    </row>
    <row r="193" spans="2:4">
      <c r="B193" s="130"/>
      <c r="C193" s="131"/>
      <c r="D193" s="131"/>
    </row>
    <row r="194" spans="2:4">
      <c r="B194" s="130"/>
      <c r="C194" s="131"/>
      <c r="D194" s="131"/>
    </row>
    <row r="195" spans="2:4">
      <c r="B195" s="130"/>
      <c r="C195" s="131"/>
      <c r="D195" s="131"/>
    </row>
    <row r="196" spans="2:4">
      <c r="B196" s="130"/>
      <c r="C196" s="131"/>
      <c r="D196" s="131"/>
    </row>
    <row r="197" spans="2:4">
      <c r="B197" s="130"/>
      <c r="C197" s="131"/>
      <c r="D197" s="131"/>
    </row>
    <row r="198" spans="2:4">
      <c r="B198" s="130"/>
      <c r="C198" s="131"/>
      <c r="D198" s="131"/>
    </row>
    <row r="199" spans="2:4">
      <c r="B199" s="130"/>
      <c r="C199" s="131"/>
      <c r="D199" s="131"/>
    </row>
    <row r="200" spans="2:4">
      <c r="B200" s="130"/>
      <c r="C200" s="131"/>
      <c r="D200" s="131"/>
    </row>
    <row r="201" spans="2:4">
      <c r="B201" s="130"/>
      <c r="C201" s="131"/>
      <c r="D201" s="131"/>
    </row>
    <row r="202" spans="2:4">
      <c r="B202" s="130"/>
      <c r="C202" s="131"/>
      <c r="D202" s="131"/>
    </row>
    <row r="203" spans="2:4">
      <c r="B203" s="130"/>
      <c r="C203" s="131"/>
      <c r="D203" s="131"/>
    </row>
    <row r="204" spans="2:4">
      <c r="B204" s="130"/>
      <c r="C204" s="131"/>
      <c r="D204" s="131"/>
    </row>
    <row r="205" spans="2:4">
      <c r="B205" s="130"/>
      <c r="C205" s="131"/>
      <c r="D205" s="131"/>
    </row>
    <row r="206" spans="2:4">
      <c r="B206" s="130"/>
      <c r="C206" s="131"/>
      <c r="D206" s="131"/>
    </row>
    <row r="207" spans="2:4">
      <c r="B207" s="130"/>
      <c r="C207" s="131"/>
      <c r="D207" s="131"/>
    </row>
    <row r="208" spans="2:4">
      <c r="B208" s="130"/>
      <c r="C208" s="131"/>
      <c r="D208" s="131"/>
    </row>
    <row r="209" spans="2:4">
      <c r="B209" s="130"/>
      <c r="C209" s="131"/>
      <c r="D209" s="131"/>
    </row>
    <row r="210" spans="2:4">
      <c r="B210" s="130"/>
      <c r="C210" s="131"/>
      <c r="D210" s="131"/>
    </row>
    <row r="211" spans="2:4">
      <c r="B211" s="130"/>
      <c r="C211" s="131"/>
      <c r="D211" s="131"/>
    </row>
    <row r="212" spans="2:4">
      <c r="B212" s="130"/>
      <c r="C212" s="131"/>
      <c r="D212" s="131"/>
    </row>
    <row r="213" spans="2:4">
      <c r="B213" s="130"/>
      <c r="C213" s="131"/>
      <c r="D213" s="131"/>
    </row>
    <row r="214" spans="2:4">
      <c r="B214" s="130"/>
      <c r="C214" s="131"/>
      <c r="D214" s="131"/>
    </row>
    <row r="215" spans="2:4">
      <c r="B215" s="130"/>
      <c r="C215" s="131"/>
      <c r="D215" s="131"/>
    </row>
    <row r="216" spans="2:4">
      <c r="B216" s="130"/>
      <c r="C216" s="131"/>
      <c r="D216" s="131"/>
    </row>
    <row r="217" spans="2:4">
      <c r="B217" s="130"/>
      <c r="C217" s="131"/>
      <c r="D217" s="131"/>
    </row>
    <row r="218" spans="2:4">
      <c r="B218" s="130"/>
      <c r="C218" s="131"/>
      <c r="D218" s="131"/>
    </row>
    <row r="219" spans="2:4">
      <c r="B219" s="130"/>
      <c r="C219" s="131"/>
      <c r="D219" s="131"/>
    </row>
    <row r="220" spans="2:4">
      <c r="B220" s="130"/>
      <c r="C220" s="131"/>
      <c r="D220" s="131"/>
    </row>
    <row r="221" spans="2:4">
      <c r="B221" s="130"/>
      <c r="C221" s="131"/>
      <c r="D221" s="131"/>
    </row>
    <row r="222" spans="2:4">
      <c r="B222" s="130"/>
      <c r="C222" s="131"/>
      <c r="D222" s="131"/>
    </row>
    <row r="223" spans="2:4">
      <c r="B223" s="130"/>
      <c r="C223" s="131"/>
      <c r="D223" s="131"/>
    </row>
    <row r="224" spans="2:4">
      <c r="B224" s="130"/>
      <c r="C224" s="131"/>
      <c r="D224" s="131"/>
    </row>
    <row r="225" spans="2:4">
      <c r="B225" s="130"/>
      <c r="C225" s="131"/>
      <c r="D225" s="131"/>
    </row>
    <row r="226" spans="2:4">
      <c r="B226" s="130"/>
      <c r="C226" s="131"/>
      <c r="D226" s="131"/>
    </row>
    <row r="227" spans="2:4">
      <c r="B227" s="130"/>
      <c r="C227" s="131"/>
      <c r="D227" s="131"/>
    </row>
    <row r="228" spans="2:4">
      <c r="B228" s="130"/>
      <c r="C228" s="131"/>
      <c r="D228" s="131"/>
    </row>
    <row r="229" spans="2:4">
      <c r="B229" s="130"/>
      <c r="C229" s="131"/>
      <c r="D229" s="131"/>
    </row>
    <row r="230" spans="2:4">
      <c r="B230" s="130"/>
      <c r="C230" s="131"/>
      <c r="D230" s="131"/>
    </row>
    <row r="231" spans="2:4">
      <c r="B231" s="130"/>
      <c r="C231" s="131"/>
      <c r="D231" s="131"/>
    </row>
    <row r="232" spans="2:4">
      <c r="B232" s="130"/>
      <c r="C232" s="131"/>
      <c r="D232" s="131"/>
    </row>
    <row r="233" spans="2:4">
      <c r="B233" s="130"/>
      <c r="C233" s="131"/>
      <c r="D233" s="131"/>
    </row>
    <row r="234" spans="2:4">
      <c r="B234" s="130"/>
      <c r="C234" s="131"/>
      <c r="D234" s="131"/>
    </row>
    <row r="235" spans="2:4">
      <c r="B235" s="130"/>
      <c r="C235" s="131"/>
      <c r="D235" s="131"/>
    </row>
    <row r="236" spans="2:4">
      <c r="B236" s="130"/>
      <c r="C236" s="131"/>
      <c r="D236" s="131"/>
    </row>
    <row r="237" spans="2:4">
      <c r="B237" s="130"/>
      <c r="C237" s="131"/>
      <c r="D237" s="131"/>
    </row>
    <row r="238" spans="2:4">
      <c r="B238" s="130"/>
      <c r="C238" s="131"/>
      <c r="D238" s="131"/>
    </row>
    <row r="239" spans="2:4">
      <c r="B239" s="130"/>
      <c r="C239" s="131"/>
      <c r="D239" s="131"/>
    </row>
    <row r="240" spans="2:4">
      <c r="B240" s="130"/>
      <c r="C240" s="131"/>
      <c r="D240" s="131"/>
    </row>
    <row r="241" spans="2:4">
      <c r="B241" s="130"/>
      <c r="C241" s="131"/>
      <c r="D241" s="131"/>
    </row>
    <row r="242" spans="2:4">
      <c r="B242" s="130"/>
      <c r="C242" s="131"/>
      <c r="D242" s="131"/>
    </row>
    <row r="243" spans="2:4">
      <c r="B243" s="130"/>
      <c r="C243" s="131"/>
      <c r="D243" s="131"/>
    </row>
    <row r="244" spans="2:4">
      <c r="B244" s="130"/>
      <c r="C244" s="131"/>
      <c r="D244" s="131"/>
    </row>
    <row r="245" spans="2:4">
      <c r="B245" s="130"/>
      <c r="C245" s="131"/>
      <c r="D245" s="131"/>
    </row>
    <row r="246" spans="2:4">
      <c r="B246" s="130"/>
      <c r="C246" s="131"/>
      <c r="D246" s="131"/>
    </row>
    <row r="247" spans="2:4">
      <c r="B247" s="130"/>
      <c r="C247" s="131"/>
      <c r="D247" s="131"/>
    </row>
    <row r="248" spans="2:4">
      <c r="B248" s="130"/>
      <c r="C248" s="131"/>
      <c r="D248" s="131"/>
    </row>
    <row r="249" spans="2:4">
      <c r="B249" s="130"/>
      <c r="C249" s="131"/>
      <c r="D249" s="131"/>
    </row>
    <row r="250" spans="2:4">
      <c r="B250" s="130"/>
      <c r="C250" s="131"/>
      <c r="D250" s="131"/>
    </row>
    <row r="251" spans="2:4">
      <c r="B251" s="130"/>
      <c r="C251" s="131"/>
      <c r="D251" s="131"/>
    </row>
    <row r="252" spans="2:4">
      <c r="B252" s="130"/>
      <c r="C252" s="131"/>
      <c r="D252" s="131"/>
    </row>
    <row r="253" spans="2:4">
      <c r="B253" s="130"/>
      <c r="C253" s="131"/>
      <c r="D253" s="131"/>
    </row>
    <row r="254" spans="2:4">
      <c r="B254" s="130"/>
      <c r="C254" s="131"/>
      <c r="D254" s="131"/>
    </row>
    <row r="255" spans="2:4">
      <c r="B255" s="130"/>
      <c r="C255" s="131"/>
      <c r="D255" s="131"/>
    </row>
    <row r="256" spans="2:4">
      <c r="B256" s="130"/>
      <c r="C256" s="131"/>
      <c r="D256" s="131"/>
    </row>
    <row r="257" spans="2:4">
      <c r="B257" s="130"/>
      <c r="C257" s="131"/>
      <c r="D257" s="131"/>
    </row>
    <row r="258" spans="2:4">
      <c r="B258" s="130"/>
      <c r="C258" s="131"/>
      <c r="D258" s="131"/>
    </row>
    <row r="259" spans="2:4">
      <c r="B259" s="130"/>
      <c r="C259" s="131"/>
      <c r="D259" s="131"/>
    </row>
    <row r="260" spans="2:4">
      <c r="B260" s="130"/>
      <c r="C260" s="131"/>
      <c r="D260" s="131"/>
    </row>
    <row r="261" spans="2:4">
      <c r="B261" s="130"/>
      <c r="C261" s="131"/>
      <c r="D261" s="131"/>
    </row>
    <row r="262" spans="2:4">
      <c r="B262" s="130"/>
      <c r="C262" s="131"/>
      <c r="D262" s="131"/>
    </row>
    <row r="263" spans="2:4">
      <c r="B263" s="130"/>
      <c r="C263" s="131"/>
      <c r="D263" s="131"/>
    </row>
    <row r="264" spans="2:4">
      <c r="B264" s="130"/>
      <c r="C264" s="131"/>
      <c r="D264" s="131"/>
    </row>
    <row r="265" spans="2:4">
      <c r="B265" s="130"/>
      <c r="C265" s="131"/>
      <c r="D265" s="131"/>
    </row>
    <row r="266" spans="2:4">
      <c r="B266" s="130"/>
      <c r="C266" s="131"/>
      <c r="D266" s="131"/>
    </row>
    <row r="267" spans="2:4">
      <c r="B267" s="130"/>
      <c r="C267" s="131"/>
      <c r="D267" s="131"/>
    </row>
    <row r="268" spans="2:4">
      <c r="B268" s="130"/>
      <c r="C268" s="131"/>
      <c r="D268" s="131"/>
    </row>
    <row r="269" spans="2:4">
      <c r="B269" s="130"/>
      <c r="C269" s="131"/>
      <c r="D269" s="131"/>
    </row>
    <row r="270" spans="2:4">
      <c r="B270" s="130"/>
      <c r="C270" s="131"/>
      <c r="D270" s="131"/>
    </row>
    <row r="271" spans="2:4">
      <c r="B271" s="130"/>
      <c r="C271" s="131"/>
      <c r="D271" s="131"/>
    </row>
    <row r="272" spans="2:4">
      <c r="B272" s="130"/>
      <c r="C272" s="131"/>
      <c r="D272" s="131"/>
    </row>
    <row r="273" spans="2:4">
      <c r="B273" s="130"/>
      <c r="C273" s="131"/>
      <c r="D273" s="131"/>
    </row>
    <row r="274" spans="2:4">
      <c r="B274" s="130"/>
      <c r="C274" s="131"/>
      <c r="D274" s="131"/>
    </row>
    <row r="275" spans="2:4">
      <c r="B275" s="130"/>
      <c r="C275" s="131"/>
      <c r="D275" s="131"/>
    </row>
    <row r="276" spans="2:4">
      <c r="B276" s="130"/>
      <c r="C276" s="131"/>
      <c r="D276" s="131"/>
    </row>
    <row r="277" spans="2:4">
      <c r="B277" s="130"/>
      <c r="C277" s="131"/>
      <c r="D277" s="131"/>
    </row>
    <row r="278" spans="2:4">
      <c r="B278" s="130"/>
      <c r="C278" s="131"/>
      <c r="D278" s="131"/>
    </row>
    <row r="279" spans="2:4">
      <c r="B279" s="130"/>
      <c r="C279" s="131"/>
      <c r="D279" s="131"/>
    </row>
    <row r="280" spans="2:4">
      <c r="B280" s="130"/>
      <c r="C280" s="131"/>
      <c r="D280" s="131"/>
    </row>
    <row r="281" spans="2:4">
      <c r="B281" s="130"/>
      <c r="C281" s="131"/>
      <c r="D281" s="131"/>
    </row>
    <row r="282" spans="2:4">
      <c r="B282" s="130"/>
      <c r="C282" s="131"/>
      <c r="D282" s="131"/>
    </row>
    <row r="283" spans="2:4">
      <c r="B283" s="130"/>
      <c r="C283" s="131"/>
      <c r="D283" s="131"/>
    </row>
    <row r="284" spans="2:4">
      <c r="B284" s="130"/>
      <c r="C284" s="131"/>
      <c r="D284" s="131"/>
    </row>
    <row r="285" spans="2:4">
      <c r="B285" s="130"/>
      <c r="C285" s="131"/>
      <c r="D285" s="131"/>
    </row>
    <row r="286" spans="2:4">
      <c r="B286" s="130"/>
      <c r="C286" s="131"/>
      <c r="D286" s="131"/>
    </row>
    <row r="287" spans="2:4">
      <c r="B287" s="130"/>
      <c r="C287" s="131"/>
      <c r="D287" s="131"/>
    </row>
    <row r="288" spans="2:4">
      <c r="B288" s="130"/>
      <c r="C288" s="131"/>
      <c r="D288" s="131"/>
    </row>
    <row r="289" spans="2:4">
      <c r="B289" s="130"/>
      <c r="C289" s="131"/>
      <c r="D289" s="131"/>
    </row>
    <row r="290" spans="2:4">
      <c r="B290" s="130"/>
      <c r="C290" s="131"/>
      <c r="D290" s="131"/>
    </row>
    <row r="291" spans="2:4">
      <c r="B291" s="130"/>
      <c r="C291" s="131"/>
      <c r="D291" s="131"/>
    </row>
    <row r="292" spans="2:4">
      <c r="B292" s="130"/>
      <c r="C292" s="131"/>
      <c r="D292" s="131"/>
    </row>
    <row r="293" spans="2:4">
      <c r="B293" s="130"/>
      <c r="C293" s="131"/>
      <c r="D293" s="131"/>
    </row>
    <row r="294" spans="2:4">
      <c r="B294" s="130"/>
      <c r="C294" s="131"/>
      <c r="D294" s="131"/>
    </row>
    <row r="295" spans="2:4">
      <c r="B295" s="130"/>
      <c r="C295" s="131"/>
      <c r="D295" s="131"/>
    </row>
    <row r="296" spans="2:4">
      <c r="B296" s="130"/>
      <c r="C296" s="131"/>
      <c r="D296" s="131"/>
    </row>
    <row r="297" spans="2:4">
      <c r="B297" s="130"/>
      <c r="C297" s="131"/>
      <c r="D297" s="131"/>
    </row>
    <row r="298" spans="2:4">
      <c r="B298" s="130"/>
      <c r="C298" s="131"/>
      <c r="D298" s="131"/>
    </row>
    <row r="299" spans="2:4">
      <c r="B299" s="130"/>
      <c r="C299" s="131"/>
      <c r="D299" s="131"/>
    </row>
    <row r="300" spans="2:4">
      <c r="B300" s="130"/>
      <c r="C300" s="131"/>
      <c r="D300" s="131"/>
    </row>
    <row r="301" spans="2:4">
      <c r="B301" s="130"/>
      <c r="C301" s="131"/>
      <c r="D301" s="131"/>
    </row>
    <row r="302" spans="2:4">
      <c r="B302" s="130"/>
      <c r="C302" s="131"/>
      <c r="D302" s="131"/>
    </row>
    <row r="303" spans="2:4">
      <c r="B303" s="130"/>
      <c r="C303" s="131"/>
      <c r="D303" s="131"/>
    </row>
    <row r="304" spans="2:4">
      <c r="B304" s="130"/>
      <c r="C304" s="131"/>
      <c r="D304" s="131"/>
    </row>
    <row r="305" spans="2:4">
      <c r="B305" s="130"/>
      <c r="C305" s="131"/>
      <c r="D305" s="131"/>
    </row>
    <row r="306" spans="2:4">
      <c r="B306" s="130"/>
      <c r="C306" s="131"/>
      <c r="D306" s="131"/>
    </row>
    <row r="307" spans="2:4">
      <c r="B307" s="130"/>
      <c r="C307" s="131"/>
      <c r="D307" s="131"/>
    </row>
    <row r="308" spans="2:4">
      <c r="B308" s="130"/>
      <c r="C308" s="131"/>
      <c r="D308" s="131"/>
    </row>
    <row r="309" spans="2:4">
      <c r="B309" s="130"/>
      <c r="C309" s="131"/>
      <c r="D309" s="131"/>
    </row>
    <row r="310" spans="2:4">
      <c r="B310" s="130"/>
      <c r="C310" s="131"/>
      <c r="D310" s="131"/>
    </row>
    <row r="311" spans="2:4">
      <c r="B311" s="130"/>
      <c r="C311" s="131"/>
      <c r="D311" s="131"/>
    </row>
    <row r="312" spans="2:4">
      <c r="B312" s="130"/>
      <c r="C312" s="131"/>
      <c r="D312" s="131"/>
    </row>
    <row r="313" spans="2:4">
      <c r="B313" s="130"/>
      <c r="C313" s="131"/>
      <c r="D313" s="131"/>
    </row>
    <row r="314" spans="2:4">
      <c r="B314" s="130"/>
      <c r="C314" s="131"/>
      <c r="D314" s="131"/>
    </row>
    <row r="315" spans="2:4">
      <c r="B315" s="130"/>
      <c r="C315" s="131"/>
      <c r="D315" s="131"/>
    </row>
    <row r="316" spans="2:4">
      <c r="B316" s="130"/>
      <c r="C316" s="131"/>
      <c r="D316" s="131"/>
    </row>
    <row r="317" spans="2:4">
      <c r="B317" s="130"/>
      <c r="C317" s="131"/>
      <c r="D317" s="131"/>
    </row>
    <row r="318" spans="2:4">
      <c r="B318" s="130"/>
      <c r="C318" s="131"/>
      <c r="D318" s="131"/>
    </row>
    <row r="319" spans="2:4">
      <c r="B319" s="130"/>
      <c r="C319" s="131"/>
      <c r="D319" s="131"/>
    </row>
    <row r="320" spans="2:4">
      <c r="B320" s="130"/>
      <c r="C320" s="131"/>
      <c r="D320" s="131"/>
    </row>
    <row r="321" spans="2:4">
      <c r="B321" s="130"/>
      <c r="C321" s="131"/>
      <c r="D321" s="131"/>
    </row>
    <row r="322" spans="2:4">
      <c r="B322" s="130"/>
      <c r="C322" s="131"/>
      <c r="D322" s="131"/>
    </row>
    <row r="323" spans="2:4">
      <c r="B323" s="130"/>
      <c r="C323" s="131"/>
      <c r="D323" s="131"/>
    </row>
    <row r="324" spans="2:4">
      <c r="B324" s="130"/>
      <c r="C324" s="131"/>
      <c r="D324" s="131"/>
    </row>
    <row r="325" spans="2:4">
      <c r="B325" s="130"/>
      <c r="C325" s="131"/>
      <c r="D325" s="131"/>
    </row>
    <row r="326" spans="2:4">
      <c r="B326" s="130"/>
      <c r="C326" s="131"/>
      <c r="D326" s="131"/>
    </row>
    <row r="327" spans="2:4">
      <c r="B327" s="130"/>
      <c r="C327" s="131"/>
      <c r="D327" s="131"/>
    </row>
    <row r="328" spans="2:4">
      <c r="B328" s="130"/>
      <c r="C328" s="131"/>
      <c r="D328" s="131"/>
    </row>
    <row r="329" spans="2:4">
      <c r="B329" s="130"/>
      <c r="C329" s="131"/>
      <c r="D329" s="131"/>
    </row>
    <row r="330" spans="2:4">
      <c r="B330" s="130"/>
      <c r="C330" s="131"/>
      <c r="D330" s="131"/>
    </row>
    <row r="331" spans="2:4">
      <c r="B331" s="130"/>
      <c r="C331" s="131"/>
      <c r="D331" s="131"/>
    </row>
    <row r="332" spans="2:4">
      <c r="B332" s="130"/>
      <c r="C332" s="131"/>
      <c r="D332" s="131"/>
    </row>
    <row r="333" spans="2:4">
      <c r="B333" s="130"/>
      <c r="C333" s="131"/>
      <c r="D333" s="131"/>
    </row>
    <row r="334" spans="2:4">
      <c r="B334" s="130"/>
      <c r="C334" s="131"/>
      <c r="D334" s="131"/>
    </row>
    <row r="335" spans="2:4">
      <c r="B335" s="130"/>
      <c r="C335" s="131"/>
      <c r="D335" s="131"/>
    </row>
    <row r="336" spans="2:4">
      <c r="B336" s="130"/>
      <c r="C336" s="131"/>
      <c r="D336" s="131"/>
    </row>
    <row r="337" spans="2:4">
      <c r="B337" s="130"/>
      <c r="C337" s="131"/>
      <c r="D337" s="131"/>
    </row>
    <row r="338" spans="2:4">
      <c r="B338" s="130"/>
      <c r="C338" s="131"/>
      <c r="D338" s="131"/>
    </row>
    <row r="339" spans="2:4">
      <c r="B339" s="130"/>
      <c r="C339" s="131"/>
      <c r="D339" s="131"/>
    </row>
    <row r="340" spans="2:4">
      <c r="B340" s="130"/>
      <c r="C340" s="131"/>
      <c r="D340" s="131"/>
    </row>
    <row r="341" spans="2:4">
      <c r="B341" s="130"/>
      <c r="C341" s="131"/>
      <c r="D341" s="131"/>
    </row>
    <row r="342" spans="2:4">
      <c r="B342" s="130"/>
      <c r="C342" s="131"/>
      <c r="D342" s="131"/>
    </row>
    <row r="343" spans="2:4">
      <c r="B343" s="130"/>
      <c r="C343" s="131"/>
      <c r="D343" s="131"/>
    </row>
    <row r="344" spans="2:4">
      <c r="B344" s="130"/>
      <c r="C344" s="131"/>
      <c r="D344" s="131"/>
    </row>
    <row r="345" spans="2:4">
      <c r="B345" s="130"/>
      <c r="C345" s="131"/>
      <c r="D345" s="131"/>
    </row>
    <row r="346" spans="2:4">
      <c r="B346" s="130"/>
      <c r="C346" s="131"/>
      <c r="D346" s="131"/>
    </row>
    <row r="347" spans="2:4">
      <c r="B347" s="130"/>
      <c r="C347" s="131"/>
      <c r="D347" s="131"/>
    </row>
    <row r="348" spans="2:4">
      <c r="B348" s="130"/>
      <c r="C348" s="131"/>
      <c r="D348" s="131"/>
    </row>
    <row r="349" spans="2:4">
      <c r="B349" s="130"/>
      <c r="C349" s="131"/>
      <c r="D349" s="131"/>
    </row>
    <row r="350" spans="2:4">
      <c r="B350" s="130"/>
      <c r="C350" s="131"/>
      <c r="D350" s="131"/>
    </row>
    <row r="351" spans="2:4">
      <c r="B351" s="130"/>
      <c r="C351" s="131"/>
      <c r="D351" s="131"/>
    </row>
    <row r="352" spans="2:4">
      <c r="B352" s="130"/>
      <c r="C352" s="131"/>
      <c r="D352" s="131"/>
    </row>
    <row r="353" spans="2:4">
      <c r="B353" s="130"/>
      <c r="C353" s="131"/>
      <c r="D353" s="131"/>
    </row>
    <row r="354" spans="2:4">
      <c r="B354" s="130"/>
      <c r="C354" s="131"/>
      <c r="D354" s="131"/>
    </row>
    <row r="355" spans="2:4">
      <c r="B355" s="130"/>
      <c r="C355" s="131"/>
      <c r="D355" s="131"/>
    </row>
    <row r="356" spans="2:4">
      <c r="B356" s="130"/>
      <c r="C356" s="131"/>
      <c r="D356" s="131"/>
    </row>
    <row r="357" spans="2:4">
      <c r="B357" s="130"/>
      <c r="C357" s="131"/>
      <c r="D357" s="131"/>
    </row>
    <row r="358" spans="2:4">
      <c r="B358" s="130"/>
      <c r="C358" s="131"/>
      <c r="D358" s="131"/>
    </row>
    <row r="359" spans="2:4">
      <c r="B359" s="130"/>
      <c r="C359" s="131"/>
      <c r="D359" s="131"/>
    </row>
    <row r="360" spans="2:4">
      <c r="B360" s="130"/>
      <c r="C360" s="131"/>
      <c r="D360" s="131"/>
    </row>
    <row r="361" spans="2:4">
      <c r="B361" s="130"/>
      <c r="C361" s="131"/>
      <c r="D361" s="131"/>
    </row>
    <row r="362" spans="2:4">
      <c r="B362" s="130"/>
      <c r="C362" s="131"/>
      <c r="D362" s="131"/>
    </row>
    <row r="363" spans="2:4">
      <c r="B363" s="130"/>
      <c r="C363" s="131"/>
      <c r="D363" s="131"/>
    </row>
    <row r="364" spans="2:4">
      <c r="B364" s="130"/>
      <c r="C364" s="131"/>
      <c r="D364" s="131"/>
    </row>
    <row r="365" spans="2:4">
      <c r="B365" s="130"/>
      <c r="C365" s="131"/>
      <c r="D365" s="131"/>
    </row>
    <row r="366" spans="2:4">
      <c r="B366" s="130"/>
      <c r="C366" s="131"/>
      <c r="D366" s="131"/>
    </row>
    <row r="367" spans="2:4">
      <c r="B367" s="130"/>
      <c r="C367" s="131"/>
      <c r="D367" s="131"/>
    </row>
    <row r="368" spans="2:4">
      <c r="B368" s="130"/>
      <c r="C368" s="131"/>
      <c r="D368" s="131"/>
    </row>
    <row r="369" spans="2:4">
      <c r="B369" s="130"/>
      <c r="C369" s="131"/>
      <c r="D369" s="131"/>
    </row>
    <row r="370" spans="2:4">
      <c r="B370" s="130"/>
      <c r="C370" s="131"/>
      <c r="D370" s="131"/>
    </row>
    <row r="371" spans="2:4">
      <c r="B371" s="130"/>
      <c r="C371" s="131"/>
      <c r="D371" s="131"/>
    </row>
    <row r="372" spans="2:4">
      <c r="B372" s="130"/>
      <c r="C372" s="131"/>
      <c r="D372" s="131"/>
    </row>
    <row r="373" spans="2:4">
      <c r="B373" s="130"/>
      <c r="C373" s="131"/>
      <c r="D373" s="131"/>
    </row>
    <row r="374" spans="2:4">
      <c r="B374" s="130"/>
      <c r="C374" s="131"/>
      <c r="D374" s="131"/>
    </row>
    <row r="375" spans="2:4">
      <c r="B375" s="130"/>
      <c r="C375" s="131"/>
      <c r="D375" s="131"/>
    </row>
    <row r="376" spans="2:4">
      <c r="B376" s="130"/>
      <c r="C376" s="131"/>
      <c r="D376" s="131"/>
    </row>
    <row r="377" spans="2:4">
      <c r="B377" s="130"/>
      <c r="C377" s="131"/>
      <c r="D377" s="131"/>
    </row>
    <row r="378" spans="2:4">
      <c r="B378" s="130"/>
      <c r="C378" s="131"/>
      <c r="D378" s="131"/>
    </row>
    <row r="379" spans="2:4">
      <c r="B379" s="130"/>
      <c r="C379" s="131"/>
      <c r="D379" s="131"/>
    </row>
    <row r="380" spans="2:4">
      <c r="B380" s="130"/>
      <c r="C380" s="131"/>
      <c r="D380" s="131"/>
    </row>
    <row r="381" spans="2:4">
      <c r="B381" s="130"/>
      <c r="C381" s="131"/>
      <c r="D381" s="131"/>
    </row>
    <row r="382" spans="2:4">
      <c r="B382" s="130"/>
      <c r="C382" s="131"/>
      <c r="D382" s="131"/>
    </row>
    <row r="383" spans="2:4">
      <c r="B383" s="130"/>
      <c r="C383" s="131"/>
      <c r="D383" s="131"/>
    </row>
    <row r="384" spans="2:4">
      <c r="B384" s="130"/>
      <c r="C384" s="131"/>
      <c r="D384" s="131"/>
    </row>
    <row r="385" spans="2:4">
      <c r="B385" s="130"/>
      <c r="C385" s="131"/>
      <c r="D385" s="131"/>
    </row>
    <row r="386" spans="2:4">
      <c r="B386" s="130"/>
      <c r="C386" s="131"/>
      <c r="D386" s="131"/>
    </row>
    <row r="387" spans="2:4">
      <c r="B387" s="130"/>
      <c r="C387" s="131"/>
      <c r="D387" s="131"/>
    </row>
    <row r="388" spans="2:4">
      <c r="B388" s="130"/>
      <c r="C388" s="131"/>
      <c r="D388" s="131"/>
    </row>
    <row r="389" spans="2:4">
      <c r="B389" s="130"/>
      <c r="C389" s="131"/>
      <c r="D389" s="131"/>
    </row>
    <row r="390" spans="2:4">
      <c r="B390" s="130"/>
      <c r="C390" s="131"/>
      <c r="D390" s="131"/>
    </row>
    <row r="391" spans="2:4">
      <c r="B391" s="130"/>
      <c r="C391" s="131"/>
      <c r="D391" s="131"/>
    </row>
    <row r="392" spans="2:4">
      <c r="B392" s="130"/>
      <c r="C392" s="131"/>
      <c r="D392" s="131"/>
    </row>
    <row r="393" spans="2:4">
      <c r="B393" s="130"/>
      <c r="C393" s="131"/>
      <c r="D393" s="131"/>
    </row>
    <row r="394" spans="2:4">
      <c r="B394" s="130"/>
      <c r="C394" s="131"/>
      <c r="D394" s="131"/>
    </row>
    <row r="395" spans="2:4">
      <c r="B395" s="130"/>
      <c r="C395" s="131"/>
      <c r="D395" s="131"/>
    </row>
    <row r="396" spans="2:4">
      <c r="B396" s="130"/>
      <c r="C396" s="131"/>
      <c r="D396" s="131"/>
    </row>
    <row r="397" spans="2:4">
      <c r="B397" s="130"/>
      <c r="C397" s="131"/>
      <c r="D397" s="131"/>
    </row>
    <row r="398" spans="2:4">
      <c r="B398" s="130"/>
      <c r="C398" s="131"/>
      <c r="D398" s="131"/>
    </row>
    <row r="399" spans="2:4">
      <c r="B399" s="130"/>
      <c r="C399" s="131"/>
      <c r="D399" s="131"/>
    </row>
    <row r="400" spans="2:4">
      <c r="B400" s="130"/>
      <c r="C400" s="131"/>
      <c r="D400" s="131"/>
    </row>
    <row r="401" spans="2:4">
      <c r="B401" s="130"/>
      <c r="C401" s="131"/>
      <c r="D401" s="131"/>
    </row>
    <row r="402" spans="2:4">
      <c r="B402" s="130"/>
      <c r="C402" s="131"/>
      <c r="D402" s="131"/>
    </row>
    <row r="403" spans="2:4">
      <c r="B403" s="130"/>
      <c r="C403" s="131"/>
      <c r="D403" s="131"/>
    </row>
    <row r="404" spans="2:4">
      <c r="B404" s="130"/>
      <c r="C404" s="131"/>
      <c r="D404" s="131"/>
    </row>
    <row r="405" spans="2:4">
      <c r="B405" s="130"/>
      <c r="C405" s="131"/>
      <c r="D405" s="131"/>
    </row>
    <row r="406" spans="2:4">
      <c r="B406" s="130"/>
      <c r="C406" s="131"/>
      <c r="D406" s="131"/>
    </row>
    <row r="407" spans="2:4">
      <c r="B407" s="130"/>
      <c r="C407" s="131"/>
      <c r="D407" s="131"/>
    </row>
    <row r="408" spans="2:4">
      <c r="B408" s="130"/>
      <c r="C408" s="131"/>
      <c r="D408" s="131"/>
    </row>
    <row r="409" spans="2:4">
      <c r="B409" s="130"/>
      <c r="C409" s="131"/>
      <c r="D409" s="131"/>
    </row>
    <row r="410" spans="2:4">
      <c r="B410" s="130"/>
      <c r="C410" s="131"/>
      <c r="D410" s="131"/>
    </row>
    <row r="411" spans="2:4">
      <c r="B411" s="130"/>
      <c r="C411" s="131"/>
      <c r="D411" s="131"/>
    </row>
    <row r="412" spans="2:4">
      <c r="B412" s="130"/>
      <c r="C412" s="131"/>
      <c r="D412" s="131"/>
    </row>
    <row r="413" spans="2:4">
      <c r="B413" s="130"/>
      <c r="C413" s="131"/>
      <c r="D413" s="131"/>
    </row>
    <row r="414" spans="2:4">
      <c r="B414" s="130"/>
      <c r="C414" s="131"/>
      <c r="D414" s="131"/>
    </row>
    <row r="415" spans="2:4">
      <c r="B415" s="130"/>
      <c r="C415" s="131"/>
      <c r="D415" s="131"/>
    </row>
    <row r="416" spans="2:4">
      <c r="B416" s="130"/>
      <c r="C416" s="131"/>
      <c r="D416" s="131"/>
    </row>
    <row r="417" spans="2:4">
      <c r="B417" s="130"/>
      <c r="C417" s="131"/>
      <c r="D417" s="131"/>
    </row>
    <row r="418" spans="2:4">
      <c r="B418" s="130"/>
      <c r="C418" s="131"/>
      <c r="D418" s="131"/>
    </row>
    <row r="419" spans="2:4">
      <c r="B419" s="130"/>
      <c r="C419" s="131"/>
      <c r="D419" s="131"/>
    </row>
    <row r="420" spans="2:4">
      <c r="B420" s="130"/>
      <c r="C420" s="131"/>
      <c r="D420" s="131"/>
    </row>
    <row r="421" spans="2:4">
      <c r="B421" s="130"/>
      <c r="C421" s="131"/>
      <c r="D421" s="131"/>
    </row>
    <row r="422" spans="2:4">
      <c r="B422" s="130"/>
      <c r="C422" s="131"/>
      <c r="D422" s="131"/>
    </row>
    <row r="423" spans="2:4">
      <c r="B423" s="130"/>
      <c r="C423" s="131"/>
      <c r="D423" s="131"/>
    </row>
    <row r="424" spans="2:4">
      <c r="B424" s="130"/>
      <c r="C424" s="131"/>
      <c r="D424" s="131"/>
    </row>
    <row r="425" spans="2:4">
      <c r="B425" s="130"/>
      <c r="C425" s="131"/>
      <c r="D425" s="131"/>
    </row>
    <row r="426" spans="2:4">
      <c r="B426" s="130"/>
      <c r="C426" s="131"/>
      <c r="D426" s="131"/>
    </row>
    <row r="427" spans="2:4">
      <c r="B427" s="130"/>
      <c r="C427" s="131"/>
      <c r="D427" s="131"/>
    </row>
    <row r="428" spans="2:4">
      <c r="B428" s="130"/>
      <c r="C428" s="131"/>
      <c r="D428" s="131"/>
    </row>
    <row r="429" spans="2:4">
      <c r="B429" s="130"/>
      <c r="C429" s="131"/>
      <c r="D429" s="131"/>
    </row>
    <row r="430" spans="2:4">
      <c r="B430" s="130"/>
      <c r="C430" s="131"/>
      <c r="D430" s="131"/>
    </row>
    <row r="431" spans="2:4">
      <c r="B431" s="130"/>
      <c r="C431" s="131"/>
      <c r="D431" s="131"/>
    </row>
    <row r="432" spans="2:4">
      <c r="B432" s="130"/>
      <c r="C432" s="131"/>
      <c r="D432" s="131"/>
    </row>
    <row r="433" spans="2:4">
      <c r="B433" s="130"/>
      <c r="C433" s="131"/>
      <c r="D433" s="131"/>
    </row>
    <row r="434" spans="2:4">
      <c r="B434" s="130"/>
      <c r="C434" s="131"/>
      <c r="D434" s="131"/>
    </row>
    <row r="435" spans="2:4">
      <c r="B435" s="130"/>
      <c r="C435" s="131"/>
      <c r="D435" s="131"/>
    </row>
    <row r="436" spans="2:4">
      <c r="B436" s="130"/>
      <c r="C436" s="131"/>
      <c r="D436" s="131"/>
    </row>
    <row r="437" spans="2:4">
      <c r="B437" s="130"/>
      <c r="C437" s="131"/>
      <c r="D437" s="131"/>
    </row>
    <row r="438" spans="2:4">
      <c r="B438" s="130"/>
      <c r="C438" s="131"/>
      <c r="D438" s="131"/>
    </row>
    <row r="439" spans="2:4">
      <c r="B439" s="130"/>
      <c r="C439" s="131"/>
      <c r="D439" s="131"/>
    </row>
    <row r="440" spans="2:4">
      <c r="B440" s="130"/>
      <c r="C440" s="131"/>
      <c r="D440" s="131"/>
    </row>
    <row r="441" spans="2:4">
      <c r="B441" s="130"/>
      <c r="C441" s="131"/>
      <c r="D441" s="131"/>
    </row>
    <row r="442" spans="2:4">
      <c r="B442" s="130"/>
      <c r="C442" s="131"/>
      <c r="D442" s="131"/>
    </row>
    <row r="443" spans="2:4">
      <c r="B443" s="130"/>
      <c r="C443" s="131"/>
      <c r="D443" s="131"/>
    </row>
    <row r="444" spans="2:4">
      <c r="B444" s="130"/>
      <c r="C444" s="131"/>
      <c r="D444" s="131"/>
    </row>
    <row r="445" spans="2:4">
      <c r="B445" s="130"/>
      <c r="C445" s="131"/>
      <c r="D445" s="131"/>
    </row>
    <row r="446" spans="2:4">
      <c r="B446" s="130"/>
      <c r="C446" s="131"/>
      <c r="D446" s="131"/>
    </row>
    <row r="447" spans="2:4">
      <c r="B447" s="130"/>
      <c r="C447" s="131"/>
      <c r="D447" s="131"/>
    </row>
    <row r="448" spans="2:4">
      <c r="B448" s="130"/>
      <c r="C448" s="131"/>
      <c r="D448" s="131"/>
    </row>
    <row r="449" spans="2:4">
      <c r="B449" s="130"/>
      <c r="C449" s="131"/>
      <c r="D449" s="131"/>
    </row>
    <row r="450" spans="2:4">
      <c r="B450" s="130"/>
      <c r="C450" s="131"/>
      <c r="D450" s="131"/>
    </row>
    <row r="451" spans="2:4">
      <c r="B451" s="130"/>
      <c r="C451" s="131"/>
      <c r="D451" s="131"/>
    </row>
    <row r="452" spans="2:4">
      <c r="B452" s="130"/>
      <c r="C452" s="131"/>
      <c r="D452" s="131"/>
    </row>
    <row r="453" spans="2:4">
      <c r="B453" s="130"/>
      <c r="C453" s="131"/>
      <c r="D453" s="131"/>
    </row>
    <row r="454" spans="2:4">
      <c r="B454" s="130"/>
      <c r="C454" s="131"/>
      <c r="D454" s="131"/>
    </row>
    <row r="455" spans="2:4">
      <c r="B455" s="130"/>
      <c r="C455" s="131"/>
      <c r="D455" s="131"/>
    </row>
    <row r="456" spans="2:4">
      <c r="B456" s="130"/>
      <c r="C456" s="131"/>
      <c r="D456" s="131"/>
    </row>
    <row r="457" spans="2:4">
      <c r="B457" s="130"/>
      <c r="C457" s="131"/>
      <c r="D457" s="131"/>
    </row>
    <row r="458" spans="2:4">
      <c r="B458" s="130"/>
      <c r="C458" s="131"/>
      <c r="D458" s="131"/>
    </row>
    <row r="459" spans="2:4">
      <c r="B459" s="130"/>
      <c r="C459" s="131"/>
      <c r="D459" s="131"/>
    </row>
    <row r="460" spans="2:4">
      <c r="B460" s="130"/>
      <c r="C460" s="131"/>
      <c r="D460" s="131"/>
    </row>
    <row r="461" spans="2:4">
      <c r="B461" s="130"/>
      <c r="C461" s="131"/>
      <c r="D461" s="131"/>
    </row>
    <row r="462" spans="2:4">
      <c r="B462" s="130"/>
      <c r="C462" s="131"/>
      <c r="D462" s="131"/>
    </row>
    <row r="463" spans="2:4">
      <c r="B463" s="130"/>
      <c r="C463" s="131"/>
      <c r="D463" s="131"/>
    </row>
    <row r="464" spans="2:4">
      <c r="B464" s="130"/>
      <c r="C464" s="131"/>
      <c r="D464" s="131"/>
    </row>
    <row r="465" spans="2:4">
      <c r="B465" s="130"/>
      <c r="C465" s="131"/>
      <c r="D465" s="131"/>
    </row>
    <row r="466" spans="2:4">
      <c r="B466" s="130"/>
      <c r="C466" s="131"/>
      <c r="D466" s="131"/>
    </row>
    <row r="467" spans="2:4">
      <c r="B467" s="130"/>
      <c r="C467" s="131"/>
      <c r="D467" s="131"/>
    </row>
    <row r="468" spans="2:4">
      <c r="B468" s="130"/>
      <c r="C468" s="131"/>
      <c r="D468" s="131"/>
    </row>
    <row r="469" spans="2:4">
      <c r="B469" s="130"/>
      <c r="C469" s="131"/>
      <c r="D469" s="131"/>
    </row>
    <row r="470" spans="2:4">
      <c r="B470" s="130"/>
      <c r="C470" s="131"/>
      <c r="D470" s="131"/>
    </row>
    <row r="471" spans="2:4">
      <c r="B471" s="130"/>
      <c r="C471" s="131"/>
      <c r="D471" s="131"/>
    </row>
    <row r="472" spans="2:4">
      <c r="B472" s="130"/>
      <c r="C472" s="131"/>
      <c r="D472" s="131"/>
    </row>
    <row r="473" spans="2:4">
      <c r="B473" s="130"/>
      <c r="C473" s="131"/>
      <c r="D473" s="131"/>
    </row>
    <row r="474" spans="2:4">
      <c r="B474" s="130"/>
      <c r="C474" s="131"/>
      <c r="D474" s="131"/>
    </row>
    <row r="475" spans="2:4">
      <c r="B475" s="130"/>
      <c r="C475" s="131"/>
      <c r="D475" s="131"/>
    </row>
    <row r="476" spans="2:4">
      <c r="B476" s="130"/>
      <c r="C476" s="131"/>
      <c r="D476" s="131"/>
    </row>
    <row r="477" spans="2:4">
      <c r="B477" s="130"/>
      <c r="C477" s="131"/>
      <c r="D477" s="131"/>
    </row>
    <row r="478" spans="2:4">
      <c r="B478" s="130"/>
      <c r="C478" s="131"/>
      <c r="D478" s="131"/>
    </row>
    <row r="479" spans="2:4">
      <c r="B479" s="130"/>
      <c r="C479" s="131"/>
      <c r="D479" s="131"/>
    </row>
    <row r="480" spans="2:4">
      <c r="B480" s="130"/>
      <c r="C480" s="131"/>
      <c r="D480" s="131"/>
    </row>
    <row r="481" spans="2:4">
      <c r="B481" s="130"/>
      <c r="C481" s="131"/>
      <c r="D481" s="131"/>
    </row>
    <row r="482" spans="2:4">
      <c r="B482" s="130"/>
      <c r="C482" s="131"/>
      <c r="D482" s="131"/>
    </row>
    <row r="483" spans="2:4">
      <c r="B483" s="130"/>
      <c r="C483" s="131"/>
      <c r="D483" s="131"/>
    </row>
    <row r="484" spans="2:4">
      <c r="B484" s="130"/>
      <c r="C484" s="131"/>
      <c r="D484" s="131"/>
    </row>
    <row r="485" spans="2:4">
      <c r="B485" s="130"/>
      <c r="C485" s="131"/>
      <c r="D485" s="131"/>
    </row>
    <row r="486" spans="2:4">
      <c r="B486" s="130"/>
      <c r="C486" s="131"/>
      <c r="D486" s="131"/>
    </row>
    <row r="487" spans="2:4">
      <c r="B487" s="130"/>
      <c r="C487" s="131"/>
      <c r="D487" s="131"/>
    </row>
    <row r="488" spans="2:4">
      <c r="B488" s="130"/>
      <c r="C488" s="131"/>
      <c r="D488" s="131"/>
    </row>
    <row r="489" spans="2:4">
      <c r="B489" s="130"/>
      <c r="C489" s="131"/>
      <c r="D489" s="131"/>
    </row>
    <row r="490" spans="2:4">
      <c r="B490" s="130"/>
      <c r="C490" s="131"/>
      <c r="D490" s="131"/>
    </row>
    <row r="491" spans="2:4">
      <c r="B491" s="130"/>
      <c r="C491" s="131"/>
      <c r="D491" s="131"/>
    </row>
    <row r="492" spans="2:4">
      <c r="B492" s="130"/>
      <c r="C492" s="131"/>
      <c r="D492" s="131"/>
    </row>
    <row r="493" spans="2:4">
      <c r="B493" s="130"/>
      <c r="C493" s="131"/>
      <c r="D493" s="131"/>
    </row>
    <row r="494" spans="2:4">
      <c r="B494" s="130"/>
      <c r="C494" s="131"/>
      <c r="D494" s="131"/>
    </row>
    <row r="495" spans="2:4">
      <c r="B495" s="130"/>
      <c r="C495" s="131"/>
      <c r="D495" s="131"/>
    </row>
    <row r="496" spans="2:4">
      <c r="B496" s="130"/>
      <c r="C496" s="131"/>
      <c r="D496" s="131"/>
    </row>
    <row r="497" spans="2:4">
      <c r="B497" s="130"/>
      <c r="C497" s="131"/>
      <c r="D497" s="131"/>
    </row>
    <row r="498" spans="2:4">
      <c r="B498" s="130"/>
      <c r="C498" s="131"/>
      <c r="D498" s="131"/>
    </row>
    <row r="499" spans="2:4">
      <c r="B499" s="130"/>
      <c r="C499" s="131"/>
      <c r="D499" s="131"/>
    </row>
    <row r="500" spans="2:4">
      <c r="B500" s="130"/>
      <c r="C500" s="131"/>
      <c r="D500" s="131"/>
    </row>
    <row r="501" spans="2:4">
      <c r="B501" s="130"/>
      <c r="C501" s="131"/>
      <c r="D501" s="131"/>
    </row>
    <row r="502" spans="2:4">
      <c r="B502" s="130"/>
      <c r="C502" s="131"/>
      <c r="D502" s="131"/>
    </row>
    <row r="503" spans="2:4">
      <c r="B503" s="130"/>
      <c r="C503" s="131"/>
      <c r="D503" s="131"/>
    </row>
    <row r="504" spans="2:4">
      <c r="B504" s="130"/>
      <c r="C504" s="131"/>
      <c r="D504" s="131"/>
    </row>
    <row r="505" spans="2:4">
      <c r="B505" s="130"/>
      <c r="C505" s="131"/>
      <c r="D505" s="131"/>
    </row>
    <row r="506" spans="2:4">
      <c r="B506" s="130"/>
      <c r="C506" s="131"/>
      <c r="D506" s="131"/>
    </row>
    <row r="507" spans="2:4">
      <c r="B507" s="130"/>
      <c r="C507" s="131"/>
      <c r="D507" s="131"/>
    </row>
    <row r="508" spans="2:4">
      <c r="B508" s="130"/>
      <c r="C508" s="131"/>
      <c r="D508" s="131"/>
    </row>
    <row r="509" spans="2:4">
      <c r="B509" s="130"/>
      <c r="C509" s="131"/>
      <c r="D509" s="131"/>
    </row>
    <row r="510" spans="2:4">
      <c r="B510" s="130"/>
      <c r="C510" s="131"/>
      <c r="D510" s="131"/>
    </row>
    <row r="511" spans="2:4">
      <c r="B511" s="130"/>
      <c r="C511" s="131"/>
      <c r="D511" s="131"/>
    </row>
    <row r="512" spans="2:4">
      <c r="B512" s="130"/>
      <c r="C512" s="131"/>
      <c r="D512" s="131"/>
    </row>
    <row r="513" spans="2:4">
      <c r="B513" s="130"/>
      <c r="C513" s="131"/>
      <c r="D513" s="131"/>
    </row>
    <row r="514" spans="2:4">
      <c r="B514" s="130"/>
      <c r="C514" s="131"/>
      <c r="D514" s="131"/>
    </row>
    <row r="515" spans="2:4">
      <c r="B515" s="130"/>
      <c r="C515" s="131"/>
      <c r="D515" s="131"/>
    </row>
    <row r="516" spans="2:4">
      <c r="B516" s="130"/>
      <c r="C516" s="131"/>
      <c r="D516" s="131"/>
    </row>
    <row r="517" spans="2:4">
      <c r="B517" s="130"/>
      <c r="C517" s="131"/>
      <c r="D517" s="131"/>
    </row>
    <row r="518" spans="2:4">
      <c r="B518" s="130"/>
      <c r="C518" s="131"/>
      <c r="D518" s="131"/>
    </row>
    <row r="519" spans="2:4">
      <c r="B519" s="130"/>
      <c r="C519" s="131"/>
      <c r="D519" s="131"/>
    </row>
    <row r="520" spans="2:4">
      <c r="B520" s="130"/>
      <c r="C520" s="131"/>
      <c r="D520" s="131"/>
    </row>
    <row r="521" spans="2:4">
      <c r="B521" s="130"/>
      <c r="C521" s="131"/>
      <c r="D521" s="131"/>
    </row>
    <row r="522" spans="2:4">
      <c r="B522" s="130"/>
      <c r="C522" s="131"/>
      <c r="D522" s="131"/>
    </row>
    <row r="523" spans="2:4">
      <c r="B523" s="130"/>
      <c r="C523" s="131"/>
      <c r="D523" s="131"/>
    </row>
    <row r="524" spans="2:4">
      <c r="B524" s="130"/>
      <c r="C524" s="131"/>
      <c r="D524" s="131"/>
    </row>
    <row r="525" spans="2:4">
      <c r="B525" s="130"/>
      <c r="C525" s="131"/>
      <c r="D525" s="131"/>
    </row>
    <row r="526" spans="2:4">
      <c r="B526" s="130"/>
      <c r="C526" s="131"/>
      <c r="D526" s="131"/>
    </row>
    <row r="527" spans="2:4">
      <c r="B527" s="130"/>
      <c r="C527" s="131"/>
      <c r="D527" s="131"/>
    </row>
    <row r="528" spans="2:4">
      <c r="B528" s="130"/>
      <c r="C528" s="131"/>
      <c r="D528" s="131"/>
    </row>
    <row r="529" spans="2:4">
      <c r="B529" s="130"/>
      <c r="C529" s="131"/>
      <c r="D529" s="131"/>
    </row>
    <row r="530" spans="2:4">
      <c r="B530" s="130"/>
      <c r="C530" s="131"/>
      <c r="D530" s="131"/>
    </row>
    <row r="531" spans="2:4">
      <c r="B531" s="130"/>
      <c r="C531" s="131"/>
      <c r="D531" s="131"/>
    </row>
    <row r="532" spans="2:4">
      <c r="B532" s="130"/>
      <c r="C532" s="131"/>
      <c r="D532" s="131"/>
    </row>
    <row r="533" spans="2:4">
      <c r="B533" s="130"/>
      <c r="C533" s="131"/>
      <c r="D533" s="131"/>
    </row>
    <row r="534" spans="2:4">
      <c r="B534" s="130"/>
      <c r="C534" s="131"/>
      <c r="D534" s="131"/>
    </row>
    <row r="535" spans="2:4">
      <c r="B535" s="130"/>
      <c r="C535" s="131"/>
      <c r="D535" s="131"/>
    </row>
    <row r="536" spans="2:4">
      <c r="B536" s="130"/>
      <c r="C536" s="131"/>
      <c r="D536" s="131"/>
    </row>
    <row r="537" spans="2:4">
      <c r="B537" s="130"/>
      <c r="C537" s="131"/>
      <c r="D537" s="131"/>
    </row>
    <row r="538" spans="2:4">
      <c r="B538" s="130"/>
      <c r="C538" s="131"/>
      <c r="D538" s="131"/>
    </row>
    <row r="539" spans="2:4">
      <c r="B539" s="130"/>
      <c r="C539" s="131"/>
      <c r="D539" s="131"/>
    </row>
    <row r="540" spans="2:4">
      <c r="B540" s="130"/>
      <c r="C540" s="131"/>
      <c r="D540" s="131"/>
    </row>
    <row r="541" spans="2:4">
      <c r="B541" s="130"/>
      <c r="C541" s="131"/>
      <c r="D541" s="131"/>
    </row>
    <row r="542" spans="2:4">
      <c r="B542" s="130"/>
      <c r="C542" s="131"/>
      <c r="D542" s="131"/>
    </row>
    <row r="543" spans="2:4">
      <c r="B543" s="130"/>
      <c r="C543" s="131"/>
      <c r="D543" s="131"/>
    </row>
    <row r="544" spans="2:4">
      <c r="B544" s="130"/>
      <c r="C544" s="131"/>
      <c r="D544" s="131"/>
    </row>
    <row r="545" spans="2:4">
      <c r="B545" s="130"/>
      <c r="C545" s="131"/>
      <c r="D545" s="131"/>
    </row>
    <row r="546" spans="2:4">
      <c r="B546" s="130"/>
      <c r="C546" s="131"/>
      <c r="D546" s="131"/>
    </row>
    <row r="547" spans="2:4">
      <c r="B547" s="130"/>
      <c r="C547" s="131"/>
      <c r="D547" s="131"/>
    </row>
    <row r="548" spans="2:4">
      <c r="B548" s="130"/>
      <c r="C548" s="131"/>
      <c r="D548" s="131"/>
    </row>
    <row r="549" spans="2:4">
      <c r="B549" s="130"/>
      <c r="C549" s="131"/>
      <c r="D549" s="131"/>
    </row>
    <row r="550" spans="2:4">
      <c r="B550" s="130"/>
      <c r="C550" s="131"/>
      <c r="D550" s="131"/>
    </row>
    <row r="551" spans="2:4">
      <c r="B551" s="130"/>
      <c r="C551" s="131"/>
      <c r="D551" s="131"/>
    </row>
    <row r="552" spans="2:4">
      <c r="B552" s="130"/>
      <c r="C552" s="131"/>
      <c r="D552" s="131"/>
    </row>
    <row r="553" spans="2:4">
      <c r="B553" s="130"/>
      <c r="C553" s="131"/>
      <c r="D553" s="131"/>
    </row>
    <row r="554" spans="2:4">
      <c r="B554" s="130"/>
      <c r="C554" s="131"/>
      <c r="D554" s="131"/>
    </row>
    <row r="555" spans="2:4">
      <c r="B555" s="130"/>
      <c r="C555" s="131"/>
      <c r="D555" s="131"/>
    </row>
    <row r="556" spans="2:4">
      <c r="B556" s="130"/>
      <c r="C556" s="131"/>
      <c r="D556" s="131"/>
    </row>
    <row r="557" spans="2:4">
      <c r="B557" s="130"/>
      <c r="C557" s="131"/>
      <c r="D557" s="131"/>
    </row>
    <row r="558" spans="2:4">
      <c r="B558" s="130"/>
      <c r="C558" s="131"/>
      <c r="D558" s="131"/>
    </row>
    <row r="559" spans="2:4">
      <c r="B559" s="130"/>
      <c r="C559" s="131"/>
      <c r="D559" s="131"/>
    </row>
    <row r="560" spans="2:4">
      <c r="B560" s="130"/>
      <c r="C560" s="131"/>
      <c r="D560" s="131"/>
    </row>
    <row r="561" spans="2:4">
      <c r="B561" s="130"/>
      <c r="C561" s="131"/>
      <c r="D561" s="131"/>
    </row>
    <row r="562" spans="2:4">
      <c r="B562" s="130"/>
      <c r="C562" s="131"/>
      <c r="D562" s="131"/>
    </row>
    <row r="563" spans="2:4">
      <c r="B563" s="130"/>
      <c r="C563" s="131"/>
      <c r="D563" s="131"/>
    </row>
    <row r="564" spans="2:4">
      <c r="B564" s="130"/>
      <c r="C564" s="131"/>
      <c r="D564" s="131"/>
    </row>
    <row r="565" spans="2:4">
      <c r="B565" s="130"/>
      <c r="C565" s="131"/>
      <c r="D565" s="131"/>
    </row>
    <row r="566" spans="2:4">
      <c r="B566" s="130"/>
      <c r="C566" s="131"/>
      <c r="D566" s="131"/>
    </row>
    <row r="567" spans="2:4">
      <c r="B567" s="130"/>
      <c r="C567" s="131"/>
      <c r="D567" s="131"/>
    </row>
    <row r="568" spans="2:4">
      <c r="B568" s="130"/>
      <c r="C568" s="131"/>
      <c r="D568" s="131"/>
    </row>
    <row r="569" spans="2:4">
      <c r="B569" s="130"/>
      <c r="C569" s="131"/>
      <c r="D569" s="131"/>
    </row>
    <row r="570" spans="2:4">
      <c r="B570" s="130"/>
      <c r="C570" s="131"/>
      <c r="D570" s="131"/>
    </row>
    <row r="571" spans="2:4">
      <c r="B571" s="130"/>
      <c r="C571" s="131"/>
      <c r="D571" s="131"/>
    </row>
    <row r="572" spans="2:4">
      <c r="B572" s="130"/>
      <c r="C572" s="131"/>
      <c r="D572" s="131"/>
    </row>
    <row r="573" spans="2:4">
      <c r="B573" s="130"/>
      <c r="C573" s="131"/>
      <c r="D573" s="131"/>
    </row>
    <row r="574" spans="2:4">
      <c r="B574" s="130"/>
      <c r="C574" s="131"/>
      <c r="D574" s="131"/>
    </row>
    <row r="575" spans="2:4">
      <c r="B575" s="130"/>
      <c r="C575" s="131"/>
      <c r="D575" s="131"/>
    </row>
    <row r="576" spans="2:4">
      <c r="B576" s="130"/>
      <c r="C576" s="131"/>
      <c r="D576" s="131"/>
    </row>
    <row r="577" spans="2:4">
      <c r="B577" s="130"/>
      <c r="C577" s="131"/>
      <c r="D577" s="131"/>
    </row>
    <row r="578" spans="2:4">
      <c r="B578" s="130"/>
      <c r="C578" s="131"/>
      <c r="D578" s="131"/>
    </row>
    <row r="579" spans="2:4">
      <c r="B579" s="130"/>
      <c r="C579" s="131"/>
      <c r="D579" s="131"/>
    </row>
    <row r="580" spans="2:4">
      <c r="B580" s="130"/>
      <c r="C580" s="131"/>
      <c r="D580" s="131"/>
    </row>
    <row r="581" spans="2:4">
      <c r="B581" s="130"/>
      <c r="C581" s="131"/>
      <c r="D581" s="131"/>
    </row>
    <row r="582" spans="2:4">
      <c r="B582" s="130"/>
      <c r="C582" s="131"/>
      <c r="D582" s="131"/>
    </row>
    <row r="583" spans="2:4">
      <c r="B583" s="130"/>
      <c r="C583" s="131"/>
      <c r="D583" s="131"/>
    </row>
    <row r="584" spans="2:4">
      <c r="B584" s="130"/>
      <c r="C584" s="131"/>
      <c r="D584" s="131"/>
    </row>
    <row r="585" spans="2:4">
      <c r="B585" s="130"/>
      <c r="C585" s="131"/>
      <c r="D585" s="131"/>
    </row>
    <row r="586" spans="2:4">
      <c r="B586" s="130"/>
      <c r="C586" s="131"/>
      <c r="D586" s="131"/>
    </row>
    <row r="587" spans="2:4">
      <c r="B587" s="130"/>
      <c r="C587" s="131"/>
      <c r="D587" s="131"/>
    </row>
    <row r="588" spans="2:4">
      <c r="B588" s="130"/>
      <c r="C588" s="131"/>
      <c r="D588" s="131"/>
    </row>
    <row r="589" spans="2:4">
      <c r="B589" s="130"/>
      <c r="C589" s="131"/>
      <c r="D589" s="131"/>
    </row>
    <row r="590" spans="2:4">
      <c r="B590" s="130"/>
      <c r="C590" s="131"/>
      <c r="D590" s="131"/>
    </row>
    <row r="591" spans="2:4">
      <c r="B591" s="130"/>
      <c r="C591" s="131"/>
      <c r="D591" s="131"/>
    </row>
    <row r="592" spans="2:4">
      <c r="B592" s="130"/>
      <c r="C592" s="131"/>
      <c r="D592" s="131"/>
    </row>
    <row r="593" spans="2:4">
      <c r="B593" s="130"/>
      <c r="C593" s="131"/>
      <c r="D593" s="131"/>
    </row>
    <row r="594" spans="2:4">
      <c r="B594" s="130"/>
      <c r="C594" s="131"/>
      <c r="D594" s="131"/>
    </row>
    <row r="595" spans="2:4">
      <c r="B595" s="130"/>
      <c r="C595" s="131"/>
      <c r="D595" s="131"/>
    </row>
    <row r="596" spans="2:4">
      <c r="B596" s="130"/>
      <c r="C596" s="131"/>
      <c r="D596" s="131"/>
    </row>
    <row r="597" spans="2:4">
      <c r="B597" s="130"/>
      <c r="C597" s="131"/>
      <c r="D597" s="131"/>
    </row>
    <row r="598" spans="2:4">
      <c r="B598" s="130"/>
      <c r="C598" s="131"/>
      <c r="D598" s="131"/>
    </row>
    <row r="599" spans="2:4">
      <c r="B599" s="130"/>
      <c r="C599" s="131"/>
      <c r="D599" s="131"/>
    </row>
    <row r="600" spans="2:4">
      <c r="B600" s="130"/>
      <c r="C600" s="131"/>
      <c r="D600" s="131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56" t="s">
        <v>133</v>
      </c>
      <c r="C1" s="77" t="s" vm="1">
        <v>201</v>
      </c>
    </row>
    <row r="2" spans="2:16">
      <c r="B2" s="56" t="s">
        <v>132</v>
      </c>
      <c r="C2" s="77" t="s">
        <v>202</v>
      </c>
    </row>
    <row r="3" spans="2:16">
      <c r="B3" s="56" t="s">
        <v>134</v>
      </c>
      <c r="C3" s="77" t="s">
        <v>203</v>
      </c>
    </row>
    <row r="4" spans="2:16">
      <c r="B4" s="56" t="s">
        <v>135</v>
      </c>
      <c r="C4" s="77">
        <v>76</v>
      </c>
    </row>
    <row r="6" spans="2:16" ht="26.25" customHeight="1">
      <c r="B6" s="122" t="s">
        <v>170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4"/>
    </row>
    <row r="7" spans="2:16" s="3" customFormat="1" ht="78.75">
      <c r="B7" s="22" t="s">
        <v>107</v>
      </c>
      <c r="C7" s="30" t="s">
        <v>38</v>
      </c>
      <c r="D7" s="30" t="s">
        <v>54</v>
      </c>
      <c r="E7" s="30" t="s">
        <v>15</v>
      </c>
      <c r="F7" s="30" t="s">
        <v>55</v>
      </c>
      <c r="G7" s="30" t="s">
        <v>93</v>
      </c>
      <c r="H7" s="30" t="s">
        <v>18</v>
      </c>
      <c r="I7" s="30" t="s">
        <v>92</v>
      </c>
      <c r="J7" s="30" t="s">
        <v>17</v>
      </c>
      <c r="K7" s="30" t="s">
        <v>168</v>
      </c>
      <c r="L7" s="30" t="s">
        <v>190</v>
      </c>
      <c r="M7" s="30" t="s">
        <v>169</v>
      </c>
      <c r="N7" s="30" t="s">
        <v>50</v>
      </c>
      <c r="O7" s="30" t="s">
        <v>136</v>
      </c>
      <c r="P7" s="31" t="s">
        <v>138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192</v>
      </c>
      <c r="M8" s="32" t="s">
        <v>188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20" t="s">
        <v>13</v>
      </c>
      <c r="P9" s="20" t="s">
        <v>14</v>
      </c>
    </row>
    <row r="10" spans="2:16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</row>
    <row r="11" spans="2:16" ht="20.25" customHeight="1">
      <c r="B11" s="132" t="s">
        <v>200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</row>
    <row r="12" spans="2:16">
      <c r="B12" s="132" t="s">
        <v>103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2:16">
      <c r="B13" s="132" t="s">
        <v>191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2:16"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2:16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2:16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2:16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2:16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2:16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2:16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2:16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2:16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2:16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2:16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2:16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2:16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2:16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2:16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2:16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2:16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2:16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2:16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2:16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2:16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2:16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2:16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2:16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2:16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2:16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</row>
    <row r="40" spans="2:16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2:16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2:16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2:16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2:16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2:16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2:16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</row>
    <row r="47" spans="2:16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</row>
    <row r="48" spans="2:16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</row>
    <row r="49" spans="2:16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</row>
    <row r="50" spans="2:16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</row>
    <row r="51" spans="2:16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</row>
    <row r="52" spans="2:16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2:16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</row>
    <row r="54" spans="2:16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</row>
    <row r="55" spans="2:16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2:16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2:16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  <row r="58" spans="2:16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</row>
    <row r="59" spans="2:16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</row>
    <row r="60" spans="2:16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</row>
    <row r="61" spans="2:16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</row>
    <row r="62" spans="2:16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</row>
    <row r="63" spans="2:16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</row>
    <row r="64" spans="2:16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</row>
    <row r="65" spans="2:16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</row>
    <row r="66" spans="2:16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2:16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</row>
    <row r="68" spans="2:16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</row>
    <row r="69" spans="2:16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</row>
    <row r="70" spans="2:16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</row>
    <row r="71" spans="2:16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2:16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</row>
    <row r="73" spans="2:16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</row>
    <row r="74" spans="2:16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</row>
    <row r="75" spans="2:16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2:16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</row>
    <row r="77" spans="2:16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</row>
    <row r="78" spans="2:16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</row>
    <row r="79" spans="2:16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</row>
    <row r="80" spans="2:16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2:16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</row>
    <row r="82" spans="2:16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</row>
    <row r="83" spans="2:16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</row>
    <row r="84" spans="2:16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</row>
    <row r="85" spans="2:16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2:16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</row>
    <row r="87" spans="2:16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</row>
    <row r="88" spans="2:16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</row>
    <row r="89" spans="2:16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</row>
    <row r="90" spans="2:16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2:16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</row>
    <row r="92" spans="2:16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</row>
    <row r="93" spans="2:16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</row>
    <row r="94" spans="2:16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</row>
    <row r="95" spans="2:16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</row>
    <row r="96" spans="2:16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2:16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2:16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</row>
    <row r="99" spans="2:16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</row>
    <row r="100" spans="2:16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</row>
    <row r="101" spans="2:16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</row>
    <row r="102" spans="2:16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</row>
    <row r="103" spans="2:16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</row>
    <row r="104" spans="2:16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</row>
    <row r="105" spans="2:16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2:16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</row>
    <row r="107" spans="2:16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</row>
    <row r="108" spans="2:16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</row>
    <row r="109" spans="2:16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</row>
    <row r="110" spans="2:16">
      <c r="B110" s="130"/>
      <c r="C110" s="130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</row>
    <row r="111" spans="2:16">
      <c r="B111" s="130"/>
      <c r="C111" s="130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</row>
    <row r="112" spans="2:16">
      <c r="B112" s="130"/>
      <c r="C112" s="130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</row>
    <row r="113" spans="2:16">
      <c r="B113" s="130"/>
      <c r="C113" s="130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</row>
    <row r="114" spans="2:16">
      <c r="B114" s="130"/>
      <c r="C114" s="130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</row>
    <row r="115" spans="2:16">
      <c r="B115" s="130"/>
      <c r="C115" s="130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</row>
    <row r="116" spans="2:16">
      <c r="B116" s="130"/>
      <c r="C116" s="130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</row>
    <row r="117" spans="2:16">
      <c r="B117" s="130"/>
      <c r="C117" s="130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</row>
    <row r="118" spans="2:16">
      <c r="B118" s="130"/>
      <c r="C118" s="130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</row>
    <row r="119" spans="2:16">
      <c r="B119" s="130"/>
      <c r="C119" s="130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1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7.42578125" style="2" bestFit="1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56" t="s">
        <v>133</v>
      </c>
      <c r="C1" s="77" t="s" vm="1">
        <v>201</v>
      </c>
    </row>
    <row r="2" spans="2:12">
      <c r="B2" s="56" t="s">
        <v>132</v>
      </c>
      <c r="C2" s="77" t="s">
        <v>202</v>
      </c>
    </row>
    <row r="3" spans="2:12">
      <c r="B3" s="56" t="s">
        <v>134</v>
      </c>
      <c r="C3" s="77" t="s">
        <v>203</v>
      </c>
    </row>
    <row r="4" spans="2:12">
      <c r="B4" s="56" t="s">
        <v>135</v>
      </c>
      <c r="C4" s="77">
        <v>76</v>
      </c>
    </row>
    <row r="6" spans="2:12" ht="26.25" customHeight="1">
      <c r="B6" s="112" t="s">
        <v>159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2:12" s="3" customFormat="1" ht="63">
      <c r="B7" s="12" t="s">
        <v>106</v>
      </c>
      <c r="C7" s="13" t="s">
        <v>38</v>
      </c>
      <c r="D7" s="13" t="s">
        <v>108</v>
      </c>
      <c r="E7" s="13" t="s">
        <v>15</v>
      </c>
      <c r="F7" s="13" t="s">
        <v>55</v>
      </c>
      <c r="G7" s="13" t="s">
        <v>92</v>
      </c>
      <c r="H7" s="13" t="s">
        <v>17</v>
      </c>
      <c r="I7" s="13" t="s">
        <v>19</v>
      </c>
      <c r="J7" s="13" t="s">
        <v>51</v>
      </c>
      <c r="K7" s="13" t="s">
        <v>136</v>
      </c>
      <c r="L7" s="13" t="s">
        <v>137</v>
      </c>
    </row>
    <row r="8" spans="2:12" s="3" customFormat="1" ht="28.5" customHeight="1">
      <c r="B8" s="15"/>
      <c r="C8" s="16"/>
      <c r="D8" s="16"/>
      <c r="E8" s="16"/>
      <c r="F8" s="16"/>
      <c r="G8" s="16"/>
      <c r="H8" s="16" t="s">
        <v>20</v>
      </c>
      <c r="I8" s="16" t="s">
        <v>20</v>
      </c>
      <c r="J8" s="16" t="s">
        <v>188</v>
      </c>
      <c r="K8" s="16" t="s">
        <v>20</v>
      </c>
      <c r="L8" s="16" t="s">
        <v>20</v>
      </c>
    </row>
    <row r="9" spans="2:12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</row>
    <row r="10" spans="2:12" s="4" customFormat="1" ht="18" customHeight="1">
      <c r="B10" s="94" t="s">
        <v>37</v>
      </c>
      <c r="C10" s="96"/>
      <c r="D10" s="96"/>
      <c r="E10" s="96"/>
      <c r="F10" s="96"/>
      <c r="G10" s="96"/>
      <c r="H10" s="96"/>
      <c r="I10" s="96"/>
      <c r="J10" s="97">
        <v>277335.83676260698</v>
      </c>
      <c r="K10" s="99">
        <v>1</v>
      </c>
      <c r="L10" s="99">
        <v>0.18261133474543995</v>
      </c>
    </row>
    <row r="11" spans="2:12">
      <c r="B11" s="80" t="s">
        <v>181</v>
      </c>
      <c r="C11" s="81"/>
      <c r="D11" s="81"/>
      <c r="E11" s="81"/>
      <c r="F11" s="81"/>
      <c r="G11" s="81"/>
      <c r="H11" s="81"/>
      <c r="I11" s="81"/>
      <c r="J11" s="89">
        <v>277335.83676260698</v>
      </c>
      <c r="K11" s="90">
        <v>1</v>
      </c>
      <c r="L11" s="90">
        <v>0.18261133474543995</v>
      </c>
    </row>
    <row r="12" spans="2:12">
      <c r="B12" s="95" t="s">
        <v>35</v>
      </c>
      <c r="C12" s="81"/>
      <c r="D12" s="81"/>
      <c r="E12" s="81"/>
      <c r="F12" s="81"/>
      <c r="G12" s="81"/>
      <c r="H12" s="81"/>
      <c r="I12" s="81"/>
      <c r="J12" s="89">
        <v>151290.91181125899</v>
      </c>
      <c r="K12" s="90">
        <v>0.54551519045394947</v>
      </c>
      <c r="L12" s="90">
        <v>9.9617257052708602E-2</v>
      </c>
    </row>
    <row r="13" spans="2:12">
      <c r="B13" s="85" t="s">
        <v>1050</v>
      </c>
      <c r="C13" s="79" t="s">
        <v>1051</v>
      </c>
      <c r="D13" s="79">
        <v>12</v>
      </c>
      <c r="E13" s="79" t="s">
        <v>1052</v>
      </c>
      <c r="F13" s="79" t="s">
        <v>1053</v>
      </c>
      <c r="G13" s="92" t="s">
        <v>120</v>
      </c>
      <c r="H13" s="93">
        <v>0</v>
      </c>
      <c r="I13" s="93">
        <v>0</v>
      </c>
      <c r="J13" s="86">
        <v>234.23197798600003</v>
      </c>
      <c r="K13" s="87">
        <v>8.4457883524983156E-4</v>
      </c>
      <c r="L13" s="87">
        <v>1.5422966840272079E-4</v>
      </c>
    </row>
    <row r="14" spans="2:12">
      <c r="B14" s="85" t="s">
        <v>1054</v>
      </c>
      <c r="C14" s="79" t="s">
        <v>1055</v>
      </c>
      <c r="D14" s="79">
        <v>10</v>
      </c>
      <c r="E14" s="79" t="s">
        <v>1052</v>
      </c>
      <c r="F14" s="79" t="s">
        <v>1053</v>
      </c>
      <c r="G14" s="92" t="s">
        <v>120</v>
      </c>
      <c r="H14" s="93">
        <v>0</v>
      </c>
      <c r="I14" s="93">
        <v>0</v>
      </c>
      <c r="J14" s="86">
        <v>22050.530533925001</v>
      </c>
      <c r="K14" s="87">
        <v>7.950840681581206E-2</v>
      </c>
      <c r="L14" s="87">
        <v>1.4519136292118874E-2</v>
      </c>
    </row>
    <row r="15" spans="2:12">
      <c r="B15" s="85" t="s">
        <v>1054</v>
      </c>
      <c r="C15" s="79" t="s">
        <v>1056</v>
      </c>
      <c r="D15" s="79">
        <v>10</v>
      </c>
      <c r="E15" s="79" t="s">
        <v>1052</v>
      </c>
      <c r="F15" s="79" t="s">
        <v>1053</v>
      </c>
      <c r="G15" s="92" t="s">
        <v>120</v>
      </c>
      <c r="H15" s="93">
        <v>0</v>
      </c>
      <c r="I15" s="93">
        <v>0</v>
      </c>
      <c r="J15" s="86">
        <v>126888.86792</v>
      </c>
      <c r="K15" s="87">
        <v>0.45752784566609733</v>
      </c>
      <c r="L15" s="87">
        <v>8.3549770580291685E-2</v>
      </c>
    </row>
    <row r="16" spans="2:12">
      <c r="B16" s="85" t="s">
        <v>1057</v>
      </c>
      <c r="C16" s="79" t="s">
        <v>1058</v>
      </c>
      <c r="D16" s="79">
        <v>20</v>
      </c>
      <c r="E16" s="79" t="s">
        <v>1052</v>
      </c>
      <c r="F16" s="79" t="s">
        <v>1053</v>
      </c>
      <c r="G16" s="92" t="s">
        <v>120</v>
      </c>
      <c r="H16" s="93">
        <v>0</v>
      </c>
      <c r="I16" s="93">
        <v>0</v>
      </c>
      <c r="J16" s="86">
        <v>1734.2534559869998</v>
      </c>
      <c r="K16" s="87">
        <v>6.2532613030874921E-3</v>
      </c>
      <c r="L16" s="87">
        <v>1.1419163930688162E-3</v>
      </c>
    </row>
    <row r="17" spans="2:12">
      <c r="B17" s="85" t="s">
        <v>1057</v>
      </c>
      <c r="C17" s="79" t="s">
        <v>1059</v>
      </c>
      <c r="D17" s="79">
        <v>20</v>
      </c>
      <c r="E17" s="79" t="s">
        <v>1052</v>
      </c>
      <c r="F17" s="79" t="s">
        <v>1053</v>
      </c>
      <c r="G17" s="92" t="s">
        <v>120</v>
      </c>
      <c r="H17" s="93">
        <v>0</v>
      </c>
      <c r="I17" s="93">
        <v>0</v>
      </c>
      <c r="J17" s="86">
        <v>268.84965</v>
      </c>
      <c r="K17" s="87">
        <v>9.6940104509511704E-4</v>
      </c>
      <c r="L17" s="87">
        <v>1.7702361874844376E-4</v>
      </c>
    </row>
    <row r="18" spans="2:12">
      <c r="B18" s="85" t="s">
        <v>1060</v>
      </c>
      <c r="C18" s="79" t="s">
        <v>1061</v>
      </c>
      <c r="D18" s="79">
        <v>11</v>
      </c>
      <c r="E18" s="79" t="s">
        <v>1062</v>
      </c>
      <c r="F18" s="79" t="s">
        <v>1053</v>
      </c>
      <c r="G18" s="92" t="s">
        <v>120</v>
      </c>
      <c r="H18" s="93">
        <v>0</v>
      </c>
      <c r="I18" s="93">
        <v>0</v>
      </c>
      <c r="J18" s="86">
        <v>114.17827336100001</v>
      </c>
      <c r="K18" s="87">
        <v>4.1169678860771951E-4</v>
      </c>
      <c r="L18" s="87">
        <v>7.5180500078066896E-5</v>
      </c>
    </row>
    <row r="19" spans="2:12">
      <c r="B19" s="82"/>
      <c r="C19" s="79"/>
      <c r="D19" s="79"/>
      <c r="E19" s="79"/>
      <c r="F19" s="79"/>
      <c r="G19" s="79"/>
      <c r="H19" s="79"/>
      <c r="I19" s="93"/>
      <c r="J19" s="79"/>
      <c r="K19" s="87"/>
      <c r="L19" s="79"/>
    </row>
    <row r="20" spans="2:12">
      <c r="B20" s="95" t="s">
        <v>36</v>
      </c>
      <c r="C20" s="81"/>
      <c r="D20" s="81"/>
      <c r="E20" s="81"/>
      <c r="F20" s="81"/>
      <c r="G20" s="81"/>
      <c r="H20" s="81"/>
      <c r="I20" s="93"/>
      <c r="J20" s="89">
        <v>126044.92495134799</v>
      </c>
      <c r="K20" s="90">
        <v>0.45448480954605053</v>
      </c>
      <c r="L20" s="90">
        <v>8.2994077692731358E-2</v>
      </c>
    </row>
    <row r="21" spans="2:12">
      <c r="B21" s="85" t="s">
        <v>1050</v>
      </c>
      <c r="C21" s="79" t="s">
        <v>1064</v>
      </c>
      <c r="D21" s="79">
        <v>12</v>
      </c>
      <c r="E21" s="79" t="s">
        <v>1052</v>
      </c>
      <c r="F21" s="79" t="s">
        <v>1053</v>
      </c>
      <c r="G21" s="92" t="s">
        <v>128</v>
      </c>
      <c r="H21" s="93">
        <v>0</v>
      </c>
      <c r="I21" s="93">
        <v>0</v>
      </c>
      <c r="J21" s="86">
        <v>2813.2385557499997</v>
      </c>
      <c r="K21" s="87">
        <v>1.0143797457225358E-2</v>
      </c>
      <c r="L21" s="87">
        <v>1.8523723930513225E-3</v>
      </c>
    </row>
    <row r="22" spans="2:12">
      <c r="B22" s="85" t="s">
        <v>1050</v>
      </c>
      <c r="C22" s="79" t="s">
        <v>1065</v>
      </c>
      <c r="D22" s="79">
        <v>12</v>
      </c>
      <c r="E22" s="79" t="s">
        <v>1052</v>
      </c>
      <c r="F22" s="79" t="s">
        <v>1053</v>
      </c>
      <c r="G22" s="92" t="s">
        <v>119</v>
      </c>
      <c r="H22" s="93">
        <v>0</v>
      </c>
      <c r="I22" s="93">
        <v>0</v>
      </c>
      <c r="J22" s="86">
        <v>2533.9889006519998</v>
      </c>
      <c r="K22" s="87">
        <v>9.1368967322496986E-3</v>
      </c>
      <c r="L22" s="87">
        <v>1.6685009077073664E-3</v>
      </c>
    </row>
    <row r="23" spans="2:12">
      <c r="B23" s="85" t="s">
        <v>1054</v>
      </c>
      <c r="C23" s="79" t="s">
        <v>1066</v>
      </c>
      <c r="D23" s="79">
        <v>10</v>
      </c>
      <c r="E23" s="79" t="s">
        <v>1052</v>
      </c>
      <c r="F23" s="79" t="s">
        <v>1053</v>
      </c>
      <c r="G23" s="92" t="s">
        <v>121</v>
      </c>
      <c r="H23" s="93">
        <v>0</v>
      </c>
      <c r="I23" s="93">
        <v>0</v>
      </c>
      <c r="J23" s="86">
        <v>19529.868839999999</v>
      </c>
      <c r="K23" s="87">
        <v>7.0419564481733796E-2</v>
      </c>
      <c r="L23" s="87">
        <v>1.2859410662201984E-2</v>
      </c>
    </row>
    <row r="24" spans="2:12">
      <c r="B24" s="85" t="s">
        <v>1054</v>
      </c>
      <c r="C24" s="79" t="s">
        <v>1067</v>
      </c>
      <c r="D24" s="79">
        <v>10</v>
      </c>
      <c r="E24" s="79" t="s">
        <v>1052</v>
      </c>
      <c r="F24" s="79" t="s">
        <v>1053</v>
      </c>
      <c r="G24" s="92" t="s">
        <v>119</v>
      </c>
      <c r="H24" s="93">
        <v>0</v>
      </c>
      <c r="I24" s="93">
        <v>0</v>
      </c>
      <c r="J24" s="86">
        <v>96152.206698495007</v>
      </c>
      <c r="K24" s="87">
        <v>0.34669953880067456</v>
      </c>
      <c r="L24" s="87">
        <v>6.3311265536019637E-2</v>
      </c>
    </row>
    <row r="25" spans="2:12">
      <c r="B25" s="85" t="s">
        <v>1054</v>
      </c>
      <c r="C25" s="79" t="s">
        <v>1068</v>
      </c>
      <c r="D25" s="79">
        <v>10</v>
      </c>
      <c r="E25" s="79" t="s">
        <v>1052</v>
      </c>
      <c r="F25" s="79" t="s">
        <v>1053</v>
      </c>
      <c r="G25" s="92" t="s">
        <v>121</v>
      </c>
      <c r="H25" s="93">
        <v>0</v>
      </c>
      <c r="I25" s="93">
        <v>0</v>
      </c>
      <c r="J25" s="86">
        <v>1179.006430189</v>
      </c>
      <c r="K25" s="87">
        <v>4.2511867342921207E-3</v>
      </c>
      <c r="L25" s="87">
        <v>7.7631488380119223E-4</v>
      </c>
    </row>
    <row r="26" spans="2:12">
      <c r="B26" s="85" t="s">
        <v>1054</v>
      </c>
      <c r="C26" s="79" t="s">
        <v>1069</v>
      </c>
      <c r="D26" s="79">
        <v>10</v>
      </c>
      <c r="E26" s="79" t="s">
        <v>1052</v>
      </c>
      <c r="F26" s="79" t="s">
        <v>1053</v>
      </c>
      <c r="G26" s="92" t="s">
        <v>124</v>
      </c>
      <c r="H26" s="93">
        <v>0</v>
      </c>
      <c r="I26" s="93">
        <v>0</v>
      </c>
      <c r="J26" s="86">
        <v>0.7627490979999999</v>
      </c>
      <c r="K26" s="87">
        <v>2.7502724022387894E-6</v>
      </c>
      <c r="L26" s="87">
        <v>5.0223091428637289E-7</v>
      </c>
    </row>
    <row r="27" spans="2:12">
      <c r="B27" s="85" t="s">
        <v>1054</v>
      </c>
      <c r="C27" s="79" t="s">
        <v>1070</v>
      </c>
      <c r="D27" s="79">
        <v>10</v>
      </c>
      <c r="E27" s="79" t="s">
        <v>1052</v>
      </c>
      <c r="F27" s="79" t="s">
        <v>1053</v>
      </c>
      <c r="G27" s="92" t="s">
        <v>122</v>
      </c>
      <c r="H27" s="93">
        <v>0</v>
      </c>
      <c r="I27" s="93">
        <v>0</v>
      </c>
      <c r="J27" s="86">
        <v>60.429960000000001</v>
      </c>
      <c r="K27" s="87">
        <v>2.1789452349689175E-4</v>
      </c>
      <c r="L27" s="87">
        <v>3.9790009769489034E-5</v>
      </c>
    </row>
    <row r="28" spans="2:12">
      <c r="B28" s="85" t="s">
        <v>1054</v>
      </c>
      <c r="C28" s="79" t="s">
        <v>1071</v>
      </c>
      <c r="D28" s="79">
        <v>10</v>
      </c>
      <c r="E28" s="79" t="s">
        <v>1052</v>
      </c>
      <c r="F28" s="79" t="s">
        <v>1053</v>
      </c>
      <c r="G28" s="92" t="s">
        <v>128</v>
      </c>
      <c r="H28" s="93">
        <v>0</v>
      </c>
      <c r="I28" s="93">
        <v>0</v>
      </c>
      <c r="J28" s="86">
        <v>0</v>
      </c>
      <c r="K28" s="87">
        <v>0</v>
      </c>
      <c r="L28" s="87">
        <v>0</v>
      </c>
    </row>
    <row r="29" spans="2:12">
      <c r="B29" s="85" t="s">
        <v>1054</v>
      </c>
      <c r="C29" s="79" t="s">
        <v>1072</v>
      </c>
      <c r="D29" s="79">
        <v>10</v>
      </c>
      <c r="E29" s="79" t="s">
        <v>1052</v>
      </c>
      <c r="F29" s="79" t="s">
        <v>1053</v>
      </c>
      <c r="G29" s="92" t="s">
        <v>122</v>
      </c>
      <c r="H29" s="93">
        <v>0</v>
      </c>
      <c r="I29" s="93">
        <v>0</v>
      </c>
      <c r="J29" s="86">
        <v>1660.7401155779999</v>
      </c>
      <c r="K29" s="87">
        <v>5.988191554918143E-3</v>
      </c>
      <c r="L29" s="87">
        <v>1.0935116525549737E-3</v>
      </c>
    </row>
    <row r="30" spans="2:12">
      <c r="B30" s="85" t="s">
        <v>1057</v>
      </c>
      <c r="C30" s="79" t="s">
        <v>1073</v>
      </c>
      <c r="D30" s="79">
        <v>20</v>
      </c>
      <c r="E30" s="79" t="s">
        <v>1052</v>
      </c>
      <c r="F30" s="79" t="s">
        <v>1053</v>
      </c>
      <c r="G30" s="92" t="s">
        <v>121</v>
      </c>
      <c r="H30" s="93">
        <v>0</v>
      </c>
      <c r="I30" s="93">
        <v>0</v>
      </c>
      <c r="J30" s="86">
        <v>8.7448773850000006</v>
      </c>
      <c r="K30" s="87">
        <v>3.1531725171476531E-5</v>
      </c>
      <c r="L30" s="87">
        <v>5.7580504203897157E-6</v>
      </c>
    </row>
    <row r="31" spans="2:12">
      <c r="B31" s="85" t="s">
        <v>1057</v>
      </c>
      <c r="C31" s="79" t="s">
        <v>1074</v>
      </c>
      <c r="D31" s="79">
        <v>20</v>
      </c>
      <c r="E31" s="79" t="s">
        <v>1052</v>
      </c>
      <c r="F31" s="79" t="s">
        <v>1053</v>
      </c>
      <c r="G31" s="92" t="s">
        <v>122</v>
      </c>
      <c r="H31" s="93">
        <v>0</v>
      </c>
      <c r="I31" s="93">
        <v>0</v>
      </c>
      <c r="J31" s="86">
        <v>22.608900000000002</v>
      </c>
      <c r="K31" s="87">
        <v>8.152174008205328E-5</v>
      </c>
      <c r="L31" s="87">
        <v>1.4886793767154581E-5</v>
      </c>
    </row>
    <row r="32" spans="2:12">
      <c r="B32" s="85" t="s">
        <v>1057</v>
      </c>
      <c r="C32" s="79" t="s">
        <v>1063</v>
      </c>
      <c r="D32" s="79">
        <v>20</v>
      </c>
      <c r="E32" s="79" t="s">
        <v>1052</v>
      </c>
      <c r="F32" s="79" t="s">
        <v>1053</v>
      </c>
      <c r="G32" s="92" t="s">
        <v>122</v>
      </c>
      <c r="H32" s="93">
        <v>0</v>
      </c>
      <c r="I32" s="93">
        <v>0</v>
      </c>
      <c r="J32" s="86">
        <v>0.44690647699999997</v>
      </c>
      <c r="K32" s="87">
        <v>1.6114270777870713E-6</v>
      </c>
      <c r="L32" s="87">
        <v>2.9426484951964095E-7</v>
      </c>
    </row>
    <row r="33" spans="2:12">
      <c r="B33" s="85" t="s">
        <v>1057</v>
      </c>
      <c r="C33" s="79" t="s">
        <v>1075</v>
      </c>
      <c r="D33" s="79">
        <v>20</v>
      </c>
      <c r="E33" s="79" t="s">
        <v>1052</v>
      </c>
      <c r="F33" s="79" t="s">
        <v>1053</v>
      </c>
      <c r="G33" s="92" t="s">
        <v>128</v>
      </c>
      <c r="H33" s="93">
        <v>0</v>
      </c>
      <c r="I33" s="93">
        <v>0</v>
      </c>
      <c r="J33" s="86">
        <v>6.7943699999999998</v>
      </c>
      <c r="K33" s="87">
        <v>2.4498709143801787E-5</v>
      </c>
      <c r="L33" s="87">
        <v>4.4737419762899587E-6</v>
      </c>
    </row>
    <row r="34" spans="2:12">
      <c r="B34" s="85" t="s">
        <v>1057</v>
      </c>
      <c r="C34" s="79" t="s">
        <v>1076</v>
      </c>
      <c r="D34" s="79">
        <v>20</v>
      </c>
      <c r="E34" s="79" t="s">
        <v>1052</v>
      </c>
      <c r="F34" s="79" t="s">
        <v>1053</v>
      </c>
      <c r="G34" s="92" t="s">
        <v>121</v>
      </c>
      <c r="H34" s="93">
        <v>0</v>
      </c>
      <c r="I34" s="93">
        <v>0</v>
      </c>
      <c r="J34" s="86">
        <v>675.31439</v>
      </c>
      <c r="K34" s="87">
        <v>2.435005868275341E-3</v>
      </c>
      <c r="L34" s="87">
        <v>4.4465967171873893E-4</v>
      </c>
    </row>
    <row r="35" spans="2:12">
      <c r="B35" s="85" t="s">
        <v>1057</v>
      </c>
      <c r="C35" s="79" t="s">
        <v>1077</v>
      </c>
      <c r="D35" s="79">
        <v>20</v>
      </c>
      <c r="E35" s="79" t="s">
        <v>1052</v>
      </c>
      <c r="F35" s="79" t="s">
        <v>1053</v>
      </c>
      <c r="G35" s="92" t="s">
        <v>119</v>
      </c>
      <c r="H35" s="93">
        <v>0</v>
      </c>
      <c r="I35" s="93">
        <v>0</v>
      </c>
      <c r="J35" s="86">
        <v>1395.9270551639997</v>
      </c>
      <c r="K35" s="87">
        <v>5.0333453889656564E-3</v>
      </c>
      <c r="L35" s="87">
        <v>9.191459197138241E-4</v>
      </c>
    </row>
    <row r="36" spans="2:12">
      <c r="B36" s="85" t="s">
        <v>1060</v>
      </c>
      <c r="C36" s="79" t="s">
        <v>1078</v>
      </c>
      <c r="D36" s="79">
        <v>11</v>
      </c>
      <c r="E36" s="79" t="s">
        <v>1062</v>
      </c>
      <c r="F36" s="79" t="s">
        <v>1053</v>
      </c>
      <c r="G36" s="92" t="s">
        <v>119</v>
      </c>
      <c r="H36" s="93">
        <v>0</v>
      </c>
      <c r="I36" s="93">
        <v>0</v>
      </c>
      <c r="J36" s="86">
        <v>4.84620256</v>
      </c>
      <c r="K36" s="87">
        <v>1.7474130341648694E-5</v>
      </c>
      <c r="L36" s="87">
        <v>3.1909742652042588E-6</v>
      </c>
    </row>
    <row r="37" spans="2:12">
      <c r="B37" s="130"/>
      <c r="C37" s="130"/>
      <c r="D37" s="131"/>
      <c r="E37" s="131"/>
      <c r="F37" s="131"/>
      <c r="G37" s="131"/>
      <c r="H37" s="131"/>
      <c r="I37" s="131"/>
      <c r="J37" s="131"/>
      <c r="K37" s="131"/>
      <c r="L37" s="131"/>
    </row>
    <row r="38" spans="2:12">
      <c r="B38" s="130"/>
      <c r="C38" s="130"/>
      <c r="D38" s="131"/>
      <c r="E38" s="131"/>
      <c r="F38" s="131"/>
      <c r="G38" s="131"/>
      <c r="H38" s="131"/>
      <c r="I38" s="131"/>
      <c r="J38" s="131"/>
      <c r="K38" s="131"/>
      <c r="L38" s="131"/>
    </row>
    <row r="39" spans="2:12">
      <c r="B39" s="132" t="s">
        <v>200</v>
      </c>
      <c r="C39" s="130"/>
      <c r="D39" s="131"/>
      <c r="E39" s="131"/>
      <c r="F39" s="131"/>
      <c r="G39" s="131"/>
      <c r="H39" s="131"/>
      <c r="I39" s="131"/>
      <c r="J39" s="131"/>
      <c r="K39" s="131"/>
      <c r="L39" s="131"/>
    </row>
    <row r="40" spans="2:12">
      <c r="B40" s="133"/>
      <c r="C40" s="130"/>
      <c r="D40" s="131"/>
      <c r="E40" s="131"/>
      <c r="F40" s="131"/>
      <c r="G40" s="131"/>
      <c r="H40" s="131"/>
      <c r="I40" s="131"/>
      <c r="J40" s="131"/>
      <c r="K40" s="131"/>
      <c r="L40" s="131"/>
    </row>
    <row r="41" spans="2:12">
      <c r="B41" s="130"/>
      <c r="C41" s="130"/>
      <c r="D41" s="131"/>
      <c r="E41" s="131"/>
      <c r="F41" s="131"/>
      <c r="G41" s="131"/>
      <c r="H41" s="131"/>
      <c r="I41" s="131"/>
      <c r="J41" s="131"/>
      <c r="K41" s="131"/>
      <c r="L41" s="131"/>
    </row>
    <row r="42" spans="2:12">
      <c r="B42" s="130"/>
      <c r="C42" s="130"/>
      <c r="D42" s="131"/>
      <c r="E42" s="131"/>
      <c r="F42" s="131"/>
      <c r="G42" s="131"/>
      <c r="H42" s="131"/>
      <c r="I42" s="131"/>
      <c r="J42" s="131"/>
      <c r="K42" s="131"/>
      <c r="L42" s="131"/>
    </row>
    <row r="43" spans="2:12">
      <c r="B43" s="130"/>
      <c r="C43" s="130"/>
      <c r="D43" s="131"/>
      <c r="E43" s="131"/>
      <c r="F43" s="131"/>
      <c r="G43" s="131"/>
      <c r="H43" s="131"/>
      <c r="I43" s="131"/>
      <c r="J43" s="131"/>
      <c r="K43" s="131"/>
      <c r="L43" s="131"/>
    </row>
    <row r="44" spans="2:12">
      <c r="B44" s="130"/>
      <c r="C44" s="130"/>
      <c r="D44" s="131"/>
      <c r="E44" s="131"/>
      <c r="F44" s="131"/>
      <c r="G44" s="131"/>
      <c r="H44" s="131"/>
      <c r="I44" s="131"/>
      <c r="J44" s="131"/>
      <c r="K44" s="131"/>
      <c r="L44" s="131"/>
    </row>
    <row r="45" spans="2:12">
      <c r="B45" s="130"/>
      <c r="C45" s="130"/>
      <c r="D45" s="131"/>
      <c r="E45" s="131"/>
      <c r="F45" s="131"/>
      <c r="G45" s="131"/>
      <c r="H45" s="131"/>
      <c r="I45" s="131"/>
      <c r="J45" s="131"/>
      <c r="K45" s="131"/>
      <c r="L45" s="131"/>
    </row>
    <row r="46" spans="2:12">
      <c r="B46" s="130"/>
      <c r="C46" s="130"/>
      <c r="D46" s="131"/>
      <c r="E46" s="131"/>
      <c r="F46" s="131"/>
      <c r="G46" s="131"/>
      <c r="H46" s="131"/>
      <c r="I46" s="131"/>
      <c r="J46" s="131"/>
      <c r="K46" s="131"/>
      <c r="L46" s="131"/>
    </row>
    <row r="47" spans="2:12">
      <c r="B47" s="130"/>
      <c r="C47" s="130"/>
      <c r="D47" s="131"/>
      <c r="E47" s="131"/>
      <c r="F47" s="131"/>
      <c r="G47" s="131"/>
      <c r="H47" s="131"/>
      <c r="I47" s="131"/>
      <c r="J47" s="131"/>
      <c r="K47" s="131"/>
      <c r="L47" s="131"/>
    </row>
    <row r="48" spans="2:12">
      <c r="B48" s="130"/>
      <c r="C48" s="130"/>
      <c r="D48" s="131"/>
      <c r="E48" s="131"/>
      <c r="F48" s="131"/>
      <c r="G48" s="131"/>
      <c r="H48" s="131"/>
      <c r="I48" s="131"/>
      <c r="J48" s="131"/>
      <c r="K48" s="131"/>
      <c r="L48" s="131"/>
    </row>
    <row r="49" spans="2:12">
      <c r="B49" s="130"/>
      <c r="C49" s="130"/>
      <c r="D49" s="131"/>
      <c r="E49" s="131"/>
      <c r="F49" s="131"/>
      <c r="G49" s="131"/>
      <c r="H49" s="131"/>
      <c r="I49" s="131"/>
      <c r="J49" s="131"/>
      <c r="K49" s="131"/>
      <c r="L49" s="131"/>
    </row>
    <row r="50" spans="2:12">
      <c r="B50" s="130"/>
      <c r="C50" s="130"/>
      <c r="D50" s="131"/>
      <c r="E50" s="131"/>
      <c r="F50" s="131"/>
      <c r="G50" s="131"/>
      <c r="H50" s="131"/>
      <c r="I50" s="131"/>
      <c r="J50" s="131"/>
      <c r="K50" s="131"/>
      <c r="L50" s="131"/>
    </row>
    <row r="51" spans="2:12">
      <c r="B51" s="130"/>
      <c r="C51" s="130"/>
      <c r="D51" s="131"/>
      <c r="E51" s="131"/>
      <c r="F51" s="131"/>
      <c r="G51" s="131"/>
      <c r="H51" s="131"/>
      <c r="I51" s="131"/>
      <c r="J51" s="131"/>
      <c r="K51" s="131"/>
      <c r="L51" s="131"/>
    </row>
    <row r="52" spans="2:12">
      <c r="B52" s="130"/>
      <c r="C52" s="130"/>
      <c r="D52" s="131"/>
      <c r="E52" s="131"/>
      <c r="F52" s="131"/>
      <c r="G52" s="131"/>
      <c r="H52" s="131"/>
      <c r="I52" s="131"/>
      <c r="J52" s="131"/>
      <c r="K52" s="131"/>
      <c r="L52" s="131"/>
    </row>
    <row r="53" spans="2:12">
      <c r="B53" s="130"/>
      <c r="C53" s="130"/>
      <c r="D53" s="131"/>
      <c r="E53" s="131"/>
      <c r="F53" s="131"/>
      <c r="G53" s="131"/>
      <c r="H53" s="131"/>
      <c r="I53" s="131"/>
      <c r="J53" s="131"/>
      <c r="K53" s="131"/>
      <c r="L53" s="131"/>
    </row>
    <row r="54" spans="2:12">
      <c r="B54" s="130"/>
      <c r="C54" s="130"/>
      <c r="D54" s="131"/>
      <c r="E54" s="131"/>
      <c r="F54" s="131"/>
      <c r="G54" s="131"/>
      <c r="H54" s="131"/>
      <c r="I54" s="131"/>
      <c r="J54" s="131"/>
      <c r="K54" s="131"/>
      <c r="L54" s="131"/>
    </row>
    <row r="55" spans="2:12">
      <c r="B55" s="130"/>
      <c r="C55" s="130"/>
      <c r="D55" s="131"/>
      <c r="E55" s="131"/>
      <c r="F55" s="131"/>
      <c r="G55" s="131"/>
      <c r="H55" s="131"/>
      <c r="I55" s="131"/>
      <c r="J55" s="131"/>
      <c r="K55" s="131"/>
      <c r="L55" s="131"/>
    </row>
    <row r="56" spans="2:12">
      <c r="B56" s="130"/>
      <c r="C56" s="130"/>
      <c r="D56" s="131"/>
      <c r="E56" s="131"/>
      <c r="F56" s="131"/>
      <c r="G56" s="131"/>
      <c r="H56" s="131"/>
      <c r="I56" s="131"/>
      <c r="J56" s="131"/>
      <c r="K56" s="131"/>
      <c r="L56" s="131"/>
    </row>
    <row r="57" spans="2:12">
      <c r="B57" s="130"/>
      <c r="C57" s="130"/>
      <c r="D57" s="131"/>
      <c r="E57" s="131"/>
      <c r="F57" s="131"/>
      <c r="G57" s="131"/>
      <c r="H57" s="131"/>
      <c r="I57" s="131"/>
      <c r="J57" s="131"/>
      <c r="K57" s="131"/>
      <c r="L57" s="131"/>
    </row>
    <row r="58" spans="2:12">
      <c r="B58" s="130"/>
      <c r="C58" s="130"/>
      <c r="D58" s="131"/>
      <c r="E58" s="131"/>
      <c r="F58" s="131"/>
      <c r="G58" s="131"/>
      <c r="H58" s="131"/>
      <c r="I58" s="131"/>
      <c r="J58" s="131"/>
      <c r="K58" s="131"/>
      <c r="L58" s="131"/>
    </row>
    <row r="59" spans="2:12">
      <c r="B59" s="130"/>
      <c r="C59" s="130"/>
      <c r="D59" s="131"/>
      <c r="E59" s="131"/>
      <c r="F59" s="131"/>
      <c r="G59" s="131"/>
      <c r="H59" s="131"/>
      <c r="I59" s="131"/>
      <c r="J59" s="131"/>
      <c r="K59" s="131"/>
      <c r="L59" s="131"/>
    </row>
    <row r="60" spans="2:12">
      <c r="B60" s="130"/>
      <c r="C60" s="130"/>
      <c r="D60" s="131"/>
      <c r="E60" s="131"/>
      <c r="F60" s="131"/>
      <c r="G60" s="131"/>
      <c r="H60" s="131"/>
      <c r="I60" s="131"/>
      <c r="J60" s="131"/>
      <c r="K60" s="131"/>
      <c r="L60" s="131"/>
    </row>
    <row r="61" spans="2:12">
      <c r="B61" s="130"/>
      <c r="C61" s="130"/>
      <c r="D61" s="131"/>
      <c r="E61" s="131"/>
      <c r="F61" s="131"/>
      <c r="G61" s="131"/>
      <c r="H61" s="131"/>
      <c r="I61" s="131"/>
      <c r="J61" s="131"/>
      <c r="K61" s="131"/>
      <c r="L61" s="131"/>
    </row>
    <row r="62" spans="2:12">
      <c r="B62" s="130"/>
      <c r="C62" s="130"/>
      <c r="D62" s="131"/>
      <c r="E62" s="131"/>
      <c r="F62" s="131"/>
      <c r="G62" s="131"/>
      <c r="H62" s="131"/>
      <c r="I62" s="131"/>
      <c r="J62" s="131"/>
      <c r="K62" s="131"/>
      <c r="L62" s="131"/>
    </row>
    <row r="63" spans="2:12">
      <c r="B63" s="130"/>
      <c r="C63" s="130"/>
      <c r="D63" s="131"/>
      <c r="E63" s="131"/>
      <c r="F63" s="131"/>
      <c r="G63" s="131"/>
      <c r="H63" s="131"/>
      <c r="I63" s="131"/>
      <c r="J63" s="131"/>
      <c r="K63" s="131"/>
      <c r="L63" s="131"/>
    </row>
    <row r="64" spans="2:12">
      <c r="B64" s="130"/>
      <c r="C64" s="130"/>
      <c r="D64" s="131"/>
      <c r="E64" s="131"/>
      <c r="F64" s="131"/>
      <c r="G64" s="131"/>
      <c r="H64" s="131"/>
      <c r="I64" s="131"/>
      <c r="J64" s="131"/>
      <c r="K64" s="131"/>
      <c r="L64" s="131"/>
    </row>
    <row r="65" spans="2:12">
      <c r="B65" s="130"/>
      <c r="C65" s="130"/>
      <c r="D65" s="131"/>
      <c r="E65" s="131"/>
      <c r="F65" s="131"/>
      <c r="G65" s="131"/>
      <c r="H65" s="131"/>
      <c r="I65" s="131"/>
      <c r="J65" s="131"/>
      <c r="K65" s="131"/>
      <c r="L65" s="131"/>
    </row>
    <row r="66" spans="2:12">
      <c r="B66" s="130"/>
      <c r="C66" s="130"/>
      <c r="D66" s="131"/>
      <c r="E66" s="131"/>
      <c r="F66" s="131"/>
      <c r="G66" s="131"/>
      <c r="H66" s="131"/>
      <c r="I66" s="131"/>
      <c r="J66" s="131"/>
      <c r="K66" s="131"/>
      <c r="L66" s="131"/>
    </row>
    <row r="67" spans="2:12">
      <c r="B67" s="130"/>
      <c r="C67" s="130"/>
      <c r="D67" s="131"/>
      <c r="E67" s="131"/>
      <c r="F67" s="131"/>
      <c r="G67" s="131"/>
      <c r="H67" s="131"/>
      <c r="I67" s="131"/>
      <c r="J67" s="131"/>
      <c r="K67" s="131"/>
      <c r="L67" s="131"/>
    </row>
    <row r="68" spans="2:12">
      <c r="B68" s="130"/>
      <c r="C68" s="130"/>
      <c r="D68" s="131"/>
      <c r="E68" s="131"/>
      <c r="F68" s="131"/>
      <c r="G68" s="131"/>
      <c r="H68" s="131"/>
      <c r="I68" s="131"/>
      <c r="J68" s="131"/>
      <c r="K68" s="131"/>
      <c r="L68" s="131"/>
    </row>
    <row r="69" spans="2:12">
      <c r="B69" s="130"/>
      <c r="C69" s="130"/>
      <c r="D69" s="131"/>
      <c r="E69" s="131"/>
      <c r="F69" s="131"/>
      <c r="G69" s="131"/>
      <c r="H69" s="131"/>
      <c r="I69" s="131"/>
      <c r="J69" s="131"/>
      <c r="K69" s="131"/>
      <c r="L69" s="131"/>
    </row>
    <row r="70" spans="2:12">
      <c r="B70" s="130"/>
      <c r="C70" s="130"/>
      <c r="D70" s="131"/>
      <c r="E70" s="131"/>
      <c r="F70" s="131"/>
      <c r="G70" s="131"/>
      <c r="H70" s="131"/>
      <c r="I70" s="131"/>
      <c r="J70" s="131"/>
      <c r="K70" s="131"/>
      <c r="L70" s="131"/>
    </row>
    <row r="71" spans="2:12">
      <c r="B71" s="130"/>
      <c r="C71" s="130"/>
      <c r="D71" s="131"/>
      <c r="E71" s="131"/>
      <c r="F71" s="131"/>
      <c r="G71" s="131"/>
      <c r="H71" s="131"/>
      <c r="I71" s="131"/>
      <c r="J71" s="131"/>
      <c r="K71" s="131"/>
      <c r="L71" s="131"/>
    </row>
    <row r="72" spans="2:12">
      <c r="B72" s="130"/>
      <c r="C72" s="130"/>
      <c r="D72" s="131"/>
      <c r="E72" s="131"/>
      <c r="F72" s="131"/>
      <c r="G72" s="131"/>
      <c r="H72" s="131"/>
      <c r="I72" s="131"/>
      <c r="J72" s="131"/>
      <c r="K72" s="131"/>
      <c r="L72" s="131"/>
    </row>
    <row r="73" spans="2:12">
      <c r="B73" s="130"/>
      <c r="C73" s="130"/>
      <c r="D73" s="131"/>
      <c r="E73" s="131"/>
      <c r="F73" s="131"/>
      <c r="G73" s="131"/>
      <c r="H73" s="131"/>
      <c r="I73" s="131"/>
      <c r="J73" s="131"/>
      <c r="K73" s="131"/>
      <c r="L73" s="131"/>
    </row>
    <row r="74" spans="2:12">
      <c r="B74" s="130"/>
      <c r="C74" s="130"/>
      <c r="D74" s="131"/>
      <c r="E74" s="131"/>
      <c r="F74" s="131"/>
      <c r="G74" s="131"/>
      <c r="H74" s="131"/>
      <c r="I74" s="131"/>
      <c r="J74" s="131"/>
      <c r="K74" s="131"/>
      <c r="L74" s="131"/>
    </row>
    <row r="75" spans="2:12">
      <c r="B75" s="130"/>
      <c r="C75" s="130"/>
      <c r="D75" s="131"/>
      <c r="E75" s="131"/>
      <c r="F75" s="131"/>
      <c r="G75" s="131"/>
      <c r="H75" s="131"/>
      <c r="I75" s="131"/>
      <c r="J75" s="131"/>
      <c r="K75" s="131"/>
      <c r="L75" s="131"/>
    </row>
    <row r="76" spans="2:12">
      <c r="B76" s="130"/>
      <c r="C76" s="130"/>
      <c r="D76" s="131"/>
      <c r="E76" s="131"/>
      <c r="F76" s="131"/>
      <c r="G76" s="131"/>
      <c r="H76" s="131"/>
      <c r="I76" s="131"/>
      <c r="J76" s="131"/>
      <c r="K76" s="131"/>
      <c r="L76" s="131"/>
    </row>
    <row r="77" spans="2:12">
      <c r="B77" s="130"/>
      <c r="C77" s="130"/>
      <c r="D77" s="131"/>
      <c r="E77" s="131"/>
      <c r="F77" s="131"/>
      <c r="G77" s="131"/>
      <c r="H77" s="131"/>
      <c r="I77" s="131"/>
      <c r="J77" s="131"/>
      <c r="K77" s="131"/>
      <c r="L77" s="131"/>
    </row>
    <row r="78" spans="2:12">
      <c r="B78" s="130"/>
      <c r="C78" s="130"/>
      <c r="D78" s="131"/>
      <c r="E78" s="131"/>
      <c r="F78" s="131"/>
      <c r="G78" s="131"/>
      <c r="H78" s="131"/>
      <c r="I78" s="131"/>
      <c r="J78" s="131"/>
      <c r="K78" s="131"/>
      <c r="L78" s="131"/>
    </row>
    <row r="79" spans="2:12">
      <c r="B79" s="130"/>
      <c r="C79" s="130"/>
      <c r="D79" s="131"/>
      <c r="E79" s="131"/>
      <c r="F79" s="131"/>
      <c r="G79" s="131"/>
      <c r="H79" s="131"/>
      <c r="I79" s="131"/>
      <c r="J79" s="131"/>
      <c r="K79" s="131"/>
      <c r="L79" s="131"/>
    </row>
    <row r="80" spans="2:12">
      <c r="B80" s="130"/>
      <c r="C80" s="130"/>
      <c r="D80" s="131"/>
      <c r="E80" s="131"/>
      <c r="F80" s="131"/>
      <c r="G80" s="131"/>
      <c r="H80" s="131"/>
      <c r="I80" s="131"/>
      <c r="J80" s="131"/>
      <c r="K80" s="131"/>
      <c r="L80" s="131"/>
    </row>
    <row r="81" spans="2:12">
      <c r="B81" s="130"/>
      <c r="C81" s="130"/>
      <c r="D81" s="131"/>
      <c r="E81" s="131"/>
      <c r="F81" s="131"/>
      <c r="G81" s="131"/>
      <c r="H81" s="131"/>
      <c r="I81" s="131"/>
      <c r="J81" s="131"/>
      <c r="K81" s="131"/>
      <c r="L81" s="131"/>
    </row>
    <row r="82" spans="2:12">
      <c r="B82" s="130"/>
      <c r="C82" s="130"/>
      <c r="D82" s="131"/>
      <c r="E82" s="131"/>
      <c r="F82" s="131"/>
      <c r="G82" s="131"/>
      <c r="H82" s="131"/>
      <c r="I82" s="131"/>
      <c r="J82" s="131"/>
      <c r="K82" s="131"/>
      <c r="L82" s="131"/>
    </row>
    <row r="83" spans="2:12">
      <c r="B83" s="130"/>
      <c r="C83" s="130"/>
      <c r="D83" s="131"/>
      <c r="E83" s="131"/>
      <c r="F83" s="131"/>
      <c r="G83" s="131"/>
      <c r="H83" s="131"/>
      <c r="I83" s="131"/>
      <c r="J83" s="131"/>
      <c r="K83" s="131"/>
      <c r="L83" s="131"/>
    </row>
    <row r="84" spans="2:12">
      <c r="B84" s="130"/>
      <c r="C84" s="130"/>
      <c r="D84" s="131"/>
      <c r="E84" s="131"/>
      <c r="F84" s="131"/>
      <c r="G84" s="131"/>
      <c r="H84" s="131"/>
      <c r="I84" s="131"/>
      <c r="J84" s="131"/>
      <c r="K84" s="131"/>
      <c r="L84" s="131"/>
    </row>
    <row r="85" spans="2:12">
      <c r="B85" s="130"/>
      <c r="C85" s="130"/>
      <c r="D85" s="131"/>
      <c r="E85" s="131"/>
      <c r="F85" s="131"/>
      <c r="G85" s="131"/>
      <c r="H85" s="131"/>
      <c r="I85" s="131"/>
      <c r="J85" s="131"/>
      <c r="K85" s="131"/>
      <c r="L85" s="131"/>
    </row>
    <row r="86" spans="2:12">
      <c r="B86" s="130"/>
      <c r="C86" s="130"/>
      <c r="D86" s="131"/>
      <c r="E86" s="131"/>
      <c r="F86" s="131"/>
      <c r="G86" s="131"/>
      <c r="H86" s="131"/>
      <c r="I86" s="131"/>
      <c r="J86" s="131"/>
      <c r="K86" s="131"/>
      <c r="L86" s="131"/>
    </row>
    <row r="87" spans="2:12">
      <c r="B87" s="130"/>
      <c r="C87" s="130"/>
      <c r="D87" s="131"/>
      <c r="E87" s="131"/>
      <c r="F87" s="131"/>
      <c r="G87" s="131"/>
      <c r="H87" s="131"/>
      <c r="I87" s="131"/>
      <c r="J87" s="131"/>
      <c r="K87" s="131"/>
      <c r="L87" s="131"/>
    </row>
    <row r="88" spans="2:12">
      <c r="B88" s="130"/>
      <c r="C88" s="130"/>
      <c r="D88" s="131"/>
      <c r="E88" s="131"/>
      <c r="F88" s="131"/>
      <c r="G88" s="131"/>
      <c r="H88" s="131"/>
      <c r="I88" s="131"/>
      <c r="J88" s="131"/>
      <c r="K88" s="131"/>
      <c r="L88" s="131"/>
    </row>
    <row r="89" spans="2:12">
      <c r="B89" s="130"/>
      <c r="C89" s="130"/>
      <c r="D89" s="131"/>
      <c r="E89" s="131"/>
      <c r="F89" s="131"/>
      <c r="G89" s="131"/>
      <c r="H89" s="131"/>
      <c r="I89" s="131"/>
      <c r="J89" s="131"/>
      <c r="K89" s="131"/>
      <c r="L89" s="131"/>
    </row>
    <row r="90" spans="2:12">
      <c r="B90" s="130"/>
      <c r="C90" s="130"/>
      <c r="D90" s="131"/>
      <c r="E90" s="131"/>
      <c r="F90" s="131"/>
      <c r="G90" s="131"/>
      <c r="H90" s="131"/>
      <c r="I90" s="131"/>
      <c r="J90" s="131"/>
      <c r="K90" s="131"/>
      <c r="L90" s="131"/>
    </row>
    <row r="91" spans="2:12">
      <c r="B91" s="130"/>
      <c r="C91" s="130"/>
      <c r="D91" s="131"/>
      <c r="E91" s="131"/>
      <c r="F91" s="131"/>
      <c r="G91" s="131"/>
      <c r="H91" s="131"/>
      <c r="I91" s="131"/>
      <c r="J91" s="131"/>
      <c r="K91" s="131"/>
      <c r="L91" s="131"/>
    </row>
    <row r="92" spans="2:12">
      <c r="B92" s="130"/>
      <c r="C92" s="130"/>
      <c r="D92" s="131"/>
      <c r="E92" s="131"/>
      <c r="F92" s="131"/>
      <c r="G92" s="131"/>
      <c r="H92" s="131"/>
      <c r="I92" s="131"/>
      <c r="J92" s="131"/>
      <c r="K92" s="131"/>
      <c r="L92" s="131"/>
    </row>
    <row r="93" spans="2:12">
      <c r="B93" s="130"/>
      <c r="C93" s="130"/>
      <c r="D93" s="131"/>
      <c r="E93" s="131"/>
      <c r="F93" s="131"/>
      <c r="G93" s="131"/>
      <c r="H93" s="131"/>
      <c r="I93" s="131"/>
      <c r="J93" s="131"/>
      <c r="K93" s="131"/>
      <c r="L93" s="131"/>
    </row>
    <row r="94" spans="2:12">
      <c r="B94" s="130"/>
      <c r="C94" s="130"/>
      <c r="D94" s="131"/>
      <c r="E94" s="131"/>
      <c r="F94" s="131"/>
      <c r="G94" s="131"/>
      <c r="H94" s="131"/>
      <c r="I94" s="131"/>
      <c r="J94" s="131"/>
      <c r="K94" s="131"/>
      <c r="L94" s="131"/>
    </row>
    <row r="95" spans="2:12">
      <c r="B95" s="130"/>
      <c r="C95" s="130"/>
      <c r="D95" s="131"/>
      <c r="E95" s="131"/>
      <c r="F95" s="131"/>
      <c r="G95" s="131"/>
      <c r="H95" s="131"/>
      <c r="I95" s="131"/>
      <c r="J95" s="131"/>
      <c r="K95" s="131"/>
      <c r="L95" s="131"/>
    </row>
    <row r="96" spans="2:12">
      <c r="B96" s="130"/>
      <c r="C96" s="130"/>
      <c r="D96" s="131"/>
      <c r="E96" s="131"/>
      <c r="F96" s="131"/>
      <c r="G96" s="131"/>
      <c r="H96" s="131"/>
      <c r="I96" s="131"/>
      <c r="J96" s="131"/>
      <c r="K96" s="131"/>
      <c r="L96" s="131"/>
    </row>
    <row r="97" spans="2:12">
      <c r="B97" s="130"/>
      <c r="C97" s="130"/>
      <c r="D97" s="131"/>
      <c r="E97" s="131"/>
      <c r="F97" s="131"/>
      <c r="G97" s="131"/>
      <c r="H97" s="131"/>
      <c r="I97" s="131"/>
      <c r="J97" s="131"/>
      <c r="K97" s="131"/>
      <c r="L97" s="131"/>
    </row>
    <row r="98" spans="2:12">
      <c r="B98" s="130"/>
      <c r="C98" s="130"/>
      <c r="D98" s="131"/>
      <c r="E98" s="131"/>
      <c r="F98" s="131"/>
      <c r="G98" s="131"/>
      <c r="H98" s="131"/>
      <c r="I98" s="131"/>
      <c r="J98" s="131"/>
      <c r="K98" s="131"/>
      <c r="L98" s="131"/>
    </row>
    <row r="99" spans="2:12">
      <c r="B99" s="130"/>
      <c r="C99" s="130"/>
      <c r="D99" s="131"/>
      <c r="E99" s="131"/>
      <c r="F99" s="131"/>
      <c r="G99" s="131"/>
      <c r="H99" s="131"/>
      <c r="I99" s="131"/>
      <c r="J99" s="131"/>
      <c r="K99" s="131"/>
      <c r="L99" s="131"/>
    </row>
    <row r="100" spans="2:12">
      <c r="B100" s="130"/>
      <c r="C100" s="130"/>
      <c r="D100" s="131"/>
      <c r="E100" s="131"/>
      <c r="F100" s="131"/>
      <c r="G100" s="131"/>
      <c r="H100" s="131"/>
      <c r="I100" s="131"/>
      <c r="J100" s="131"/>
      <c r="K100" s="131"/>
      <c r="L100" s="131"/>
    </row>
    <row r="101" spans="2:12">
      <c r="B101" s="130"/>
      <c r="C101" s="130"/>
      <c r="D101" s="131"/>
      <c r="E101" s="131"/>
      <c r="F101" s="131"/>
      <c r="G101" s="131"/>
      <c r="H101" s="131"/>
      <c r="I101" s="131"/>
      <c r="J101" s="131"/>
      <c r="K101" s="131"/>
      <c r="L101" s="131"/>
    </row>
    <row r="102" spans="2:12">
      <c r="B102" s="130"/>
      <c r="C102" s="130"/>
      <c r="D102" s="131"/>
      <c r="E102" s="131"/>
      <c r="F102" s="131"/>
      <c r="G102" s="131"/>
      <c r="H102" s="131"/>
      <c r="I102" s="131"/>
      <c r="J102" s="131"/>
      <c r="K102" s="131"/>
      <c r="L102" s="131"/>
    </row>
    <row r="103" spans="2:12">
      <c r="B103" s="130"/>
      <c r="C103" s="130"/>
      <c r="D103" s="131"/>
      <c r="E103" s="131"/>
      <c r="F103" s="131"/>
      <c r="G103" s="131"/>
      <c r="H103" s="131"/>
      <c r="I103" s="131"/>
      <c r="J103" s="131"/>
      <c r="K103" s="131"/>
      <c r="L103" s="131"/>
    </row>
    <row r="104" spans="2:12">
      <c r="B104" s="130"/>
      <c r="C104" s="130"/>
      <c r="D104" s="131"/>
      <c r="E104" s="131"/>
      <c r="F104" s="131"/>
      <c r="G104" s="131"/>
      <c r="H104" s="131"/>
      <c r="I104" s="131"/>
      <c r="J104" s="131"/>
      <c r="K104" s="131"/>
      <c r="L104" s="131"/>
    </row>
    <row r="105" spans="2:12">
      <c r="B105" s="130"/>
      <c r="C105" s="130"/>
      <c r="D105" s="131"/>
      <c r="E105" s="131"/>
      <c r="F105" s="131"/>
      <c r="G105" s="131"/>
      <c r="H105" s="131"/>
      <c r="I105" s="131"/>
      <c r="J105" s="131"/>
      <c r="K105" s="131"/>
      <c r="L105" s="131"/>
    </row>
    <row r="106" spans="2:12">
      <c r="B106" s="130"/>
      <c r="C106" s="130"/>
      <c r="D106" s="131"/>
      <c r="E106" s="131"/>
      <c r="F106" s="131"/>
      <c r="G106" s="131"/>
      <c r="H106" s="131"/>
      <c r="I106" s="131"/>
      <c r="J106" s="131"/>
      <c r="K106" s="131"/>
      <c r="L106" s="131"/>
    </row>
    <row r="107" spans="2:12">
      <c r="B107" s="130"/>
      <c r="C107" s="130"/>
      <c r="D107" s="131"/>
      <c r="E107" s="131"/>
      <c r="F107" s="131"/>
      <c r="G107" s="131"/>
      <c r="H107" s="131"/>
      <c r="I107" s="131"/>
      <c r="J107" s="131"/>
      <c r="K107" s="131"/>
      <c r="L107" s="131"/>
    </row>
    <row r="108" spans="2:12">
      <c r="B108" s="130"/>
      <c r="C108" s="130"/>
      <c r="D108" s="131"/>
      <c r="E108" s="131"/>
      <c r="F108" s="131"/>
      <c r="G108" s="131"/>
      <c r="H108" s="131"/>
      <c r="I108" s="131"/>
      <c r="J108" s="131"/>
      <c r="K108" s="131"/>
      <c r="L108" s="131"/>
    </row>
    <row r="109" spans="2:12">
      <c r="B109" s="130"/>
      <c r="C109" s="130"/>
      <c r="D109" s="131"/>
      <c r="E109" s="131"/>
      <c r="F109" s="131"/>
      <c r="G109" s="131"/>
      <c r="H109" s="131"/>
      <c r="I109" s="131"/>
      <c r="J109" s="131"/>
      <c r="K109" s="131"/>
      <c r="L109" s="131"/>
    </row>
    <row r="110" spans="2:12">
      <c r="B110" s="130"/>
      <c r="C110" s="130"/>
      <c r="D110" s="131"/>
      <c r="E110" s="131"/>
      <c r="F110" s="131"/>
      <c r="G110" s="131"/>
      <c r="H110" s="131"/>
      <c r="I110" s="131"/>
      <c r="J110" s="131"/>
      <c r="K110" s="131"/>
      <c r="L110" s="131"/>
    </row>
    <row r="111" spans="2:12">
      <c r="B111" s="130"/>
      <c r="C111" s="130"/>
      <c r="D111" s="131"/>
      <c r="E111" s="131"/>
      <c r="F111" s="131"/>
      <c r="G111" s="131"/>
      <c r="H111" s="131"/>
      <c r="I111" s="131"/>
      <c r="J111" s="131"/>
      <c r="K111" s="131"/>
      <c r="L111" s="131"/>
    </row>
    <row r="112" spans="2:12">
      <c r="B112" s="130"/>
      <c r="C112" s="130"/>
      <c r="D112" s="131"/>
      <c r="E112" s="131"/>
      <c r="F112" s="131"/>
      <c r="G112" s="131"/>
      <c r="H112" s="131"/>
      <c r="I112" s="131"/>
      <c r="J112" s="131"/>
      <c r="K112" s="131"/>
      <c r="L112" s="131"/>
    </row>
    <row r="113" spans="2:12">
      <c r="B113" s="130"/>
      <c r="C113" s="130"/>
      <c r="D113" s="131"/>
      <c r="E113" s="131"/>
      <c r="F113" s="131"/>
      <c r="G113" s="131"/>
      <c r="H113" s="131"/>
      <c r="I113" s="131"/>
      <c r="J113" s="131"/>
      <c r="K113" s="131"/>
      <c r="L113" s="131"/>
    </row>
    <row r="114" spans="2:12">
      <c r="B114" s="130"/>
      <c r="C114" s="130"/>
      <c r="D114" s="131"/>
      <c r="E114" s="131"/>
      <c r="F114" s="131"/>
      <c r="G114" s="131"/>
      <c r="H114" s="131"/>
      <c r="I114" s="131"/>
      <c r="J114" s="131"/>
      <c r="K114" s="131"/>
      <c r="L114" s="131"/>
    </row>
    <row r="115" spans="2:12">
      <c r="B115" s="130"/>
      <c r="C115" s="130"/>
      <c r="D115" s="131"/>
      <c r="E115" s="131"/>
      <c r="F115" s="131"/>
      <c r="G115" s="131"/>
      <c r="H115" s="131"/>
      <c r="I115" s="131"/>
      <c r="J115" s="131"/>
      <c r="K115" s="131"/>
      <c r="L115" s="131"/>
    </row>
    <row r="116" spans="2:12">
      <c r="B116" s="130"/>
      <c r="C116" s="130"/>
      <c r="D116" s="131"/>
      <c r="E116" s="131"/>
      <c r="F116" s="131"/>
      <c r="G116" s="131"/>
      <c r="H116" s="131"/>
      <c r="I116" s="131"/>
      <c r="J116" s="131"/>
      <c r="K116" s="131"/>
      <c r="L116" s="131"/>
    </row>
    <row r="117" spans="2:12">
      <c r="B117" s="130"/>
      <c r="C117" s="130"/>
      <c r="D117" s="131"/>
      <c r="E117" s="131"/>
      <c r="F117" s="131"/>
      <c r="G117" s="131"/>
      <c r="H117" s="131"/>
      <c r="I117" s="131"/>
      <c r="J117" s="131"/>
      <c r="K117" s="131"/>
      <c r="L117" s="131"/>
    </row>
    <row r="118" spans="2:12">
      <c r="B118" s="130"/>
      <c r="C118" s="130"/>
      <c r="D118" s="131"/>
      <c r="E118" s="131"/>
      <c r="F118" s="131"/>
      <c r="G118" s="131"/>
      <c r="H118" s="131"/>
      <c r="I118" s="131"/>
      <c r="J118" s="131"/>
      <c r="K118" s="131"/>
      <c r="L118" s="131"/>
    </row>
    <row r="119" spans="2:12">
      <c r="B119" s="130"/>
      <c r="C119" s="130"/>
      <c r="D119" s="131"/>
      <c r="E119" s="131"/>
      <c r="F119" s="131"/>
      <c r="G119" s="131"/>
      <c r="H119" s="131"/>
      <c r="I119" s="131"/>
      <c r="J119" s="131"/>
      <c r="K119" s="131"/>
      <c r="L119" s="131"/>
    </row>
    <row r="120" spans="2:12">
      <c r="B120" s="130"/>
      <c r="C120" s="130"/>
      <c r="D120" s="131"/>
      <c r="E120" s="131"/>
      <c r="F120" s="131"/>
      <c r="G120" s="131"/>
      <c r="H120" s="131"/>
      <c r="I120" s="131"/>
      <c r="J120" s="131"/>
      <c r="K120" s="131"/>
      <c r="L120" s="131"/>
    </row>
    <row r="121" spans="2:12">
      <c r="B121" s="130"/>
      <c r="C121" s="130"/>
      <c r="D121" s="131"/>
      <c r="E121" s="131"/>
      <c r="F121" s="131"/>
      <c r="G121" s="131"/>
      <c r="H121" s="131"/>
      <c r="I121" s="131"/>
      <c r="J121" s="131"/>
      <c r="K121" s="131"/>
      <c r="L121" s="131"/>
    </row>
    <row r="122" spans="2:12">
      <c r="B122" s="130"/>
      <c r="C122" s="130"/>
      <c r="D122" s="131"/>
      <c r="E122" s="131"/>
      <c r="F122" s="131"/>
      <c r="G122" s="131"/>
      <c r="H122" s="131"/>
      <c r="I122" s="131"/>
      <c r="J122" s="131"/>
      <c r="K122" s="131"/>
      <c r="L122" s="131"/>
    </row>
    <row r="123" spans="2:12">
      <c r="B123" s="130"/>
      <c r="C123" s="130"/>
      <c r="D123" s="131"/>
      <c r="E123" s="131"/>
      <c r="F123" s="131"/>
      <c r="G123" s="131"/>
      <c r="H123" s="131"/>
      <c r="I123" s="131"/>
      <c r="J123" s="131"/>
      <c r="K123" s="131"/>
      <c r="L123" s="131"/>
    </row>
    <row r="124" spans="2:12">
      <c r="B124" s="130"/>
      <c r="C124" s="130"/>
      <c r="D124" s="131"/>
      <c r="E124" s="131"/>
      <c r="F124" s="131"/>
      <c r="G124" s="131"/>
      <c r="H124" s="131"/>
      <c r="I124" s="131"/>
      <c r="J124" s="131"/>
      <c r="K124" s="131"/>
      <c r="L124" s="131"/>
    </row>
    <row r="125" spans="2:12">
      <c r="B125" s="130"/>
      <c r="C125" s="130"/>
      <c r="D125" s="131"/>
      <c r="E125" s="131"/>
      <c r="F125" s="131"/>
      <c r="G125" s="131"/>
      <c r="H125" s="131"/>
      <c r="I125" s="131"/>
      <c r="J125" s="131"/>
      <c r="K125" s="131"/>
      <c r="L125" s="131"/>
    </row>
    <row r="126" spans="2:12">
      <c r="B126" s="130"/>
      <c r="C126" s="130"/>
      <c r="D126" s="131"/>
      <c r="E126" s="131"/>
      <c r="F126" s="131"/>
      <c r="G126" s="131"/>
      <c r="H126" s="131"/>
      <c r="I126" s="131"/>
      <c r="J126" s="131"/>
      <c r="K126" s="131"/>
      <c r="L126" s="131"/>
    </row>
    <row r="127" spans="2:12">
      <c r="B127" s="130"/>
      <c r="C127" s="130"/>
      <c r="D127" s="131"/>
      <c r="E127" s="131"/>
      <c r="F127" s="131"/>
      <c r="G127" s="131"/>
      <c r="H127" s="131"/>
      <c r="I127" s="131"/>
      <c r="J127" s="131"/>
      <c r="K127" s="131"/>
      <c r="L127" s="131"/>
    </row>
    <row r="128" spans="2:12">
      <c r="B128" s="130"/>
      <c r="C128" s="130"/>
      <c r="D128" s="131"/>
      <c r="E128" s="131"/>
      <c r="F128" s="131"/>
      <c r="G128" s="131"/>
      <c r="H128" s="131"/>
      <c r="I128" s="131"/>
      <c r="J128" s="131"/>
      <c r="K128" s="131"/>
      <c r="L128" s="131"/>
    </row>
    <row r="129" spans="2:12">
      <c r="B129" s="130"/>
      <c r="C129" s="130"/>
      <c r="D129" s="131"/>
      <c r="E129" s="131"/>
      <c r="F129" s="131"/>
      <c r="G129" s="131"/>
      <c r="H129" s="131"/>
      <c r="I129" s="131"/>
      <c r="J129" s="131"/>
      <c r="K129" s="131"/>
      <c r="L129" s="131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D507" s="1"/>
    </row>
    <row r="508" spans="4:5">
      <c r="D508" s="1"/>
    </row>
    <row r="509" spans="4:5">
      <c r="D509" s="1"/>
    </row>
    <row r="510" spans="4:5">
      <c r="D510" s="1"/>
    </row>
    <row r="511" spans="4:5">
      <c r="E511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zoomScale="85" zoomScaleNormal="85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56" t="s">
        <v>133</v>
      </c>
      <c r="C1" s="77" t="s" vm="1">
        <v>201</v>
      </c>
    </row>
    <row r="2" spans="2:16">
      <c r="B2" s="56" t="s">
        <v>132</v>
      </c>
      <c r="C2" s="77" t="s">
        <v>202</v>
      </c>
    </row>
    <row r="3" spans="2:16">
      <c r="B3" s="56" t="s">
        <v>134</v>
      </c>
      <c r="C3" s="77" t="s">
        <v>203</v>
      </c>
    </row>
    <row r="4" spans="2:16">
      <c r="B4" s="56" t="s">
        <v>135</v>
      </c>
      <c r="C4" s="77">
        <v>76</v>
      </c>
    </row>
    <row r="6" spans="2:16" ht="26.25" customHeight="1">
      <c r="B6" s="122" t="s">
        <v>171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4"/>
    </row>
    <row r="7" spans="2:16" s="3" customFormat="1" ht="78.75">
      <c r="B7" s="22" t="s">
        <v>107</v>
      </c>
      <c r="C7" s="30" t="s">
        <v>38</v>
      </c>
      <c r="D7" s="30" t="s">
        <v>54</v>
      </c>
      <c r="E7" s="30" t="s">
        <v>15</v>
      </c>
      <c r="F7" s="30" t="s">
        <v>55</v>
      </c>
      <c r="G7" s="30" t="s">
        <v>93</v>
      </c>
      <c r="H7" s="30" t="s">
        <v>18</v>
      </c>
      <c r="I7" s="30" t="s">
        <v>92</v>
      </c>
      <c r="J7" s="30" t="s">
        <v>17</v>
      </c>
      <c r="K7" s="30" t="s">
        <v>168</v>
      </c>
      <c r="L7" s="30" t="s">
        <v>185</v>
      </c>
      <c r="M7" s="30" t="s">
        <v>169</v>
      </c>
      <c r="N7" s="30" t="s">
        <v>50</v>
      </c>
      <c r="O7" s="30" t="s">
        <v>136</v>
      </c>
      <c r="P7" s="31" t="s">
        <v>138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192</v>
      </c>
      <c r="M8" s="32" t="s">
        <v>188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</row>
    <row r="11" spans="2:16" ht="20.25" customHeight="1">
      <c r="B11" s="132" t="s">
        <v>200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</row>
    <row r="12" spans="2:16">
      <c r="B12" s="132" t="s">
        <v>103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2:16">
      <c r="B13" s="132" t="s">
        <v>191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2:16"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2:16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2:16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2:16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2:16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2:16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2:16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2:16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2:16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2:16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2:16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2:16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2:16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2:16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2:16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2:16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2:16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2:16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2:16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2:16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2:16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2:16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2:16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2:16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2:16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2:16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</row>
    <row r="40" spans="2:16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2:16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2:16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2:16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2:16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2:16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2:16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</row>
    <row r="47" spans="2:16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</row>
    <row r="48" spans="2:16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</row>
    <row r="49" spans="2:16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</row>
    <row r="50" spans="2:16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</row>
    <row r="51" spans="2:16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</row>
    <row r="52" spans="2:16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2:16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</row>
    <row r="54" spans="2:16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</row>
    <row r="55" spans="2:16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2:16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2:16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  <row r="58" spans="2:16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</row>
    <row r="59" spans="2:16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</row>
    <row r="60" spans="2:16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</row>
    <row r="61" spans="2:16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</row>
    <row r="62" spans="2:16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</row>
    <row r="63" spans="2:16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</row>
    <row r="64" spans="2:16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</row>
    <row r="65" spans="2:16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</row>
    <row r="66" spans="2:16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2:16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</row>
    <row r="68" spans="2:16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</row>
    <row r="69" spans="2:16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</row>
    <row r="70" spans="2:16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</row>
    <row r="71" spans="2:16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2:16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</row>
    <row r="73" spans="2:16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</row>
    <row r="74" spans="2:16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</row>
    <row r="75" spans="2:16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2:16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</row>
    <row r="77" spans="2:16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</row>
    <row r="78" spans="2:16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</row>
    <row r="79" spans="2:16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</row>
    <row r="80" spans="2:16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2:16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</row>
    <row r="82" spans="2:16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</row>
    <row r="83" spans="2:16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</row>
    <row r="84" spans="2:16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</row>
    <row r="85" spans="2:16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2:16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</row>
    <row r="87" spans="2:16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</row>
    <row r="88" spans="2:16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</row>
    <row r="89" spans="2:16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</row>
    <row r="90" spans="2:16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2:16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</row>
    <row r="92" spans="2:16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</row>
    <row r="93" spans="2:16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</row>
    <row r="94" spans="2:16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</row>
    <row r="95" spans="2:16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</row>
    <row r="96" spans="2:16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2:16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2:16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</row>
    <row r="99" spans="2:16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</row>
    <row r="100" spans="2:16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</row>
    <row r="101" spans="2:16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</row>
    <row r="102" spans="2:16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</row>
    <row r="103" spans="2:16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</row>
    <row r="104" spans="2:16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</row>
    <row r="105" spans="2:16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2:16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</row>
    <row r="107" spans="2:16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</row>
    <row r="108" spans="2:16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</row>
    <row r="109" spans="2:16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</row>
    <row r="110" spans="2:16">
      <c r="B110" s="130"/>
      <c r="C110" s="130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</row>
    <row r="111" spans="2:16">
      <c r="B111" s="130"/>
      <c r="C111" s="130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</row>
    <row r="112" spans="2:16">
      <c r="B112" s="130"/>
      <c r="C112" s="130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</row>
    <row r="113" spans="2:16">
      <c r="B113" s="130"/>
      <c r="C113" s="130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</row>
    <row r="114" spans="2:16">
      <c r="B114" s="130"/>
      <c r="C114" s="130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</row>
    <row r="115" spans="2:16">
      <c r="B115" s="130"/>
      <c r="C115" s="130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</row>
    <row r="116" spans="2:16">
      <c r="B116" s="130"/>
      <c r="C116" s="130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</row>
    <row r="117" spans="2:16">
      <c r="B117" s="130"/>
      <c r="C117" s="130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</row>
    <row r="118" spans="2:16">
      <c r="B118" s="130"/>
      <c r="C118" s="130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</row>
    <row r="119" spans="2:16">
      <c r="B119" s="130"/>
      <c r="C119" s="130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</row>
    <row r="120" spans="2:16">
      <c r="B120" s="130"/>
      <c r="C120" s="130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</row>
    <row r="121" spans="2:16">
      <c r="B121" s="130"/>
      <c r="C121" s="130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</row>
    <row r="122" spans="2:16">
      <c r="B122" s="130"/>
      <c r="C122" s="130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</row>
    <row r="123" spans="2:16">
      <c r="B123" s="130"/>
      <c r="C123" s="130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</row>
    <row r="124" spans="2:16">
      <c r="B124" s="130"/>
      <c r="C124" s="130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</row>
    <row r="125" spans="2:16">
      <c r="B125" s="130"/>
      <c r="C125" s="130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</row>
    <row r="126" spans="2:16">
      <c r="B126" s="130"/>
      <c r="C126" s="130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</row>
    <row r="127" spans="2:16">
      <c r="B127" s="130"/>
      <c r="C127" s="130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</row>
    <row r="128" spans="2:16">
      <c r="B128" s="130"/>
      <c r="C128" s="130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</row>
    <row r="129" spans="2:16">
      <c r="B129" s="130"/>
      <c r="C129" s="130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</row>
    <row r="130" spans="2:16">
      <c r="B130" s="130"/>
      <c r="C130" s="130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</row>
    <row r="131" spans="2:16">
      <c r="B131" s="130"/>
      <c r="C131" s="130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</row>
    <row r="132" spans="2:16">
      <c r="B132" s="130"/>
      <c r="C132" s="130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</row>
    <row r="133" spans="2:16">
      <c r="B133" s="130"/>
      <c r="C133" s="130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</row>
    <row r="134" spans="2:16">
      <c r="B134" s="130"/>
      <c r="C134" s="130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</row>
    <row r="135" spans="2:16">
      <c r="B135" s="130"/>
      <c r="C135" s="130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</row>
    <row r="136" spans="2:16">
      <c r="B136" s="130"/>
      <c r="C136" s="130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</row>
    <row r="137" spans="2:16">
      <c r="B137" s="130"/>
      <c r="C137" s="130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</row>
    <row r="138" spans="2:16">
      <c r="B138" s="130"/>
      <c r="C138" s="130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</row>
    <row r="139" spans="2:16">
      <c r="B139" s="130"/>
      <c r="C139" s="130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</row>
    <row r="140" spans="2:16">
      <c r="B140" s="130"/>
      <c r="C140" s="130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</row>
    <row r="141" spans="2:16">
      <c r="B141" s="130"/>
      <c r="C141" s="130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</row>
    <row r="142" spans="2:16">
      <c r="B142" s="130"/>
      <c r="C142" s="130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</row>
    <row r="143" spans="2:16">
      <c r="B143" s="130"/>
      <c r="C143" s="130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</row>
    <row r="144" spans="2:16">
      <c r="B144" s="130"/>
      <c r="C144" s="130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</row>
    <row r="145" spans="2:16">
      <c r="B145" s="130"/>
      <c r="C145" s="130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</row>
    <row r="146" spans="2:16">
      <c r="B146" s="130"/>
      <c r="C146" s="130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</row>
    <row r="147" spans="2:16">
      <c r="B147" s="130"/>
      <c r="C147" s="130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</row>
    <row r="148" spans="2:16">
      <c r="B148" s="130"/>
      <c r="C148" s="130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</row>
    <row r="149" spans="2:16">
      <c r="B149" s="130"/>
      <c r="C149" s="130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</row>
    <row r="150" spans="2:16">
      <c r="B150" s="130"/>
      <c r="C150" s="130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</row>
    <row r="151" spans="2:16">
      <c r="B151" s="130"/>
      <c r="C151" s="130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</row>
    <row r="152" spans="2:16">
      <c r="B152" s="130"/>
      <c r="C152" s="130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</row>
    <row r="153" spans="2:16">
      <c r="B153" s="130"/>
      <c r="C153" s="130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</row>
    <row r="154" spans="2:16">
      <c r="B154" s="130"/>
      <c r="C154" s="130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</row>
    <row r="155" spans="2:16">
      <c r="B155" s="130"/>
      <c r="C155" s="130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</row>
    <row r="156" spans="2:16">
      <c r="B156" s="130"/>
      <c r="C156" s="130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</row>
    <row r="157" spans="2:16">
      <c r="B157" s="130"/>
      <c r="C157" s="130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</row>
    <row r="158" spans="2:16">
      <c r="B158" s="130"/>
      <c r="C158" s="130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</row>
    <row r="159" spans="2:16">
      <c r="B159" s="130"/>
      <c r="C159" s="130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</row>
    <row r="160" spans="2:16">
      <c r="B160" s="130"/>
      <c r="C160" s="130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</row>
    <row r="161" spans="2:16">
      <c r="B161" s="130"/>
      <c r="C161" s="130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</row>
    <row r="162" spans="2:16">
      <c r="B162" s="130"/>
      <c r="C162" s="130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</row>
    <row r="163" spans="2:16">
      <c r="B163" s="130"/>
      <c r="C163" s="130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</row>
    <row r="164" spans="2:16">
      <c r="B164" s="130"/>
      <c r="C164" s="130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</row>
    <row r="165" spans="2:16">
      <c r="B165" s="130"/>
      <c r="C165" s="130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</row>
    <row r="166" spans="2:16">
      <c r="B166" s="130"/>
      <c r="C166" s="130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</row>
    <row r="167" spans="2:16">
      <c r="B167" s="130"/>
      <c r="C167" s="130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</row>
    <row r="168" spans="2:16">
      <c r="B168" s="130"/>
      <c r="C168" s="130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</row>
    <row r="169" spans="2:16">
      <c r="B169" s="130"/>
      <c r="C169" s="130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</row>
    <row r="170" spans="2:16">
      <c r="B170" s="130"/>
      <c r="C170" s="130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</row>
    <row r="171" spans="2:16">
      <c r="B171" s="130"/>
      <c r="C171" s="130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</row>
    <row r="172" spans="2:16">
      <c r="B172" s="130"/>
      <c r="C172" s="130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</row>
    <row r="173" spans="2:16">
      <c r="B173" s="130"/>
      <c r="C173" s="130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</row>
    <row r="174" spans="2:16">
      <c r="B174" s="130"/>
      <c r="C174" s="130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</row>
    <row r="175" spans="2:16">
      <c r="B175" s="130"/>
      <c r="C175" s="130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</row>
    <row r="176" spans="2:16">
      <c r="B176" s="130"/>
      <c r="C176" s="130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</row>
    <row r="177" spans="2:16">
      <c r="B177" s="130"/>
      <c r="C177" s="130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</row>
    <row r="178" spans="2:16">
      <c r="B178" s="130"/>
      <c r="C178" s="130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</row>
    <row r="179" spans="2:16">
      <c r="B179" s="130"/>
      <c r="C179" s="130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</row>
    <row r="180" spans="2:16">
      <c r="B180" s="130"/>
      <c r="C180" s="130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</row>
    <row r="181" spans="2:16">
      <c r="B181" s="130"/>
      <c r="C181" s="130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</row>
    <row r="182" spans="2:16">
      <c r="B182" s="130"/>
      <c r="C182" s="130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</row>
    <row r="183" spans="2:16">
      <c r="B183" s="130"/>
      <c r="C183" s="130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</row>
    <row r="184" spans="2:16">
      <c r="B184" s="130"/>
      <c r="C184" s="130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</row>
    <row r="185" spans="2:16">
      <c r="B185" s="130"/>
      <c r="C185" s="130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</row>
    <row r="186" spans="2:16">
      <c r="B186" s="130"/>
      <c r="C186" s="130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</row>
    <row r="187" spans="2:16">
      <c r="B187" s="130"/>
      <c r="C187" s="130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</row>
    <row r="188" spans="2:16">
      <c r="B188" s="130"/>
      <c r="C188" s="130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</row>
    <row r="189" spans="2:16">
      <c r="B189" s="130"/>
      <c r="C189" s="130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</row>
    <row r="190" spans="2:16">
      <c r="B190" s="130"/>
      <c r="C190" s="130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</row>
    <row r="191" spans="2:16">
      <c r="B191" s="130"/>
      <c r="C191" s="130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</row>
    <row r="192" spans="2:16">
      <c r="B192" s="130"/>
      <c r="C192" s="130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</row>
    <row r="193" spans="2:16">
      <c r="B193" s="130"/>
      <c r="C193" s="130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</row>
    <row r="194" spans="2:16">
      <c r="B194" s="130"/>
      <c r="C194" s="130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</row>
    <row r="195" spans="2:16">
      <c r="B195" s="130"/>
      <c r="C195" s="130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</row>
    <row r="196" spans="2:16">
      <c r="B196" s="130"/>
      <c r="C196" s="130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</row>
    <row r="197" spans="2:16">
      <c r="B197" s="130"/>
      <c r="C197" s="130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</row>
    <row r="198" spans="2:16">
      <c r="B198" s="130"/>
      <c r="C198" s="130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</row>
    <row r="199" spans="2:16">
      <c r="B199" s="130"/>
      <c r="C199" s="130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</row>
    <row r="200" spans="2:16">
      <c r="B200" s="130"/>
      <c r="C200" s="130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</row>
    <row r="201" spans="2:16">
      <c r="B201" s="130"/>
      <c r="C201" s="130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</row>
    <row r="202" spans="2:16">
      <c r="B202" s="130"/>
      <c r="C202" s="130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</row>
    <row r="203" spans="2:16">
      <c r="B203" s="130"/>
      <c r="C203" s="130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</row>
    <row r="204" spans="2:16">
      <c r="B204" s="130"/>
      <c r="C204" s="130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</row>
    <row r="205" spans="2:16">
      <c r="B205" s="130"/>
      <c r="C205" s="130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</row>
    <row r="206" spans="2:16">
      <c r="B206" s="130"/>
      <c r="C206" s="130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</row>
    <row r="207" spans="2:16">
      <c r="B207" s="130"/>
      <c r="C207" s="130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</row>
    <row r="208" spans="2:16">
      <c r="B208" s="130"/>
      <c r="C208" s="130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</row>
    <row r="209" spans="2:16">
      <c r="B209" s="130"/>
      <c r="C209" s="130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</row>
    <row r="210" spans="2:16">
      <c r="B210" s="130"/>
      <c r="C210" s="130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</row>
    <row r="211" spans="2:16">
      <c r="B211" s="130"/>
      <c r="C211" s="130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</row>
    <row r="212" spans="2:16">
      <c r="B212" s="130"/>
      <c r="C212" s="130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</row>
    <row r="213" spans="2:16">
      <c r="B213" s="130"/>
      <c r="C213" s="130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</row>
    <row r="214" spans="2:16">
      <c r="B214" s="130"/>
      <c r="C214" s="130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</row>
    <row r="215" spans="2:16">
      <c r="B215" s="130"/>
      <c r="C215" s="130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</row>
    <row r="216" spans="2:16">
      <c r="B216" s="130"/>
      <c r="C216" s="130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</row>
    <row r="217" spans="2:16">
      <c r="B217" s="130"/>
      <c r="C217" s="130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</row>
    <row r="218" spans="2:16">
      <c r="B218" s="130"/>
      <c r="C218" s="130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</row>
    <row r="219" spans="2:16">
      <c r="B219" s="130"/>
      <c r="C219" s="130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</row>
    <row r="220" spans="2:16">
      <c r="B220" s="130"/>
      <c r="C220" s="130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</row>
    <row r="221" spans="2:16">
      <c r="B221" s="130"/>
      <c r="C221" s="130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</row>
    <row r="222" spans="2:16">
      <c r="B222" s="130"/>
      <c r="C222" s="130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</row>
    <row r="223" spans="2:16">
      <c r="B223" s="130"/>
      <c r="C223" s="130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</row>
    <row r="224" spans="2:16">
      <c r="B224" s="130"/>
      <c r="C224" s="130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</row>
    <row r="225" spans="2:16">
      <c r="B225" s="130"/>
      <c r="C225" s="130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</row>
    <row r="226" spans="2:16">
      <c r="B226" s="130"/>
      <c r="C226" s="130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</row>
    <row r="227" spans="2:16">
      <c r="B227" s="130"/>
      <c r="C227" s="130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</row>
    <row r="228" spans="2:16">
      <c r="B228" s="130"/>
      <c r="C228" s="130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</row>
    <row r="229" spans="2:16">
      <c r="B229" s="130"/>
      <c r="C229" s="130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</row>
    <row r="230" spans="2:16">
      <c r="B230" s="130"/>
      <c r="C230" s="130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</row>
    <row r="231" spans="2:16">
      <c r="B231" s="130"/>
      <c r="C231" s="130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</row>
    <row r="232" spans="2:16">
      <c r="B232" s="130"/>
      <c r="C232" s="130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</row>
    <row r="233" spans="2:16">
      <c r="B233" s="130"/>
      <c r="C233" s="130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</row>
    <row r="234" spans="2:16">
      <c r="B234" s="130"/>
      <c r="C234" s="130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</row>
    <row r="235" spans="2:16">
      <c r="B235" s="130"/>
      <c r="C235" s="130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</row>
    <row r="236" spans="2:16">
      <c r="B236" s="130"/>
      <c r="C236" s="130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</row>
    <row r="237" spans="2:16">
      <c r="B237" s="130"/>
      <c r="C237" s="130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</row>
    <row r="238" spans="2:16">
      <c r="B238" s="130"/>
      <c r="C238" s="130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</row>
    <row r="239" spans="2:16">
      <c r="B239" s="130"/>
      <c r="C239" s="130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</row>
    <row r="240" spans="2:16">
      <c r="B240" s="130"/>
      <c r="C240" s="130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</row>
    <row r="241" spans="2:16">
      <c r="B241" s="130"/>
      <c r="C241" s="130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</row>
    <row r="242" spans="2:16">
      <c r="B242" s="130"/>
      <c r="C242" s="130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</row>
    <row r="243" spans="2:16">
      <c r="B243" s="130"/>
      <c r="C243" s="130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</row>
    <row r="244" spans="2:16">
      <c r="B244" s="130"/>
      <c r="C244" s="130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</row>
    <row r="245" spans="2:16">
      <c r="B245" s="130"/>
      <c r="C245" s="130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</row>
    <row r="246" spans="2:16">
      <c r="B246" s="130"/>
      <c r="C246" s="130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</row>
    <row r="247" spans="2:16">
      <c r="B247" s="130"/>
      <c r="C247" s="130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</row>
    <row r="248" spans="2:16">
      <c r="B248" s="130"/>
      <c r="C248" s="130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</row>
    <row r="249" spans="2:16">
      <c r="B249" s="130"/>
      <c r="C249" s="130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</row>
    <row r="250" spans="2:16">
      <c r="B250" s="130"/>
      <c r="C250" s="130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</row>
    <row r="251" spans="2:16">
      <c r="B251" s="130"/>
      <c r="C251" s="130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</row>
    <row r="252" spans="2:16">
      <c r="B252" s="130"/>
      <c r="C252" s="130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</row>
    <row r="253" spans="2:16">
      <c r="B253" s="130"/>
      <c r="C253" s="130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</row>
    <row r="254" spans="2:16">
      <c r="B254" s="130"/>
      <c r="C254" s="130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</row>
    <row r="255" spans="2:16">
      <c r="B255" s="130"/>
      <c r="C255" s="130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</row>
    <row r="256" spans="2:16">
      <c r="B256" s="130"/>
      <c r="C256" s="130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</row>
    <row r="257" spans="2:16">
      <c r="B257" s="130"/>
      <c r="C257" s="130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</row>
    <row r="258" spans="2:16">
      <c r="B258" s="130"/>
      <c r="C258" s="130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</row>
    <row r="259" spans="2:16">
      <c r="B259" s="130"/>
      <c r="C259" s="130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</row>
    <row r="260" spans="2:16">
      <c r="B260" s="130"/>
      <c r="C260" s="130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</row>
    <row r="261" spans="2:16">
      <c r="B261" s="130"/>
      <c r="C261" s="130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</row>
    <row r="262" spans="2:16">
      <c r="B262" s="130"/>
      <c r="C262" s="130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</row>
    <row r="263" spans="2:16">
      <c r="B263" s="130"/>
      <c r="C263" s="130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</row>
    <row r="264" spans="2:16">
      <c r="B264" s="130"/>
      <c r="C264" s="130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</row>
    <row r="265" spans="2:16">
      <c r="B265" s="130"/>
      <c r="C265" s="130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</row>
    <row r="266" spans="2:16">
      <c r="B266" s="130"/>
      <c r="C266" s="130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</row>
    <row r="267" spans="2:16">
      <c r="B267" s="130"/>
      <c r="C267" s="130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</row>
    <row r="268" spans="2:16">
      <c r="B268" s="130"/>
      <c r="C268" s="130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</row>
    <row r="269" spans="2:16">
      <c r="B269" s="130"/>
      <c r="C269" s="130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</row>
    <row r="270" spans="2:16">
      <c r="B270" s="130"/>
      <c r="C270" s="130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</row>
    <row r="271" spans="2:16">
      <c r="B271" s="130"/>
      <c r="C271" s="130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</row>
    <row r="272" spans="2:16">
      <c r="B272" s="130"/>
      <c r="C272" s="130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</row>
    <row r="273" spans="2:16">
      <c r="B273" s="130"/>
      <c r="C273" s="130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</row>
    <row r="274" spans="2:16">
      <c r="B274" s="130"/>
      <c r="C274" s="130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</row>
    <row r="275" spans="2:16">
      <c r="B275" s="130"/>
      <c r="C275" s="130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</row>
    <row r="276" spans="2:16">
      <c r="B276" s="130"/>
      <c r="C276" s="130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</row>
    <row r="277" spans="2:16">
      <c r="B277" s="130"/>
      <c r="C277" s="130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</row>
    <row r="278" spans="2:16">
      <c r="B278" s="130"/>
      <c r="C278" s="130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</row>
    <row r="279" spans="2:16">
      <c r="B279" s="130"/>
      <c r="C279" s="130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</row>
    <row r="280" spans="2:16">
      <c r="B280" s="130"/>
      <c r="C280" s="130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</row>
    <row r="281" spans="2:16">
      <c r="B281" s="130"/>
      <c r="C281" s="130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</row>
    <row r="282" spans="2:16">
      <c r="B282" s="130"/>
      <c r="C282" s="130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</row>
    <row r="283" spans="2:16">
      <c r="B283" s="130"/>
      <c r="C283" s="130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</row>
    <row r="284" spans="2:16">
      <c r="B284" s="130"/>
      <c r="C284" s="130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</row>
    <row r="285" spans="2:16">
      <c r="B285" s="130"/>
      <c r="C285" s="130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</row>
    <row r="286" spans="2:16">
      <c r="B286" s="130"/>
      <c r="C286" s="130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</row>
    <row r="287" spans="2:16">
      <c r="B287" s="130"/>
      <c r="C287" s="130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</row>
    <row r="288" spans="2:16">
      <c r="B288" s="130"/>
      <c r="C288" s="130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</row>
    <row r="289" spans="2:16">
      <c r="B289" s="130"/>
      <c r="C289" s="130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</row>
    <row r="290" spans="2:16">
      <c r="B290" s="130"/>
      <c r="C290" s="130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</row>
    <row r="291" spans="2:16">
      <c r="B291" s="130"/>
      <c r="C291" s="130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</row>
    <row r="292" spans="2:16">
      <c r="B292" s="130"/>
      <c r="C292" s="130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</row>
    <row r="293" spans="2:16">
      <c r="B293" s="130"/>
      <c r="C293" s="130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</row>
    <row r="294" spans="2:16">
      <c r="B294" s="130"/>
      <c r="C294" s="130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</row>
    <row r="295" spans="2:16">
      <c r="B295" s="130"/>
      <c r="C295" s="130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</row>
    <row r="296" spans="2:16">
      <c r="B296" s="130"/>
      <c r="C296" s="130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</row>
    <row r="297" spans="2:16">
      <c r="B297" s="130"/>
      <c r="C297" s="130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</row>
    <row r="298" spans="2:16">
      <c r="B298" s="130"/>
      <c r="C298" s="130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</row>
    <row r="299" spans="2:16">
      <c r="B299" s="130"/>
      <c r="C299" s="130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</row>
    <row r="300" spans="2:16">
      <c r="B300" s="130"/>
      <c r="C300" s="130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</row>
    <row r="301" spans="2:16">
      <c r="B301" s="130"/>
      <c r="C301" s="130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</row>
    <row r="302" spans="2:16">
      <c r="B302" s="130"/>
      <c r="C302" s="130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</row>
    <row r="303" spans="2:16">
      <c r="B303" s="130"/>
      <c r="C303" s="130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</row>
    <row r="304" spans="2:16">
      <c r="B304" s="130"/>
      <c r="C304" s="130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</row>
    <row r="305" spans="2:16">
      <c r="B305" s="130"/>
      <c r="C305" s="130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</row>
    <row r="306" spans="2:16">
      <c r="B306" s="130"/>
      <c r="C306" s="130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</row>
    <row r="307" spans="2:16">
      <c r="B307" s="130"/>
      <c r="C307" s="130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</row>
    <row r="308" spans="2:16">
      <c r="B308" s="130"/>
      <c r="C308" s="130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</row>
    <row r="309" spans="2:16">
      <c r="B309" s="130"/>
      <c r="C309" s="130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</row>
    <row r="310" spans="2:16">
      <c r="B310" s="130"/>
      <c r="C310" s="130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</row>
    <row r="311" spans="2:16">
      <c r="B311" s="130"/>
      <c r="C311" s="130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</row>
    <row r="312" spans="2:16">
      <c r="B312" s="130"/>
      <c r="C312" s="130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</row>
    <row r="313" spans="2:16">
      <c r="B313" s="130"/>
      <c r="C313" s="130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</row>
    <row r="314" spans="2:16">
      <c r="B314" s="130"/>
      <c r="C314" s="130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</row>
    <row r="315" spans="2:16">
      <c r="B315" s="130"/>
      <c r="C315" s="130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</row>
    <row r="316" spans="2:16">
      <c r="B316" s="130"/>
      <c r="C316" s="130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</row>
    <row r="317" spans="2:16">
      <c r="B317" s="130"/>
      <c r="C317" s="130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</row>
    <row r="318" spans="2:16">
      <c r="B318" s="130"/>
      <c r="C318" s="130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</row>
    <row r="319" spans="2:16">
      <c r="B319" s="130"/>
      <c r="C319" s="130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</row>
    <row r="320" spans="2:16">
      <c r="B320" s="130"/>
      <c r="C320" s="130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</row>
    <row r="321" spans="2:16">
      <c r="B321" s="130"/>
      <c r="C321" s="130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</row>
    <row r="322" spans="2:16">
      <c r="B322" s="130"/>
      <c r="C322" s="130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</row>
    <row r="323" spans="2:16">
      <c r="B323" s="130"/>
      <c r="C323" s="130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</row>
    <row r="324" spans="2:16">
      <c r="B324" s="130"/>
      <c r="C324" s="130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</row>
    <row r="325" spans="2:16">
      <c r="B325" s="130"/>
      <c r="C325" s="130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</row>
    <row r="326" spans="2:16">
      <c r="B326" s="130"/>
      <c r="C326" s="130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</row>
    <row r="327" spans="2:16">
      <c r="B327" s="130"/>
      <c r="C327" s="130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</row>
    <row r="328" spans="2:16">
      <c r="B328" s="130"/>
      <c r="C328" s="130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</row>
    <row r="329" spans="2:16">
      <c r="B329" s="130"/>
      <c r="C329" s="130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</row>
    <row r="330" spans="2:16">
      <c r="B330" s="130"/>
      <c r="C330" s="130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</row>
    <row r="331" spans="2:16">
      <c r="B331" s="130"/>
      <c r="C331" s="130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</row>
    <row r="332" spans="2:16">
      <c r="B332" s="130"/>
      <c r="C332" s="130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</row>
    <row r="333" spans="2:16">
      <c r="B333" s="130"/>
      <c r="C333" s="130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</row>
    <row r="334" spans="2:16">
      <c r="B334" s="130"/>
      <c r="C334" s="130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</row>
    <row r="335" spans="2:16">
      <c r="B335" s="130"/>
      <c r="C335" s="130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</row>
    <row r="336" spans="2:16">
      <c r="B336" s="130"/>
      <c r="C336" s="130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</row>
    <row r="337" spans="2:16">
      <c r="B337" s="130"/>
      <c r="C337" s="130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</row>
    <row r="338" spans="2:16">
      <c r="B338" s="130"/>
      <c r="C338" s="130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</row>
    <row r="339" spans="2:16">
      <c r="B339" s="130"/>
      <c r="C339" s="130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</row>
    <row r="340" spans="2:16">
      <c r="B340" s="130"/>
      <c r="C340" s="130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</row>
    <row r="341" spans="2:16">
      <c r="B341" s="130"/>
      <c r="C341" s="130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</row>
    <row r="342" spans="2:16">
      <c r="B342" s="130"/>
      <c r="C342" s="130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</row>
    <row r="343" spans="2:16">
      <c r="B343" s="130"/>
      <c r="C343" s="130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</row>
    <row r="344" spans="2:16">
      <c r="B344" s="130"/>
      <c r="C344" s="130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</row>
    <row r="345" spans="2:16">
      <c r="B345" s="130"/>
      <c r="C345" s="130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</row>
    <row r="346" spans="2:16">
      <c r="B346" s="130"/>
      <c r="C346" s="130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</row>
    <row r="347" spans="2:16">
      <c r="B347" s="130"/>
      <c r="C347" s="130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</row>
    <row r="348" spans="2:16">
      <c r="B348" s="130"/>
      <c r="C348" s="130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</row>
    <row r="349" spans="2:16">
      <c r="B349" s="130"/>
      <c r="C349" s="130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56" t="s">
        <v>133</v>
      </c>
      <c r="C1" s="77" t="s" vm="1">
        <v>201</v>
      </c>
    </row>
    <row r="2" spans="2:16">
      <c r="B2" s="56" t="s">
        <v>132</v>
      </c>
      <c r="C2" s="77" t="s">
        <v>202</v>
      </c>
    </row>
    <row r="3" spans="2:16">
      <c r="B3" s="56" t="s">
        <v>134</v>
      </c>
      <c r="C3" s="77" t="s">
        <v>203</v>
      </c>
    </row>
    <row r="4" spans="2:16">
      <c r="B4" s="56" t="s">
        <v>135</v>
      </c>
      <c r="C4" s="77">
        <v>76</v>
      </c>
    </row>
    <row r="6" spans="2:16" ht="26.25" customHeight="1">
      <c r="B6" s="122" t="s">
        <v>173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4"/>
    </row>
    <row r="7" spans="2:16" s="3" customFormat="1" ht="78.75">
      <c r="B7" s="22" t="s">
        <v>107</v>
      </c>
      <c r="C7" s="30" t="s">
        <v>38</v>
      </c>
      <c r="D7" s="30" t="s">
        <v>54</v>
      </c>
      <c r="E7" s="30" t="s">
        <v>15</v>
      </c>
      <c r="F7" s="30" t="s">
        <v>55</v>
      </c>
      <c r="G7" s="30" t="s">
        <v>93</v>
      </c>
      <c r="H7" s="30" t="s">
        <v>18</v>
      </c>
      <c r="I7" s="30" t="s">
        <v>92</v>
      </c>
      <c r="J7" s="30" t="s">
        <v>17</v>
      </c>
      <c r="K7" s="30" t="s">
        <v>168</v>
      </c>
      <c r="L7" s="30" t="s">
        <v>185</v>
      </c>
      <c r="M7" s="30" t="s">
        <v>169</v>
      </c>
      <c r="N7" s="30" t="s">
        <v>50</v>
      </c>
      <c r="O7" s="30" t="s">
        <v>136</v>
      </c>
      <c r="P7" s="31" t="s">
        <v>138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192</v>
      </c>
      <c r="M8" s="32" t="s">
        <v>188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</row>
    <row r="11" spans="2:16" ht="20.25" customHeight="1">
      <c r="B11" s="132" t="s">
        <v>200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</row>
    <row r="12" spans="2:16">
      <c r="B12" s="132" t="s">
        <v>103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2:16">
      <c r="B13" s="132" t="s">
        <v>191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2:16"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2:16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2:16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2:16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2:16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2:16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2:16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2:16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2:16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2:16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2:16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2:16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2:16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2:16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2:16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2:16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2:16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2:16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2:16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2:16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2:16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2:16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2:16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2:16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2:16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2:16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</row>
    <row r="40" spans="2:16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2:16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2:16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2:16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2:16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2:16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2:16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</row>
    <row r="47" spans="2:16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</row>
    <row r="48" spans="2:16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</row>
    <row r="49" spans="2:16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</row>
    <row r="50" spans="2:16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</row>
    <row r="51" spans="2:16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</row>
    <row r="52" spans="2:16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2:16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</row>
    <row r="54" spans="2:16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</row>
    <row r="55" spans="2:16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2:16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2:16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  <row r="58" spans="2:16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</row>
    <row r="59" spans="2:16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</row>
    <row r="60" spans="2:16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</row>
    <row r="61" spans="2:16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</row>
    <row r="62" spans="2:16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</row>
    <row r="63" spans="2:16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</row>
    <row r="64" spans="2:16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</row>
    <row r="65" spans="2:16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</row>
    <row r="66" spans="2:16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2:16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</row>
    <row r="68" spans="2:16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</row>
    <row r="69" spans="2:16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</row>
    <row r="70" spans="2:16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</row>
    <row r="71" spans="2:16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2:16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</row>
    <row r="73" spans="2:16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</row>
    <row r="74" spans="2:16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</row>
    <row r="75" spans="2:16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2:16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</row>
    <row r="77" spans="2:16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</row>
    <row r="78" spans="2:16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</row>
    <row r="79" spans="2:16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</row>
    <row r="80" spans="2:16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2:16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</row>
    <row r="82" spans="2:16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</row>
    <row r="83" spans="2:16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</row>
    <row r="84" spans="2:16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</row>
    <row r="85" spans="2:16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2:16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</row>
    <row r="87" spans="2:16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</row>
    <row r="88" spans="2:16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</row>
    <row r="89" spans="2:16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</row>
    <row r="90" spans="2:16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2:16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</row>
    <row r="92" spans="2:16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</row>
    <row r="93" spans="2:16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</row>
    <row r="94" spans="2:16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</row>
    <row r="95" spans="2:16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</row>
    <row r="96" spans="2:16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2:16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2:16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</row>
    <row r="99" spans="2:16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</row>
    <row r="100" spans="2:16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</row>
    <row r="101" spans="2:16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</row>
    <row r="102" spans="2:16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</row>
    <row r="103" spans="2:16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</row>
    <row r="104" spans="2:16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</row>
    <row r="105" spans="2:16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2:16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</row>
    <row r="107" spans="2:16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</row>
    <row r="108" spans="2:16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</row>
    <row r="109" spans="2:16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</row>
    <row r="110" spans="2:16">
      <c r="B110" s="130"/>
      <c r="C110" s="130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</row>
    <row r="111" spans="2:16">
      <c r="B111" s="130"/>
      <c r="C111" s="130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</row>
    <row r="112" spans="2:16">
      <c r="B112" s="130"/>
      <c r="C112" s="130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</row>
    <row r="113" spans="2:16">
      <c r="B113" s="130"/>
      <c r="C113" s="130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</row>
    <row r="114" spans="2:16">
      <c r="B114" s="130"/>
      <c r="C114" s="130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</row>
    <row r="115" spans="2:16">
      <c r="B115" s="130"/>
      <c r="C115" s="130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</row>
    <row r="116" spans="2:16">
      <c r="B116" s="130"/>
      <c r="C116" s="130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</row>
    <row r="117" spans="2:16">
      <c r="B117" s="130"/>
      <c r="C117" s="130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</row>
    <row r="118" spans="2:16">
      <c r="B118" s="130"/>
      <c r="C118" s="130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</row>
    <row r="119" spans="2:16">
      <c r="B119" s="130"/>
      <c r="C119" s="130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</row>
    <row r="120" spans="2:16">
      <c r="B120" s="130"/>
      <c r="C120" s="130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</row>
    <row r="121" spans="2:16">
      <c r="B121" s="130"/>
      <c r="C121" s="130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</row>
    <row r="122" spans="2:16">
      <c r="B122" s="130"/>
      <c r="C122" s="130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</row>
    <row r="123" spans="2:16">
      <c r="B123" s="130"/>
      <c r="C123" s="130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</row>
    <row r="124" spans="2:16">
      <c r="B124" s="130"/>
      <c r="C124" s="130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</row>
    <row r="125" spans="2:16">
      <c r="B125" s="130"/>
      <c r="C125" s="130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</row>
    <row r="126" spans="2:16">
      <c r="B126" s="130"/>
      <c r="C126" s="130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</row>
    <row r="127" spans="2:16">
      <c r="B127" s="130"/>
      <c r="C127" s="130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</row>
    <row r="128" spans="2:16">
      <c r="B128" s="130"/>
      <c r="C128" s="130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</row>
    <row r="129" spans="2:16">
      <c r="B129" s="130"/>
      <c r="C129" s="130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</row>
    <row r="130" spans="2:16">
      <c r="B130" s="130"/>
      <c r="C130" s="130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</row>
    <row r="131" spans="2:16">
      <c r="B131" s="130"/>
      <c r="C131" s="130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</row>
    <row r="132" spans="2:16">
      <c r="B132" s="130"/>
      <c r="C132" s="130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</row>
    <row r="133" spans="2:16">
      <c r="B133" s="130"/>
      <c r="C133" s="130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</row>
    <row r="134" spans="2:16">
      <c r="B134" s="130"/>
      <c r="C134" s="130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</row>
    <row r="135" spans="2:16">
      <c r="B135" s="130"/>
      <c r="C135" s="130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</row>
    <row r="136" spans="2:16">
      <c r="B136" s="130"/>
      <c r="C136" s="130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</row>
    <row r="137" spans="2:16">
      <c r="B137" s="130"/>
      <c r="C137" s="130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</row>
    <row r="138" spans="2:16">
      <c r="B138" s="130"/>
      <c r="C138" s="130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</row>
    <row r="139" spans="2:16">
      <c r="B139" s="130"/>
      <c r="C139" s="130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</row>
    <row r="140" spans="2:16">
      <c r="B140" s="130"/>
      <c r="C140" s="130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</row>
    <row r="141" spans="2:16">
      <c r="B141" s="130"/>
      <c r="C141" s="130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</row>
    <row r="142" spans="2:16">
      <c r="B142" s="130"/>
      <c r="C142" s="130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</row>
    <row r="143" spans="2:16">
      <c r="B143" s="130"/>
      <c r="C143" s="130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</row>
    <row r="144" spans="2:16">
      <c r="B144" s="130"/>
      <c r="C144" s="130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</row>
    <row r="145" spans="2:16">
      <c r="B145" s="130"/>
      <c r="C145" s="130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</row>
    <row r="146" spans="2:16">
      <c r="B146" s="130"/>
      <c r="C146" s="130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</row>
    <row r="147" spans="2:16">
      <c r="B147" s="130"/>
      <c r="C147" s="130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</row>
    <row r="148" spans="2:16">
      <c r="B148" s="130"/>
      <c r="C148" s="130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</row>
    <row r="149" spans="2:16">
      <c r="B149" s="130"/>
      <c r="C149" s="130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</row>
    <row r="150" spans="2:16">
      <c r="B150" s="130"/>
      <c r="C150" s="130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</row>
    <row r="151" spans="2:16">
      <c r="B151" s="130"/>
      <c r="C151" s="130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</row>
    <row r="152" spans="2:16">
      <c r="B152" s="130"/>
      <c r="C152" s="130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</row>
    <row r="153" spans="2:16">
      <c r="B153" s="130"/>
      <c r="C153" s="130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</row>
    <row r="154" spans="2:16">
      <c r="B154" s="130"/>
      <c r="C154" s="130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</row>
    <row r="155" spans="2:16">
      <c r="B155" s="130"/>
      <c r="C155" s="130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</row>
    <row r="156" spans="2:16">
      <c r="B156" s="130"/>
      <c r="C156" s="130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</row>
    <row r="157" spans="2:16">
      <c r="B157" s="130"/>
      <c r="C157" s="130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</row>
    <row r="158" spans="2:16">
      <c r="B158" s="130"/>
      <c r="C158" s="130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</row>
    <row r="159" spans="2:16">
      <c r="B159" s="130"/>
      <c r="C159" s="130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</row>
    <row r="160" spans="2:16">
      <c r="B160" s="130"/>
      <c r="C160" s="130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</row>
    <row r="161" spans="2:16">
      <c r="B161" s="130"/>
      <c r="C161" s="130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</row>
    <row r="162" spans="2:16">
      <c r="B162" s="130"/>
      <c r="C162" s="130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</row>
    <row r="163" spans="2:16">
      <c r="B163" s="130"/>
      <c r="C163" s="130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</row>
    <row r="164" spans="2:16">
      <c r="B164" s="130"/>
      <c r="C164" s="130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</row>
    <row r="165" spans="2:16">
      <c r="B165" s="130"/>
      <c r="C165" s="130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</row>
    <row r="166" spans="2:16">
      <c r="B166" s="130"/>
      <c r="C166" s="130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</row>
    <row r="167" spans="2:16">
      <c r="B167" s="130"/>
      <c r="C167" s="130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</row>
    <row r="168" spans="2:16">
      <c r="B168" s="130"/>
      <c r="C168" s="130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</row>
    <row r="169" spans="2:16">
      <c r="B169" s="130"/>
      <c r="C169" s="130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</row>
    <row r="170" spans="2:16">
      <c r="B170" s="130"/>
      <c r="C170" s="130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</row>
    <row r="171" spans="2:16">
      <c r="B171" s="130"/>
      <c r="C171" s="130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</row>
    <row r="172" spans="2:16">
      <c r="B172" s="130"/>
      <c r="C172" s="130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</row>
    <row r="173" spans="2:16">
      <c r="B173" s="130"/>
      <c r="C173" s="130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</row>
    <row r="174" spans="2:16">
      <c r="B174" s="130"/>
      <c r="C174" s="130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</row>
    <row r="175" spans="2:16">
      <c r="B175" s="130"/>
      <c r="C175" s="130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</row>
    <row r="176" spans="2:16">
      <c r="B176" s="130"/>
      <c r="C176" s="130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</row>
    <row r="177" spans="2:16">
      <c r="B177" s="130"/>
      <c r="C177" s="130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</row>
    <row r="178" spans="2:16">
      <c r="B178" s="130"/>
      <c r="C178" s="130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</row>
    <row r="179" spans="2:16">
      <c r="B179" s="130"/>
      <c r="C179" s="130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</row>
    <row r="180" spans="2:16">
      <c r="B180" s="130"/>
      <c r="C180" s="130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</row>
    <row r="181" spans="2:16">
      <c r="B181" s="130"/>
      <c r="C181" s="130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</row>
    <row r="182" spans="2:16">
      <c r="B182" s="130"/>
      <c r="C182" s="130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</row>
    <row r="183" spans="2:16">
      <c r="B183" s="130"/>
      <c r="C183" s="130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</row>
    <row r="184" spans="2:16">
      <c r="B184" s="130"/>
      <c r="C184" s="130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</row>
    <row r="185" spans="2:16">
      <c r="B185" s="130"/>
      <c r="C185" s="130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</row>
    <row r="186" spans="2:16">
      <c r="B186" s="130"/>
      <c r="C186" s="130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</row>
    <row r="187" spans="2:16">
      <c r="B187" s="130"/>
      <c r="C187" s="130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</row>
    <row r="188" spans="2:16">
      <c r="B188" s="130"/>
      <c r="C188" s="130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</row>
    <row r="189" spans="2:16">
      <c r="B189" s="130"/>
      <c r="C189" s="130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</row>
    <row r="190" spans="2:16">
      <c r="B190" s="130"/>
      <c r="C190" s="130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</row>
    <row r="191" spans="2:16">
      <c r="B191" s="130"/>
      <c r="C191" s="130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</row>
    <row r="192" spans="2:16">
      <c r="B192" s="130"/>
      <c r="C192" s="130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</row>
    <row r="193" spans="2:16">
      <c r="B193" s="130"/>
      <c r="C193" s="130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</row>
    <row r="194" spans="2:16">
      <c r="B194" s="130"/>
      <c r="C194" s="130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</row>
    <row r="195" spans="2:16">
      <c r="B195" s="130"/>
      <c r="C195" s="130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</row>
    <row r="196" spans="2:16">
      <c r="B196" s="130"/>
      <c r="C196" s="130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</row>
    <row r="197" spans="2:16">
      <c r="B197" s="130"/>
      <c r="C197" s="130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</row>
    <row r="198" spans="2:16">
      <c r="B198" s="130"/>
      <c r="C198" s="130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</row>
    <row r="199" spans="2:16">
      <c r="B199" s="130"/>
      <c r="C199" s="130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</row>
    <row r="200" spans="2:16">
      <c r="B200" s="130"/>
      <c r="C200" s="130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</row>
    <row r="201" spans="2:16">
      <c r="B201" s="130"/>
      <c r="C201" s="130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</row>
    <row r="202" spans="2:16">
      <c r="B202" s="130"/>
      <c r="C202" s="130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</row>
    <row r="203" spans="2:16">
      <c r="B203" s="130"/>
      <c r="C203" s="130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</row>
    <row r="204" spans="2:16">
      <c r="B204" s="130"/>
      <c r="C204" s="130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</row>
    <row r="205" spans="2:16">
      <c r="B205" s="130"/>
      <c r="C205" s="130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</row>
    <row r="206" spans="2:16">
      <c r="B206" s="130"/>
      <c r="C206" s="130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</row>
    <row r="207" spans="2:16">
      <c r="B207" s="130"/>
      <c r="C207" s="130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</row>
    <row r="208" spans="2:16">
      <c r="B208" s="130"/>
      <c r="C208" s="130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</row>
    <row r="209" spans="2:16">
      <c r="B209" s="130"/>
      <c r="C209" s="130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</row>
    <row r="210" spans="2:16">
      <c r="B210" s="130"/>
      <c r="C210" s="130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</row>
    <row r="211" spans="2:16">
      <c r="B211" s="130"/>
      <c r="C211" s="130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</row>
    <row r="212" spans="2:16">
      <c r="B212" s="130"/>
      <c r="C212" s="130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</row>
    <row r="213" spans="2:16">
      <c r="B213" s="130"/>
      <c r="C213" s="130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</row>
    <row r="214" spans="2:16">
      <c r="B214" s="130"/>
      <c r="C214" s="130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</row>
    <row r="215" spans="2:16">
      <c r="B215" s="130"/>
      <c r="C215" s="130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</row>
    <row r="216" spans="2:16">
      <c r="B216" s="130"/>
      <c r="C216" s="130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</row>
    <row r="217" spans="2:16">
      <c r="B217" s="130"/>
      <c r="C217" s="130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</row>
    <row r="218" spans="2:16">
      <c r="B218" s="130"/>
      <c r="C218" s="130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</row>
    <row r="219" spans="2:16">
      <c r="B219" s="130"/>
      <c r="C219" s="130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</row>
    <row r="220" spans="2:16">
      <c r="B220" s="130"/>
      <c r="C220" s="130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</row>
    <row r="221" spans="2:16">
      <c r="B221" s="130"/>
      <c r="C221" s="130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</row>
    <row r="222" spans="2:16">
      <c r="B222" s="130"/>
      <c r="C222" s="130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</row>
    <row r="223" spans="2:16">
      <c r="B223" s="130"/>
      <c r="C223" s="130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</row>
    <row r="224" spans="2:16">
      <c r="B224" s="130"/>
      <c r="C224" s="130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</row>
    <row r="225" spans="2:16">
      <c r="B225" s="130"/>
      <c r="C225" s="130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</row>
    <row r="226" spans="2:16">
      <c r="B226" s="130"/>
      <c r="C226" s="130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</row>
    <row r="227" spans="2:16">
      <c r="B227" s="130"/>
      <c r="C227" s="130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</row>
    <row r="228" spans="2:16">
      <c r="B228" s="130"/>
      <c r="C228" s="130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</row>
    <row r="229" spans="2:16">
      <c r="B229" s="130"/>
      <c r="C229" s="130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</row>
    <row r="230" spans="2:16">
      <c r="B230" s="130"/>
      <c r="C230" s="130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</row>
    <row r="231" spans="2:16">
      <c r="B231" s="130"/>
      <c r="C231" s="130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</row>
    <row r="232" spans="2:16">
      <c r="B232" s="130"/>
      <c r="C232" s="130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</row>
    <row r="233" spans="2:16">
      <c r="B233" s="130"/>
      <c r="C233" s="130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</row>
    <row r="234" spans="2:16">
      <c r="B234" s="130"/>
      <c r="C234" s="130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</row>
    <row r="235" spans="2:16">
      <c r="B235" s="130"/>
      <c r="C235" s="130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</row>
    <row r="236" spans="2:16">
      <c r="B236" s="130"/>
      <c r="C236" s="130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</row>
    <row r="237" spans="2:16">
      <c r="B237" s="130"/>
      <c r="C237" s="130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</row>
    <row r="238" spans="2:16">
      <c r="B238" s="130"/>
      <c r="C238" s="130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</row>
    <row r="239" spans="2:16">
      <c r="B239" s="130"/>
      <c r="C239" s="130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</row>
    <row r="240" spans="2:16">
      <c r="B240" s="130"/>
      <c r="C240" s="130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</row>
    <row r="241" spans="2:16">
      <c r="B241" s="130"/>
      <c r="C241" s="130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</row>
    <row r="242" spans="2:16">
      <c r="B242" s="130"/>
      <c r="C242" s="130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</row>
    <row r="243" spans="2:16">
      <c r="B243" s="130"/>
      <c r="C243" s="130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</row>
    <row r="244" spans="2:16">
      <c r="B244" s="130"/>
      <c r="C244" s="130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</row>
    <row r="245" spans="2:16">
      <c r="B245" s="130"/>
      <c r="C245" s="130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</row>
    <row r="246" spans="2:16">
      <c r="B246" s="130"/>
      <c r="C246" s="130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</row>
    <row r="247" spans="2:16">
      <c r="B247" s="130"/>
      <c r="C247" s="130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</row>
    <row r="248" spans="2:16">
      <c r="B248" s="130"/>
      <c r="C248" s="130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</row>
    <row r="249" spans="2:16">
      <c r="B249" s="130"/>
      <c r="C249" s="130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</row>
    <row r="250" spans="2:16">
      <c r="B250" s="130"/>
      <c r="C250" s="130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</row>
    <row r="251" spans="2:16">
      <c r="B251" s="130"/>
      <c r="C251" s="130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</row>
    <row r="252" spans="2:16">
      <c r="B252" s="130"/>
      <c r="C252" s="130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</row>
    <row r="253" spans="2:16">
      <c r="B253" s="130"/>
      <c r="C253" s="130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</row>
    <row r="254" spans="2:16">
      <c r="B254" s="130"/>
      <c r="C254" s="130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</row>
    <row r="255" spans="2:16">
      <c r="B255" s="130"/>
      <c r="C255" s="130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</row>
    <row r="256" spans="2:16">
      <c r="B256" s="130"/>
      <c r="C256" s="130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</row>
    <row r="257" spans="2:16">
      <c r="B257" s="130"/>
      <c r="C257" s="130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</row>
    <row r="258" spans="2:16">
      <c r="B258" s="130"/>
      <c r="C258" s="130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</row>
    <row r="259" spans="2:16">
      <c r="B259" s="130"/>
      <c r="C259" s="130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</row>
    <row r="260" spans="2:16">
      <c r="B260" s="130"/>
      <c r="C260" s="130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</row>
    <row r="261" spans="2:16">
      <c r="B261" s="130"/>
      <c r="C261" s="130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</row>
    <row r="262" spans="2:16">
      <c r="B262" s="130"/>
      <c r="C262" s="130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</row>
    <row r="263" spans="2:16">
      <c r="B263" s="130"/>
      <c r="C263" s="130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</row>
    <row r="264" spans="2:16">
      <c r="B264" s="130"/>
      <c r="C264" s="130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</row>
    <row r="265" spans="2:16">
      <c r="B265" s="130"/>
      <c r="C265" s="130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</row>
    <row r="266" spans="2:16">
      <c r="B266" s="130"/>
      <c r="C266" s="130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</row>
    <row r="267" spans="2:16">
      <c r="B267" s="130"/>
      <c r="C267" s="130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</row>
    <row r="268" spans="2:16">
      <c r="B268" s="130"/>
      <c r="C268" s="130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</row>
    <row r="269" spans="2:16">
      <c r="B269" s="130"/>
      <c r="C269" s="130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</row>
    <row r="270" spans="2:16">
      <c r="B270" s="130"/>
      <c r="C270" s="130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</row>
    <row r="271" spans="2:16">
      <c r="B271" s="130"/>
      <c r="C271" s="130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</row>
    <row r="272" spans="2:16">
      <c r="B272" s="130"/>
      <c r="C272" s="130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</row>
    <row r="273" spans="2:16">
      <c r="B273" s="130"/>
      <c r="C273" s="130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</row>
    <row r="274" spans="2:16">
      <c r="B274" s="130"/>
      <c r="C274" s="130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</row>
    <row r="275" spans="2:16">
      <c r="B275" s="130"/>
      <c r="C275" s="130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</row>
    <row r="276" spans="2:16">
      <c r="B276" s="130"/>
      <c r="C276" s="130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</row>
    <row r="277" spans="2:16">
      <c r="B277" s="130"/>
      <c r="C277" s="130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</row>
    <row r="278" spans="2:16">
      <c r="B278" s="130"/>
      <c r="C278" s="130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</row>
    <row r="279" spans="2:16">
      <c r="B279" s="130"/>
      <c r="C279" s="130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</row>
    <row r="280" spans="2:16">
      <c r="B280" s="130"/>
      <c r="C280" s="130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</row>
    <row r="281" spans="2:16">
      <c r="B281" s="130"/>
      <c r="C281" s="130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</row>
    <row r="282" spans="2:16">
      <c r="B282" s="130"/>
      <c r="C282" s="130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</row>
    <row r="283" spans="2:16">
      <c r="B283" s="130"/>
      <c r="C283" s="130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</row>
    <row r="284" spans="2:16">
      <c r="B284" s="130"/>
      <c r="C284" s="130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</row>
    <row r="285" spans="2:16">
      <c r="B285" s="130"/>
      <c r="C285" s="130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</row>
    <row r="286" spans="2:16">
      <c r="B286" s="130"/>
      <c r="C286" s="130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</row>
    <row r="287" spans="2:16">
      <c r="B287" s="130"/>
      <c r="C287" s="130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</row>
    <row r="288" spans="2:16">
      <c r="B288" s="130"/>
      <c r="C288" s="130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</row>
    <row r="289" spans="2:16">
      <c r="B289" s="130"/>
      <c r="C289" s="130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</row>
    <row r="290" spans="2:16">
      <c r="B290" s="130"/>
      <c r="C290" s="130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</row>
    <row r="291" spans="2:16">
      <c r="B291" s="130"/>
      <c r="C291" s="130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</row>
    <row r="292" spans="2:16">
      <c r="B292" s="130"/>
      <c r="C292" s="130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</row>
    <row r="293" spans="2:16">
      <c r="B293" s="130"/>
      <c r="C293" s="130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</row>
    <row r="294" spans="2:16">
      <c r="B294" s="130"/>
      <c r="C294" s="130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</row>
    <row r="295" spans="2:16">
      <c r="B295" s="130"/>
      <c r="C295" s="130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</row>
    <row r="296" spans="2:16">
      <c r="B296" s="130"/>
      <c r="C296" s="130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</row>
    <row r="297" spans="2:16">
      <c r="B297" s="130"/>
      <c r="C297" s="130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</row>
    <row r="298" spans="2:16">
      <c r="B298" s="130"/>
      <c r="C298" s="130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</row>
    <row r="299" spans="2:16">
      <c r="B299" s="130"/>
      <c r="C299" s="130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</row>
    <row r="300" spans="2:16">
      <c r="B300" s="130"/>
      <c r="C300" s="130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</row>
    <row r="301" spans="2:16">
      <c r="B301" s="130"/>
      <c r="C301" s="130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</row>
    <row r="302" spans="2:16">
      <c r="B302" s="130"/>
      <c r="C302" s="130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</row>
    <row r="303" spans="2:16">
      <c r="B303" s="130"/>
      <c r="C303" s="130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</row>
    <row r="304" spans="2:16">
      <c r="B304" s="130"/>
      <c r="C304" s="130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</row>
    <row r="305" spans="2:16">
      <c r="B305" s="130"/>
      <c r="C305" s="130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</row>
    <row r="306" spans="2:16">
      <c r="B306" s="130"/>
      <c r="C306" s="130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</row>
    <row r="307" spans="2:16">
      <c r="B307" s="130"/>
      <c r="C307" s="130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</row>
    <row r="308" spans="2:16">
      <c r="B308" s="130"/>
      <c r="C308" s="130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</row>
    <row r="309" spans="2:16">
      <c r="B309" s="130"/>
      <c r="C309" s="130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</row>
    <row r="310" spans="2:16">
      <c r="B310" s="130"/>
      <c r="C310" s="130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</row>
    <row r="311" spans="2:16">
      <c r="B311" s="130"/>
      <c r="C311" s="130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</row>
    <row r="312" spans="2:16">
      <c r="B312" s="130"/>
      <c r="C312" s="130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</row>
    <row r="313" spans="2:16">
      <c r="B313" s="130"/>
      <c r="C313" s="130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</row>
    <row r="314" spans="2:16">
      <c r="B314" s="130"/>
      <c r="C314" s="130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</row>
    <row r="315" spans="2:16">
      <c r="B315" s="130"/>
      <c r="C315" s="130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</row>
    <row r="316" spans="2:16">
      <c r="B316" s="130"/>
      <c r="C316" s="130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</row>
    <row r="317" spans="2:16">
      <c r="B317" s="130"/>
      <c r="C317" s="130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</row>
    <row r="318" spans="2:16">
      <c r="B318" s="130"/>
      <c r="C318" s="130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</row>
    <row r="319" spans="2:16">
      <c r="B319" s="130"/>
      <c r="C319" s="130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</row>
    <row r="320" spans="2:16">
      <c r="B320" s="130"/>
      <c r="C320" s="130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</row>
    <row r="321" spans="2:16">
      <c r="B321" s="130"/>
      <c r="C321" s="130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</row>
    <row r="322" spans="2:16">
      <c r="B322" s="130"/>
      <c r="C322" s="130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</row>
    <row r="323" spans="2:16">
      <c r="B323" s="130"/>
      <c r="C323" s="130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</row>
    <row r="324" spans="2:16">
      <c r="B324" s="130"/>
      <c r="C324" s="130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</row>
    <row r="325" spans="2:16">
      <c r="B325" s="130"/>
      <c r="C325" s="130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</row>
    <row r="326" spans="2:16">
      <c r="B326" s="130"/>
      <c r="C326" s="130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</row>
    <row r="327" spans="2:16">
      <c r="B327" s="130"/>
      <c r="C327" s="130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</row>
    <row r="328" spans="2:16">
      <c r="B328" s="130"/>
      <c r="C328" s="130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</row>
    <row r="329" spans="2:16">
      <c r="B329" s="130"/>
      <c r="C329" s="130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</row>
    <row r="330" spans="2:16">
      <c r="B330" s="130"/>
      <c r="C330" s="130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</row>
    <row r="331" spans="2:16">
      <c r="B331" s="130"/>
      <c r="C331" s="130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</row>
    <row r="332" spans="2:16">
      <c r="B332" s="130"/>
      <c r="C332" s="130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</row>
    <row r="333" spans="2:16">
      <c r="B333" s="130"/>
      <c r="C333" s="130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</row>
    <row r="334" spans="2:16">
      <c r="B334" s="130"/>
      <c r="C334" s="130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</row>
    <row r="335" spans="2:16">
      <c r="B335" s="130"/>
      <c r="C335" s="130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</row>
    <row r="336" spans="2:16">
      <c r="B336" s="130"/>
      <c r="C336" s="130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</row>
    <row r="337" spans="2:16">
      <c r="B337" s="130"/>
      <c r="C337" s="130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</row>
    <row r="338" spans="2:16">
      <c r="B338" s="130"/>
      <c r="C338" s="130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</row>
    <row r="339" spans="2:16">
      <c r="B339" s="130"/>
      <c r="C339" s="130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</row>
    <row r="340" spans="2:16">
      <c r="B340" s="130"/>
      <c r="C340" s="130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</row>
    <row r="341" spans="2:16">
      <c r="B341" s="130"/>
      <c r="C341" s="130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</row>
    <row r="342" spans="2:16">
      <c r="B342" s="130"/>
      <c r="C342" s="130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</row>
    <row r="343" spans="2:16">
      <c r="B343" s="130"/>
      <c r="C343" s="130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</row>
    <row r="344" spans="2:16">
      <c r="B344" s="130"/>
      <c r="C344" s="130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</row>
    <row r="345" spans="2:16">
      <c r="B345" s="130"/>
      <c r="C345" s="130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</row>
    <row r="346" spans="2:16">
      <c r="B346" s="130"/>
      <c r="C346" s="130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</row>
    <row r="347" spans="2:16">
      <c r="B347" s="130"/>
      <c r="C347" s="130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</row>
    <row r="348" spans="2:16">
      <c r="B348" s="130"/>
      <c r="C348" s="130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</row>
    <row r="349" spans="2:16">
      <c r="B349" s="130"/>
      <c r="C349" s="130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</row>
    <row r="350" spans="2:16">
      <c r="B350" s="130"/>
      <c r="C350" s="130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</row>
    <row r="351" spans="2:16">
      <c r="B351" s="130"/>
      <c r="C351" s="130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</row>
    <row r="352" spans="2:16">
      <c r="B352" s="130"/>
      <c r="C352" s="130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</row>
    <row r="353" spans="2:16">
      <c r="B353" s="130"/>
      <c r="C353" s="130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</row>
    <row r="354" spans="2:16">
      <c r="B354" s="130"/>
      <c r="C354" s="130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</row>
    <row r="355" spans="2:16">
      <c r="B355" s="130"/>
      <c r="C355" s="130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</row>
    <row r="356" spans="2:16">
      <c r="B356" s="130"/>
      <c r="C356" s="130"/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</row>
    <row r="357" spans="2:16">
      <c r="B357" s="130"/>
      <c r="C357" s="130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</row>
    <row r="358" spans="2:16">
      <c r="B358" s="130"/>
      <c r="C358" s="130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</row>
    <row r="359" spans="2:16">
      <c r="B359" s="130"/>
      <c r="C359" s="130"/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</row>
    <row r="360" spans="2:16">
      <c r="B360" s="130"/>
      <c r="C360" s="130"/>
      <c r="D360" s="131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</row>
    <row r="361" spans="2:16">
      <c r="B361" s="130"/>
      <c r="C361" s="130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</row>
    <row r="362" spans="2:16">
      <c r="B362" s="130"/>
      <c r="C362" s="130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</row>
    <row r="363" spans="2:16">
      <c r="B363" s="130"/>
      <c r="C363" s="130"/>
      <c r="D363" s="131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</row>
    <row r="364" spans="2:16">
      <c r="B364" s="130"/>
      <c r="C364" s="130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</row>
    <row r="365" spans="2:16">
      <c r="B365" s="130"/>
      <c r="C365" s="130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</row>
    <row r="366" spans="2:16">
      <c r="B366" s="130"/>
      <c r="C366" s="130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</row>
    <row r="367" spans="2:16">
      <c r="B367" s="130"/>
      <c r="C367" s="130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</row>
    <row r="368" spans="2:16">
      <c r="B368" s="130"/>
      <c r="C368" s="130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</row>
    <row r="369" spans="2:16">
      <c r="B369" s="130"/>
      <c r="C369" s="130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</row>
    <row r="370" spans="2:16">
      <c r="B370" s="130"/>
      <c r="C370" s="130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</row>
    <row r="371" spans="2:16">
      <c r="B371" s="130"/>
      <c r="C371" s="130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</row>
    <row r="372" spans="2:16">
      <c r="B372" s="130"/>
      <c r="C372" s="130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</row>
    <row r="373" spans="2:16">
      <c r="B373" s="130"/>
      <c r="C373" s="130"/>
      <c r="D373" s="131"/>
      <c r="E373" s="131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  <c r="P373" s="131"/>
    </row>
    <row r="374" spans="2:16">
      <c r="B374" s="130"/>
      <c r="C374" s="130"/>
      <c r="D374" s="131"/>
      <c r="E374" s="131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</row>
    <row r="375" spans="2:16">
      <c r="B375" s="130"/>
      <c r="C375" s="130"/>
      <c r="D375" s="131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</row>
    <row r="376" spans="2:16">
      <c r="B376" s="130"/>
      <c r="C376" s="130"/>
      <c r="D376" s="131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</row>
    <row r="377" spans="2:16">
      <c r="B377" s="130"/>
      <c r="C377" s="130"/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</row>
    <row r="378" spans="2:16">
      <c r="B378" s="130"/>
      <c r="C378" s="130"/>
      <c r="D378" s="131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</row>
    <row r="379" spans="2:16">
      <c r="B379" s="130"/>
      <c r="C379" s="130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</row>
    <row r="380" spans="2:16">
      <c r="B380" s="130"/>
      <c r="C380" s="130"/>
      <c r="D380" s="131"/>
      <c r="E380" s="131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</row>
    <row r="381" spans="2:16">
      <c r="B381" s="130"/>
      <c r="C381" s="130"/>
      <c r="D381" s="131"/>
      <c r="E381" s="131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1.5703125" style="2" bestFit="1" customWidth="1"/>
    <col min="3" max="3" width="27.425781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56" t="s">
        <v>133</v>
      </c>
      <c r="C1" s="77" t="s" vm="1">
        <v>201</v>
      </c>
    </row>
    <row r="2" spans="2:19">
      <c r="B2" s="56" t="s">
        <v>132</v>
      </c>
      <c r="C2" s="77" t="s">
        <v>202</v>
      </c>
    </row>
    <row r="3" spans="2:19">
      <c r="B3" s="56" t="s">
        <v>134</v>
      </c>
      <c r="C3" s="77" t="s">
        <v>203</v>
      </c>
    </row>
    <row r="4" spans="2:19">
      <c r="B4" s="56" t="s">
        <v>135</v>
      </c>
      <c r="C4" s="77">
        <v>76</v>
      </c>
    </row>
    <row r="6" spans="2:19" ht="21.75" customHeight="1">
      <c r="B6" s="114" t="s">
        <v>160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6"/>
    </row>
    <row r="7" spans="2:19" ht="27.75" customHeight="1">
      <c r="B7" s="117" t="s">
        <v>77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9"/>
    </row>
    <row r="8" spans="2:19" s="3" customFormat="1" ht="66" customHeight="1">
      <c r="B8" s="22" t="s">
        <v>106</v>
      </c>
      <c r="C8" s="30" t="s">
        <v>38</v>
      </c>
      <c r="D8" s="30" t="s">
        <v>110</v>
      </c>
      <c r="E8" s="30" t="s">
        <v>15</v>
      </c>
      <c r="F8" s="30" t="s">
        <v>55</v>
      </c>
      <c r="G8" s="30" t="s">
        <v>93</v>
      </c>
      <c r="H8" s="30" t="s">
        <v>18</v>
      </c>
      <c r="I8" s="30" t="s">
        <v>92</v>
      </c>
      <c r="J8" s="30" t="s">
        <v>17</v>
      </c>
      <c r="K8" s="30" t="s">
        <v>19</v>
      </c>
      <c r="L8" s="30" t="s">
        <v>185</v>
      </c>
      <c r="M8" s="30" t="s">
        <v>184</v>
      </c>
      <c r="N8" s="30" t="s">
        <v>199</v>
      </c>
      <c r="O8" s="30" t="s">
        <v>51</v>
      </c>
      <c r="P8" s="30" t="s">
        <v>187</v>
      </c>
      <c r="Q8" s="30" t="s">
        <v>136</v>
      </c>
      <c r="R8" s="71" t="s">
        <v>138</v>
      </c>
    </row>
    <row r="9" spans="2:19" s="3" customFormat="1" ht="21.75" customHeight="1">
      <c r="B9" s="15"/>
      <c r="C9" s="32"/>
      <c r="D9" s="32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192</v>
      </c>
      <c r="M9" s="32"/>
      <c r="N9" s="16" t="s">
        <v>188</v>
      </c>
      <c r="O9" s="32" t="s">
        <v>193</v>
      </c>
      <c r="P9" s="32" t="s">
        <v>20</v>
      </c>
      <c r="Q9" s="32" t="s">
        <v>20</v>
      </c>
      <c r="R9" s="33" t="s">
        <v>20</v>
      </c>
    </row>
    <row r="10" spans="2:19" s="4" customFormat="1" ht="18" customHeight="1">
      <c r="B10" s="18"/>
      <c r="C10" s="34" t="s">
        <v>1</v>
      </c>
      <c r="D10" s="34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104</v>
      </c>
      <c r="R10" s="20" t="s">
        <v>105</v>
      </c>
    </row>
    <row r="11" spans="2:19" s="4" customFormat="1" ht="18" customHeight="1">
      <c r="B11" s="78" t="s">
        <v>27</v>
      </c>
      <c r="C11" s="79"/>
      <c r="D11" s="79"/>
      <c r="E11" s="79"/>
      <c r="F11" s="79"/>
      <c r="G11" s="79"/>
      <c r="H11" s="86">
        <v>0.71467979946702376</v>
      </c>
      <c r="I11" s="79"/>
      <c r="J11" s="79"/>
      <c r="K11" s="87">
        <v>3.12380067273568E-3</v>
      </c>
      <c r="L11" s="86"/>
      <c r="M11" s="88"/>
      <c r="N11" s="79"/>
      <c r="O11" s="86">
        <v>210770.77144701697</v>
      </c>
      <c r="P11" s="79"/>
      <c r="Q11" s="87">
        <v>1</v>
      </c>
      <c r="R11" s="87">
        <v>0.13878167476860062</v>
      </c>
      <c r="S11" s="1"/>
    </row>
    <row r="12" spans="2:19" ht="22.5" customHeight="1">
      <c r="B12" s="80" t="s">
        <v>181</v>
      </c>
      <c r="C12" s="81"/>
      <c r="D12" s="81"/>
      <c r="E12" s="81"/>
      <c r="F12" s="81"/>
      <c r="G12" s="81"/>
      <c r="H12" s="89">
        <v>0.71467979946702376</v>
      </c>
      <c r="I12" s="81"/>
      <c r="J12" s="81"/>
      <c r="K12" s="90">
        <v>3.12380067273568E-3</v>
      </c>
      <c r="L12" s="89"/>
      <c r="M12" s="91"/>
      <c r="N12" s="81"/>
      <c r="O12" s="89">
        <v>210770.77144701697</v>
      </c>
      <c r="P12" s="81"/>
      <c r="Q12" s="90">
        <v>1</v>
      </c>
      <c r="R12" s="90">
        <v>0.13878167476860062</v>
      </c>
    </row>
    <row r="13" spans="2:19">
      <c r="B13" s="82" t="s">
        <v>39</v>
      </c>
      <c r="C13" s="79"/>
      <c r="D13" s="79"/>
      <c r="E13" s="79"/>
      <c r="F13" s="79"/>
      <c r="G13" s="79"/>
      <c r="H13" s="86">
        <v>0.71467979946702376</v>
      </c>
      <c r="I13" s="79"/>
      <c r="J13" s="79"/>
      <c r="K13" s="87">
        <v>3.12380067273568E-3</v>
      </c>
      <c r="L13" s="86"/>
      <c r="M13" s="88"/>
      <c r="N13" s="79"/>
      <c r="O13" s="86">
        <v>210770.77144701697</v>
      </c>
      <c r="P13" s="79"/>
      <c r="Q13" s="87">
        <v>1</v>
      </c>
      <c r="R13" s="87">
        <v>0.13878167476860062</v>
      </c>
    </row>
    <row r="14" spans="2:19">
      <c r="B14" s="83" t="s">
        <v>23</v>
      </c>
      <c r="C14" s="81"/>
      <c r="D14" s="81"/>
      <c r="E14" s="81"/>
      <c r="F14" s="81"/>
      <c r="G14" s="81"/>
      <c r="H14" s="89">
        <v>0.56463242943610892</v>
      </c>
      <c r="I14" s="81"/>
      <c r="J14" s="81"/>
      <c r="K14" s="90">
        <v>3.1417396707481399E-3</v>
      </c>
      <c r="L14" s="89"/>
      <c r="M14" s="91"/>
      <c r="N14" s="81"/>
      <c r="O14" s="89">
        <v>135828.73427954997</v>
      </c>
      <c r="P14" s="81"/>
      <c r="Q14" s="90">
        <v>0.64443818916179396</v>
      </c>
      <c r="R14" s="90">
        <v>8.9436211176718017E-2</v>
      </c>
    </row>
    <row r="15" spans="2:19">
      <c r="B15" s="84" t="s">
        <v>204</v>
      </c>
      <c r="C15" s="79" t="s">
        <v>205</v>
      </c>
      <c r="D15" s="92" t="s">
        <v>111</v>
      </c>
      <c r="E15" s="79" t="s">
        <v>206</v>
      </c>
      <c r="F15" s="79"/>
      <c r="G15" s="79"/>
      <c r="H15" s="86">
        <v>0.26000000000001761</v>
      </c>
      <c r="I15" s="92" t="s">
        <v>120</v>
      </c>
      <c r="J15" s="93">
        <v>0</v>
      </c>
      <c r="K15" s="87">
        <v>2.7000000000001827E-3</v>
      </c>
      <c r="L15" s="86">
        <v>14778160.911079001</v>
      </c>
      <c r="M15" s="88">
        <v>99.93</v>
      </c>
      <c r="N15" s="79"/>
      <c r="O15" s="86">
        <v>14767.816198499</v>
      </c>
      <c r="P15" s="87">
        <v>1.4778160911079002E-3</v>
      </c>
      <c r="Q15" s="87">
        <v>7.0065769068038436E-2</v>
      </c>
      <c r="R15" s="87">
        <v>9.7238447752123879E-3</v>
      </c>
    </row>
    <row r="16" spans="2:19">
      <c r="B16" s="84" t="s">
        <v>207</v>
      </c>
      <c r="C16" s="79" t="s">
        <v>208</v>
      </c>
      <c r="D16" s="92" t="s">
        <v>111</v>
      </c>
      <c r="E16" s="79" t="s">
        <v>206</v>
      </c>
      <c r="F16" s="79"/>
      <c r="G16" s="79"/>
      <c r="H16" s="86">
        <v>0.35000000000107145</v>
      </c>
      <c r="I16" s="92" t="s">
        <v>120</v>
      </c>
      <c r="J16" s="93">
        <v>0</v>
      </c>
      <c r="K16" s="87">
        <v>2.9000000000257149E-3</v>
      </c>
      <c r="L16" s="86">
        <v>186851.11179999998</v>
      </c>
      <c r="M16" s="88">
        <v>99.9</v>
      </c>
      <c r="N16" s="79"/>
      <c r="O16" s="86">
        <v>186.66426068800001</v>
      </c>
      <c r="P16" s="87">
        <v>1.8685111179999999E-5</v>
      </c>
      <c r="Q16" s="87">
        <v>8.8562687988701127E-4</v>
      </c>
      <c r="R16" s="87">
        <v>1.2290878161080974E-4</v>
      </c>
    </row>
    <row r="17" spans="2:18">
      <c r="B17" s="84" t="s">
        <v>209</v>
      </c>
      <c r="C17" s="79" t="s">
        <v>210</v>
      </c>
      <c r="D17" s="92" t="s">
        <v>111</v>
      </c>
      <c r="E17" s="79" t="s">
        <v>206</v>
      </c>
      <c r="F17" s="79"/>
      <c r="G17" s="79"/>
      <c r="H17" s="86">
        <v>0.51999999999927971</v>
      </c>
      <c r="I17" s="92" t="s">
        <v>120</v>
      </c>
      <c r="J17" s="93">
        <v>0</v>
      </c>
      <c r="K17" s="87">
        <v>2.8999999999968491E-3</v>
      </c>
      <c r="L17" s="86">
        <v>889865.91934499994</v>
      </c>
      <c r="M17" s="88">
        <v>99.85</v>
      </c>
      <c r="N17" s="79"/>
      <c r="O17" s="86">
        <v>888.53112053199993</v>
      </c>
      <c r="P17" s="87">
        <v>9.8873991038333321E-5</v>
      </c>
      <c r="Q17" s="87">
        <v>4.2156277857309859E-3</v>
      </c>
      <c r="R17" s="87">
        <v>5.8505188430479373E-4</v>
      </c>
    </row>
    <row r="18" spans="2:18">
      <c r="B18" s="84" t="s">
        <v>211</v>
      </c>
      <c r="C18" s="79" t="s">
        <v>212</v>
      </c>
      <c r="D18" s="92" t="s">
        <v>111</v>
      </c>
      <c r="E18" s="79" t="s">
        <v>206</v>
      </c>
      <c r="F18" s="79"/>
      <c r="G18" s="79"/>
      <c r="H18" s="86">
        <v>0.43000000000023608</v>
      </c>
      <c r="I18" s="92" t="s">
        <v>120</v>
      </c>
      <c r="J18" s="93">
        <v>0</v>
      </c>
      <c r="K18" s="87">
        <v>2.600000000001771E-3</v>
      </c>
      <c r="L18" s="86">
        <v>1356563.4938980001</v>
      </c>
      <c r="M18" s="88">
        <v>99.89</v>
      </c>
      <c r="N18" s="79"/>
      <c r="O18" s="86">
        <v>1355.071274076</v>
      </c>
      <c r="P18" s="87">
        <v>1.356563493898E-4</v>
      </c>
      <c r="Q18" s="87">
        <v>6.4291232829530847E-3</v>
      </c>
      <c r="R18" s="87">
        <v>8.9224449650203289E-4</v>
      </c>
    </row>
    <row r="19" spans="2:18">
      <c r="B19" s="84" t="s">
        <v>213</v>
      </c>
      <c r="C19" s="79" t="s">
        <v>214</v>
      </c>
      <c r="D19" s="92" t="s">
        <v>111</v>
      </c>
      <c r="E19" s="79" t="s">
        <v>206</v>
      </c>
      <c r="F19" s="79"/>
      <c r="G19" s="79"/>
      <c r="H19" s="86">
        <v>0.59999999999996623</v>
      </c>
      <c r="I19" s="92" t="s">
        <v>120</v>
      </c>
      <c r="J19" s="93">
        <v>0</v>
      </c>
      <c r="K19" s="87">
        <v>2.8000000000000681E-3</v>
      </c>
      <c r="L19" s="86">
        <v>17777172.679000001</v>
      </c>
      <c r="M19" s="88">
        <v>99.83</v>
      </c>
      <c r="N19" s="79"/>
      <c r="O19" s="86">
        <v>17746.951485445999</v>
      </c>
      <c r="P19" s="87">
        <v>1.9752414087777781E-3</v>
      </c>
      <c r="Q19" s="87">
        <v>8.4200249226241419E-2</v>
      </c>
      <c r="R19" s="87">
        <v>1.1685451603551354E-2</v>
      </c>
    </row>
    <row r="20" spans="2:18">
      <c r="B20" s="84" t="s">
        <v>215</v>
      </c>
      <c r="C20" s="79" t="s">
        <v>216</v>
      </c>
      <c r="D20" s="92" t="s">
        <v>111</v>
      </c>
      <c r="E20" s="79" t="s">
        <v>206</v>
      </c>
      <c r="F20" s="79"/>
      <c r="G20" s="79"/>
      <c r="H20" s="86">
        <v>0.68000000000001459</v>
      </c>
      <c r="I20" s="92" t="s">
        <v>120</v>
      </c>
      <c r="J20" s="93">
        <v>0</v>
      </c>
      <c r="K20" s="87">
        <v>2.7999999999999371E-3</v>
      </c>
      <c r="L20" s="86">
        <v>19211452.34</v>
      </c>
      <c r="M20" s="88">
        <v>99.81</v>
      </c>
      <c r="N20" s="79"/>
      <c r="O20" s="86">
        <v>19174.950580553999</v>
      </c>
      <c r="P20" s="87">
        <v>2.1346058155555557E-3</v>
      </c>
      <c r="Q20" s="87">
        <v>9.0975377889975367E-2</v>
      </c>
      <c r="R20" s="87">
        <v>1.2625715306277102E-2</v>
      </c>
    </row>
    <row r="21" spans="2:18">
      <c r="B21" s="84" t="s">
        <v>217</v>
      </c>
      <c r="C21" s="79" t="s">
        <v>218</v>
      </c>
      <c r="D21" s="92" t="s">
        <v>111</v>
      </c>
      <c r="E21" s="79" t="s">
        <v>206</v>
      </c>
      <c r="F21" s="79"/>
      <c r="G21" s="79"/>
      <c r="H21" s="86">
        <v>0.76999999999994506</v>
      </c>
      <c r="I21" s="92" t="s">
        <v>120</v>
      </c>
      <c r="J21" s="93">
        <v>0</v>
      </c>
      <c r="K21" s="87">
        <v>2.6999999999994511E-3</v>
      </c>
      <c r="L21" s="86">
        <v>7303557.306863999</v>
      </c>
      <c r="M21" s="88">
        <v>99.79</v>
      </c>
      <c r="N21" s="79"/>
      <c r="O21" s="86">
        <v>7288.2198365200002</v>
      </c>
      <c r="P21" s="87">
        <v>8.1150636742933319E-4</v>
      </c>
      <c r="Q21" s="87">
        <v>3.4578892445493066E-2</v>
      </c>
      <c r="R21" s="87">
        <v>4.7989166052288396E-3</v>
      </c>
    </row>
    <row r="22" spans="2:18">
      <c r="B22" s="84" t="s">
        <v>219</v>
      </c>
      <c r="C22" s="79" t="s">
        <v>220</v>
      </c>
      <c r="D22" s="92" t="s">
        <v>111</v>
      </c>
      <c r="E22" s="79" t="s">
        <v>206</v>
      </c>
      <c r="F22" s="79"/>
      <c r="G22" s="79"/>
      <c r="H22" s="86">
        <v>0.85000000000000164</v>
      </c>
      <c r="I22" s="92" t="s">
        <v>120</v>
      </c>
      <c r="J22" s="93">
        <v>0</v>
      </c>
      <c r="K22" s="87">
        <v>2.7999999999998863E-3</v>
      </c>
      <c r="L22" s="86">
        <v>31611115.814041</v>
      </c>
      <c r="M22" s="88">
        <v>99.76</v>
      </c>
      <c r="N22" s="79"/>
      <c r="O22" s="86">
        <v>31535.249136086997</v>
      </c>
      <c r="P22" s="87">
        <v>3.512346201560111E-3</v>
      </c>
      <c r="Q22" s="87">
        <v>0.14961870149065828</v>
      </c>
      <c r="R22" s="87">
        <v>2.076433396957688E-2</v>
      </c>
    </row>
    <row r="23" spans="2:18">
      <c r="B23" s="84" t="s">
        <v>221</v>
      </c>
      <c r="C23" s="79" t="s">
        <v>222</v>
      </c>
      <c r="D23" s="92" t="s">
        <v>111</v>
      </c>
      <c r="E23" s="79" t="s">
        <v>206</v>
      </c>
      <c r="F23" s="79"/>
      <c r="G23" s="79"/>
      <c r="H23" s="86">
        <v>0.92999999999996474</v>
      </c>
      <c r="I23" s="92" t="s">
        <v>120</v>
      </c>
      <c r="J23" s="93">
        <v>0</v>
      </c>
      <c r="K23" s="87">
        <v>2.9000000000001169E-3</v>
      </c>
      <c r="L23" s="86">
        <v>12823573.380892999</v>
      </c>
      <c r="M23" s="88">
        <v>99.73</v>
      </c>
      <c r="N23" s="79"/>
      <c r="O23" s="86">
        <v>12788.949732765001</v>
      </c>
      <c r="P23" s="87">
        <v>1.4248414867658889E-3</v>
      </c>
      <c r="Q23" s="87">
        <v>6.0677055195861702E-2</v>
      </c>
      <c r="R23" s="87">
        <v>8.420863340108508E-3</v>
      </c>
    </row>
    <row r="24" spans="2:18">
      <c r="B24" s="84" t="s">
        <v>223</v>
      </c>
      <c r="C24" s="79" t="s">
        <v>224</v>
      </c>
      <c r="D24" s="92" t="s">
        <v>111</v>
      </c>
      <c r="E24" s="79" t="s">
        <v>206</v>
      </c>
      <c r="F24" s="79"/>
      <c r="G24" s="79"/>
      <c r="H24" s="86">
        <v>9.9999999999719844E-3</v>
      </c>
      <c r="I24" s="92" t="s">
        <v>120</v>
      </c>
      <c r="J24" s="93">
        <v>0</v>
      </c>
      <c r="K24" s="87">
        <v>1.8399999999997484E-2</v>
      </c>
      <c r="L24" s="86">
        <v>2855614.0138039999</v>
      </c>
      <c r="M24" s="88">
        <v>99.99</v>
      </c>
      <c r="N24" s="79"/>
      <c r="O24" s="86">
        <v>2855.3284524079995</v>
      </c>
      <c r="P24" s="87">
        <v>2.5960127398218181E-4</v>
      </c>
      <c r="Q24" s="87">
        <v>1.354707976255505E-2</v>
      </c>
      <c r="R24" s="87">
        <v>1.8800864176712064E-3</v>
      </c>
    </row>
    <row r="25" spans="2:18">
      <c r="B25" s="84" t="s">
        <v>225</v>
      </c>
      <c r="C25" s="79" t="s">
        <v>226</v>
      </c>
      <c r="D25" s="92" t="s">
        <v>111</v>
      </c>
      <c r="E25" s="79" t="s">
        <v>206</v>
      </c>
      <c r="F25" s="79"/>
      <c r="G25" s="79"/>
      <c r="H25" s="86">
        <v>9.9999999999986502E-2</v>
      </c>
      <c r="I25" s="92" t="s">
        <v>120</v>
      </c>
      <c r="J25" s="93">
        <v>0</v>
      </c>
      <c r="K25" s="87">
        <v>3.0000000000002698E-3</v>
      </c>
      <c r="L25" s="86">
        <v>14830181.155383999</v>
      </c>
      <c r="M25" s="88">
        <v>99.97</v>
      </c>
      <c r="N25" s="79"/>
      <c r="O25" s="86">
        <v>14825.732100932</v>
      </c>
      <c r="P25" s="87">
        <v>1.3481982868530909E-3</v>
      </c>
      <c r="Q25" s="87">
        <v>7.0340550538141644E-2</v>
      </c>
      <c r="R25" s="87">
        <v>9.7619794078286897E-3</v>
      </c>
    </row>
    <row r="26" spans="2:18">
      <c r="B26" s="84" t="s">
        <v>227</v>
      </c>
      <c r="C26" s="79" t="s">
        <v>228</v>
      </c>
      <c r="D26" s="92" t="s">
        <v>111</v>
      </c>
      <c r="E26" s="79" t="s">
        <v>206</v>
      </c>
      <c r="F26" s="79"/>
      <c r="G26" s="79"/>
      <c r="H26" s="86">
        <v>0.18000000000002092</v>
      </c>
      <c r="I26" s="92" t="s">
        <v>120</v>
      </c>
      <c r="J26" s="93">
        <v>0</v>
      </c>
      <c r="K26" s="87">
        <v>2.7999999999999674E-3</v>
      </c>
      <c r="L26" s="86">
        <v>12421480.841464</v>
      </c>
      <c r="M26" s="88">
        <v>99.95</v>
      </c>
      <c r="N26" s="79"/>
      <c r="O26" s="86">
        <v>12415.270101043001</v>
      </c>
      <c r="P26" s="87">
        <v>1.1292255310421818E-3</v>
      </c>
      <c r="Q26" s="87">
        <v>5.8904135596258046E-2</v>
      </c>
      <c r="R26" s="87">
        <v>8.174814588845435E-3</v>
      </c>
    </row>
    <row r="27" spans="2:18">
      <c r="B27" s="85"/>
      <c r="C27" s="79"/>
      <c r="D27" s="79"/>
      <c r="E27" s="79"/>
      <c r="F27" s="79"/>
      <c r="G27" s="79"/>
      <c r="H27" s="79"/>
      <c r="I27" s="79"/>
      <c r="J27" s="79"/>
      <c r="K27" s="87"/>
      <c r="L27" s="86"/>
      <c r="M27" s="88"/>
      <c r="N27" s="79"/>
      <c r="O27" s="79"/>
      <c r="P27" s="79"/>
      <c r="Q27" s="87"/>
      <c r="R27" s="79"/>
    </row>
    <row r="28" spans="2:18">
      <c r="B28" s="83" t="s">
        <v>24</v>
      </c>
      <c r="C28" s="81"/>
      <c r="D28" s="81"/>
      <c r="E28" s="81"/>
      <c r="F28" s="81"/>
      <c r="G28" s="81"/>
      <c r="H28" s="89">
        <v>0.98752761252439236</v>
      </c>
      <c r="I28" s="81"/>
      <c r="J28" s="81"/>
      <c r="K28" s="90">
        <v>3.088485694962435E-3</v>
      </c>
      <c r="L28" s="89"/>
      <c r="M28" s="91"/>
      <c r="N28" s="81"/>
      <c r="O28" s="89">
        <v>73949.456630000001</v>
      </c>
      <c r="P28" s="81"/>
      <c r="Q28" s="90">
        <v>0.35085252154418967</v>
      </c>
      <c r="R28" s="90">
        <v>4.8691900536689176E-2</v>
      </c>
    </row>
    <row r="29" spans="2:18">
      <c r="B29" s="84" t="s">
        <v>229</v>
      </c>
      <c r="C29" s="79" t="s">
        <v>230</v>
      </c>
      <c r="D29" s="92" t="s">
        <v>111</v>
      </c>
      <c r="E29" s="79" t="s">
        <v>206</v>
      </c>
      <c r="F29" s="79"/>
      <c r="G29" s="79"/>
      <c r="H29" s="86">
        <v>0.41000000000000003</v>
      </c>
      <c r="I29" s="92" t="s">
        <v>120</v>
      </c>
      <c r="J29" s="93">
        <v>0</v>
      </c>
      <c r="K29" s="87">
        <v>2.8999999999999998E-3</v>
      </c>
      <c r="L29" s="86">
        <v>2412500</v>
      </c>
      <c r="M29" s="88">
        <v>99.88</v>
      </c>
      <c r="N29" s="79"/>
      <c r="O29" s="86">
        <v>2409.605</v>
      </c>
      <c r="P29" s="87">
        <v>7.1319380454084951E-4</v>
      </c>
      <c r="Q29" s="87">
        <v>1.1432348913737882E-2</v>
      </c>
      <c r="R29" s="87">
        <v>1.5866005287875355E-3</v>
      </c>
    </row>
    <row r="30" spans="2:18">
      <c r="B30" s="84" t="s">
        <v>231</v>
      </c>
      <c r="C30" s="79" t="s">
        <v>232</v>
      </c>
      <c r="D30" s="92" t="s">
        <v>111</v>
      </c>
      <c r="E30" s="79" t="s">
        <v>206</v>
      </c>
      <c r="F30" s="79"/>
      <c r="G30" s="79"/>
      <c r="H30" s="86">
        <v>1.5799999999999996</v>
      </c>
      <c r="I30" s="92" t="s">
        <v>120</v>
      </c>
      <c r="J30" s="93">
        <v>5.0000000000000001E-3</v>
      </c>
      <c r="K30" s="87">
        <v>3.5000000000000005E-3</v>
      </c>
      <c r="L30" s="86">
        <v>30000000</v>
      </c>
      <c r="M30" s="88">
        <v>100.44</v>
      </c>
      <c r="N30" s="79"/>
      <c r="O30" s="86">
        <v>30131.99984</v>
      </c>
      <c r="P30" s="87">
        <v>1.9176894450245101E-3</v>
      </c>
      <c r="Q30" s="87">
        <v>0.14296099802232071</v>
      </c>
      <c r="R30" s="87">
        <v>1.9840366732128266E-2</v>
      </c>
    </row>
    <row r="31" spans="2:18">
      <c r="B31" s="84" t="s">
        <v>233</v>
      </c>
      <c r="C31" s="79" t="s">
        <v>234</v>
      </c>
      <c r="D31" s="92" t="s">
        <v>111</v>
      </c>
      <c r="E31" s="79" t="s">
        <v>206</v>
      </c>
      <c r="F31" s="79"/>
      <c r="G31" s="79"/>
      <c r="H31" s="86">
        <v>0.59</v>
      </c>
      <c r="I31" s="92" t="s">
        <v>120</v>
      </c>
      <c r="J31" s="93">
        <v>0.05</v>
      </c>
      <c r="K31" s="87">
        <v>2.7999999999999995E-3</v>
      </c>
      <c r="L31" s="86">
        <v>39500000</v>
      </c>
      <c r="M31" s="88">
        <v>104.83</v>
      </c>
      <c r="N31" s="79"/>
      <c r="O31" s="86">
        <v>41407.851790000001</v>
      </c>
      <c r="P31" s="87">
        <v>2.1340773249151636E-3</v>
      </c>
      <c r="Q31" s="87">
        <v>0.19645917460813109</v>
      </c>
      <c r="R31" s="87">
        <v>2.7264933275773371E-2</v>
      </c>
    </row>
    <row r="32" spans="2:18">
      <c r="B32" s="85"/>
      <c r="C32" s="79"/>
      <c r="D32" s="79"/>
      <c r="E32" s="79"/>
      <c r="F32" s="79"/>
      <c r="G32" s="79"/>
      <c r="H32" s="79"/>
      <c r="I32" s="79"/>
      <c r="J32" s="79"/>
      <c r="K32" s="87"/>
      <c r="L32" s="86"/>
      <c r="M32" s="88"/>
      <c r="N32" s="79"/>
      <c r="O32" s="79"/>
      <c r="P32" s="79"/>
      <c r="Q32" s="87"/>
      <c r="R32" s="79"/>
    </row>
    <row r="33" spans="2:18">
      <c r="B33" s="83" t="s">
        <v>25</v>
      </c>
      <c r="C33" s="81"/>
      <c r="D33" s="81"/>
      <c r="E33" s="81"/>
      <c r="F33" s="81"/>
      <c r="G33" s="81"/>
      <c r="H33" s="89">
        <v>0.92000000000036286</v>
      </c>
      <c r="I33" s="81"/>
      <c r="J33" s="81"/>
      <c r="K33" s="90">
        <v>3.2999999999988928E-3</v>
      </c>
      <c r="L33" s="89"/>
      <c r="M33" s="91"/>
      <c r="N33" s="81"/>
      <c r="O33" s="89">
        <v>992.58053746699989</v>
      </c>
      <c r="P33" s="81"/>
      <c r="Q33" s="90">
        <v>4.7092892940163306E-3</v>
      </c>
      <c r="R33" s="90">
        <v>6.5356305519342721E-4</v>
      </c>
    </row>
    <row r="34" spans="2:18">
      <c r="B34" s="84" t="s">
        <v>235</v>
      </c>
      <c r="C34" s="79" t="s">
        <v>236</v>
      </c>
      <c r="D34" s="92" t="s">
        <v>111</v>
      </c>
      <c r="E34" s="79" t="s">
        <v>206</v>
      </c>
      <c r="F34" s="79"/>
      <c r="G34" s="79"/>
      <c r="H34" s="86">
        <v>0.92000000000036286</v>
      </c>
      <c r="I34" s="92" t="s">
        <v>120</v>
      </c>
      <c r="J34" s="93">
        <v>3.4999999999999996E-3</v>
      </c>
      <c r="K34" s="87">
        <v>3.2999999999988928E-3</v>
      </c>
      <c r="L34" s="86">
        <v>992580.58088999998</v>
      </c>
      <c r="M34" s="88">
        <v>100</v>
      </c>
      <c r="N34" s="79"/>
      <c r="O34" s="86">
        <v>992.58053746699989</v>
      </c>
      <c r="P34" s="87">
        <v>5.3874983869694184E-5</v>
      </c>
      <c r="Q34" s="87">
        <v>4.7092892940163306E-3</v>
      </c>
      <c r="R34" s="87">
        <v>6.5356305519342721E-4</v>
      </c>
    </row>
    <row r="35" spans="2:18">
      <c r="B35" s="85"/>
      <c r="C35" s="79"/>
      <c r="D35" s="79"/>
      <c r="E35" s="79"/>
      <c r="F35" s="79"/>
      <c r="G35" s="79"/>
      <c r="H35" s="79"/>
      <c r="I35" s="79"/>
      <c r="J35" s="79"/>
      <c r="K35" s="87"/>
      <c r="L35" s="86"/>
      <c r="M35" s="88"/>
      <c r="N35" s="79"/>
      <c r="O35" s="79"/>
      <c r="P35" s="79"/>
      <c r="Q35" s="87"/>
      <c r="R35" s="79"/>
    </row>
    <row r="36" spans="2:18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2:18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2:18">
      <c r="B38" s="132" t="s">
        <v>103</v>
      </c>
      <c r="C38" s="134"/>
      <c r="D38" s="134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2:18">
      <c r="B39" s="132" t="s">
        <v>183</v>
      </c>
      <c r="C39" s="134"/>
      <c r="D39" s="134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</row>
    <row r="40" spans="2:18">
      <c r="B40" s="135" t="s">
        <v>191</v>
      </c>
      <c r="C40" s="135"/>
      <c r="D40" s="135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2:18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2:18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2:18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2:18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spans="2:18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2:18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2:18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2:18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2:18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2:18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1" spans="2:18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</row>
    <row r="52" spans="2:18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</row>
    <row r="53" spans="2:18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</row>
    <row r="54" spans="2:18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</row>
    <row r="55" spans="2:18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</row>
    <row r="56" spans="2:18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</row>
    <row r="57" spans="2:18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</row>
    <row r="58" spans="2:18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</row>
    <row r="59" spans="2:18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</row>
    <row r="60" spans="2:18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</row>
    <row r="61" spans="2:18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</row>
    <row r="62" spans="2:18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</row>
    <row r="63" spans="2:18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2:18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</row>
    <row r="65" spans="2:18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</row>
    <row r="66" spans="2:18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</row>
    <row r="67" spans="2:18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</row>
    <row r="68" spans="2:18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</row>
    <row r="69" spans="2:18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</row>
    <row r="70" spans="2:18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</row>
    <row r="71" spans="2:18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</row>
    <row r="72" spans="2:18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</row>
    <row r="73" spans="2:18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</row>
    <row r="74" spans="2:18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</row>
    <row r="75" spans="2:18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</row>
    <row r="76" spans="2:18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</row>
    <row r="77" spans="2:18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</row>
    <row r="78" spans="2:18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</row>
    <row r="79" spans="2:18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</row>
    <row r="80" spans="2:18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</row>
    <row r="81" spans="2:18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</row>
    <row r="82" spans="2:18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</row>
    <row r="83" spans="2:18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</row>
    <row r="84" spans="2:18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</row>
    <row r="85" spans="2:18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</row>
    <row r="86" spans="2:18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</row>
    <row r="87" spans="2:18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</row>
    <row r="88" spans="2:18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</row>
    <row r="89" spans="2:18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</row>
    <row r="90" spans="2:18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</row>
    <row r="91" spans="2:18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</row>
    <row r="92" spans="2:18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</row>
    <row r="93" spans="2:18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</row>
    <row r="94" spans="2:18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</row>
    <row r="95" spans="2:18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</row>
    <row r="96" spans="2:18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</row>
    <row r="97" spans="2:18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</row>
    <row r="98" spans="2:18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</row>
    <row r="99" spans="2:18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</row>
    <row r="100" spans="2:18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</row>
    <row r="101" spans="2:18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</row>
    <row r="102" spans="2:18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</row>
    <row r="103" spans="2:18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</row>
    <row r="104" spans="2:18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</row>
    <row r="105" spans="2:18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</row>
    <row r="106" spans="2:18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</row>
    <row r="107" spans="2:18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</row>
    <row r="108" spans="2:18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</row>
    <row r="109" spans="2:18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</row>
    <row r="110" spans="2:18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</row>
    <row r="111" spans="2:18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</row>
    <row r="112" spans="2:18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</row>
    <row r="113" spans="2:18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</row>
    <row r="114" spans="2:18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</row>
    <row r="115" spans="2:18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</row>
    <row r="116" spans="2:18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</row>
    <row r="117" spans="2:18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</row>
    <row r="118" spans="2:18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</row>
    <row r="119" spans="2:18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</row>
    <row r="120" spans="2:18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</row>
    <row r="121" spans="2:18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</row>
    <row r="122" spans="2:18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</row>
    <row r="123" spans="2:18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</row>
    <row r="124" spans="2:18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</row>
    <row r="125" spans="2:18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</row>
    <row r="126" spans="2:18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</row>
    <row r="127" spans="2:18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</row>
    <row r="128" spans="2:18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</row>
    <row r="129" spans="2:18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</row>
    <row r="130" spans="2:18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</row>
    <row r="131" spans="2:18"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</row>
    <row r="132" spans="2:18"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</row>
    <row r="133" spans="2:18"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</row>
    <row r="134" spans="2:18"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</row>
    <row r="135" spans="2:18">
      <c r="B135" s="130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</row>
    <row r="136" spans="2:18">
      <c r="B136" s="130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</row>
    <row r="137" spans="2:18">
      <c r="B137" s="130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</row>
    <row r="138" spans="2:18">
      <c r="B138" s="130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</row>
    <row r="139" spans="2:18">
      <c r="B139" s="130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</row>
    <row r="140" spans="2:18">
      <c r="B140" s="130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</row>
    <row r="141" spans="2:18">
      <c r="B141" s="130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</row>
    <row r="142" spans="2:18">
      <c r="B142" s="130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40:D40"/>
  </mergeCells>
  <phoneticPr fontId="3" type="noConversion"/>
  <dataValidations count="1">
    <dataValidation allowBlank="1" showInputMessage="1" showErrorMessage="1" sqref="N10:Q10 N9 N1:N7 N32:N1048576 C5:C29 O1:Q9 O11:Q1048576 J1:M1048576 E1:I30 D1:D29 A1:A1048576 B1:B40 E32:I1048576 C32:D39 B41:D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56" t="s">
        <v>133</v>
      </c>
      <c r="C1" s="77" t="s" vm="1">
        <v>201</v>
      </c>
    </row>
    <row r="2" spans="2:44">
      <c r="B2" s="56" t="s">
        <v>132</v>
      </c>
      <c r="C2" s="77" t="s">
        <v>202</v>
      </c>
    </row>
    <row r="3" spans="2:44">
      <c r="B3" s="56" t="s">
        <v>134</v>
      </c>
      <c r="C3" s="77" t="s">
        <v>203</v>
      </c>
    </row>
    <row r="4" spans="2:44">
      <c r="B4" s="56" t="s">
        <v>135</v>
      </c>
      <c r="C4" s="77">
        <v>76</v>
      </c>
    </row>
    <row r="6" spans="2:44" ht="26.25" customHeight="1">
      <c r="B6" s="117" t="s">
        <v>160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1"/>
      <c r="AR6" s="3"/>
    </row>
    <row r="7" spans="2:44" ht="26.25" customHeight="1">
      <c r="B7" s="117" t="s">
        <v>78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1"/>
      <c r="AC7" s="43"/>
      <c r="AM7" s="3"/>
      <c r="AR7" s="3"/>
    </row>
    <row r="8" spans="2:44" s="3" customFormat="1" ht="78.75">
      <c r="B8" s="37" t="s">
        <v>106</v>
      </c>
      <c r="C8" s="13" t="s">
        <v>38</v>
      </c>
      <c r="D8" s="13" t="s">
        <v>110</v>
      </c>
      <c r="E8" s="13" t="s">
        <v>176</v>
      </c>
      <c r="F8" s="13" t="s">
        <v>108</v>
      </c>
      <c r="G8" s="13" t="s">
        <v>54</v>
      </c>
      <c r="H8" s="13" t="s">
        <v>15</v>
      </c>
      <c r="I8" s="13" t="s">
        <v>55</v>
      </c>
      <c r="J8" s="13" t="s">
        <v>93</v>
      </c>
      <c r="K8" s="13" t="s">
        <v>18</v>
      </c>
      <c r="L8" s="13" t="s">
        <v>92</v>
      </c>
      <c r="M8" s="13" t="s">
        <v>17</v>
      </c>
      <c r="N8" s="13" t="s">
        <v>19</v>
      </c>
      <c r="O8" s="13" t="s">
        <v>185</v>
      </c>
      <c r="P8" s="13" t="s">
        <v>184</v>
      </c>
      <c r="Q8" s="13" t="s">
        <v>51</v>
      </c>
      <c r="R8" s="13" t="s">
        <v>50</v>
      </c>
      <c r="S8" s="13" t="s">
        <v>136</v>
      </c>
      <c r="T8" s="38" t="s">
        <v>138</v>
      </c>
      <c r="AC8" s="43"/>
      <c r="AM8" s="1"/>
      <c r="AN8" s="1"/>
      <c r="AO8" s="1"/>
      <c r="AR8" s="4"/>
    </row>
    <row r="9" spans="2:44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22</v>
      </c>
      <c r="K9" s="16" t="s">
        <v>21</v>
      </c>
      <c r="L9" s="16"/>
      <c r="M9" s="16" t="s">
        <v>20</v>
      </c>
      <c r="N9" s="16" t="s">
        <v>20</v>
      </c>
      <c r="O9" s="16" t="s">
        <v>192</v>
      </c>
      <c r="P9" s="16"/>
      <c r="Q9" s="16" t="s">
        <v>188</v>
      </c>
      <c r="R9" s="16" t="s">
        <v>20</v>
      </c>
      <c r="S9" s="16" t="s">
        <v>20</v>
      </c>
      <c r="T9" s="73" t="s">
        <v>20</v>
      </c>
      <c r="AM9" s="1"/>
      <c r="AO9" s="1"/>
      <c r="AR9" s="4"/>
    </row>
    <row r="10" spans="2:44" s="4" customFormat="1" ht="18" customHeight="1">
      <c r="B10" s="40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104</v>
      </c>
      <c r="R10" s="19" t="s">
        <v>105</v>
      </c>
      <c r="S10" s="45" t="s">
        <v>139</v>
      </c>
      <c r="T10" s="72" t="s">
        <v>177</v>
      </c>
      <c r="AM10" s="1"/>
      <c r="AN10" s="3"/>
      <c r="AO10" s="1"/>
      <c r="AR10" s="1"/>
    </row>
    <row r="11" spans="2:44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AM11" s="1"/>
      <c r="AN11" s="3"/>
      <c r="AO11" s="1"/>
      <c r="AR11" s="1"/>
    </row>
    <row r="12" spans="2:44" ht="20.25">
      <c r="B12" s="132" t="s">
        <v>200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AN12" s="4"/>
    </row>
    <row r="13" spans="2:44">
      <c r="B13" s="132" t="s">
        <v>103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</row>
    <row r="14" spans="2:44">
      <c r="B14" s="132" t="s">
        <v>183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</row>
    <row r="15" spans="2:44">
      <c r="B15" s="132" t="s">
        <v>191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</row>
    <row r="16" spans="2:44" ht="20.25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AM16" s="4"/>
    </row>
    <row r="17" spans="2:20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</row>
    <row r="18" spans="2:20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</row>
    <row r="19" spans="2:20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</row>
    <row r="20" spans="2:20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</row>
    <row r="21" spans="2:20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</row>
    <row r="22" spans="2:20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</row>
    <row r="23" spans="2:20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</row>
    <row r="24" spans="2:20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</row>
    <row r="25" spans="2:20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</row>
    <row r="26" spans="2:20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</row>
    <row r="27" spans="2:20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</row>
    <row r="28" spans="2:20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2:20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</row>
    <row r="30" spans="2:20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</row>
    <row r="31" spans="2:20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</row>
    <row r="32" spans="2:20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</row>
    <row r="33" spans="2:20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</row>
    <row r="34" spans="2:20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</row>
    <row r="35" spans="2:20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</row>
    <row r="36" spans="2:20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</row>
    <row r="37" spans="2:20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</row>
    <row r="38" spans="2:20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</row>
    <row r="39" spans="2:20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</row>
    <row r="40" spans="2:20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</row>
    <row r="41" spans="2:20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</row>
    <row r="42" spans="2:20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</row>
    <row r="43" spans="2:20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</row>
    <row r="44" spans="2:20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</row>
    <row r="45" spans="2:20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</row>
    <row r="46" spans="2:20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</row>
    <row r="47" spans="2:20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</row>
    <row r="48" spans="2:20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</row>
    <row r="49" spans="2:20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2:20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2:20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</row>
    <row r="52" spans="2:20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</row>
    <row r="53" spans="2:20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</row>
    <row r="54" spans="2:20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</row>
    <row r="55" spans="2:20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</row>
    <row r="56" spans="2:20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</row>
    <row r="57" spans="2:20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</row>
    <row r="58" spans="2:20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</row>
    <row r="59" spans="2:20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</row>
    <row r="60" spans="2:20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</row>
    <row r="61" spans="2:20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</row>
    <row r="62" spans="2:20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</row>
    <row r="63" spans="2:20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</row>
    <row r="64" spans="2:20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</row>
    <row r="65" spans="2:20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</row>
    <row r="66" spans="2:20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</row>
    <row r="67" spans="2:20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</row>
    <row r="68" spans="2:20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</row>
    <row r="69" spans="2:20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</row>
    <row r="70" spans="2:20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</row>
    <row r="71" spans="2:20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</row>
    <row r="72" spans="2:20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</row>
    <row r="73" spans="2:20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</row>
    <row r="74" spans="2:20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</row>
    <row r="75" spans="2:20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</row>
    <row r="76" spans="2:20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</row>
    <row r="77" spans="2:20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</row>
    <row r="78" spans="2:20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</row>
    <row r="79" spans="2:20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</row>
    <row r="80" spans="2:20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</row>
    <row r="81" spans="2:20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</row>
    <row r="82" spans="2:20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</row>
    <row r="83" spans="2:20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</row>
    <row r="84" spans="2:20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</row>
    <row r="85" spans="2:20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</row>
    <row r="86" spans="2:20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</row>
    <row r="87" spans="2:20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</row>
    <row r="88" spans="2:20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</row>
    <row r="89" spans="2:20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</row>
    <row r="90" spans="2:20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</row>
    <row r="91" spans="2:20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</row>
    <row r="92" spans="2:20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</row>
    <row r="93" spans="2:20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</row>
    <row r="94" spans="2:20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</row>
    <row r="95" spans="2:20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</row>
    <row r="96" spans="2:20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</row>
    <row r="97" spans="2:20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</row>
    <row r="98" spans="2:20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</row>
    <row r="99" spans="2:20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</row>
    <row r="100" spans="2:20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</row>
    <row r="101" spans="2:20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</row>
    <row r="102" spans="2:20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</row>
    <row r="103" spans="2:20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</row>
    <row r="104" spans="2:20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</row>
    <row r="105" spans="2:20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</row>
    <row r="106" spans="2:20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</row>
    <row r="107" spans="2:20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</row>
    <row r="108" spans="2:20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</row>
    <row r="109" spans="2:20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</row>
    <row r="110" spans="2:20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3"/>
      <c r="C697" s="1"/>
      <c r="D697" s="1"/>
      <c r="E697" s="1"/>
      <c r="F697" s="1"/>
      <c r="G697" s="1"/>
    </row>
    <row r="698" spans="2:7">
      <c r="B698" s="43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3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56" t="s">
        <v>133</v>
      </c>
      <c r="C1" s="77" t="s" vm="1">
        <v>201</v>
      </c>
    </row>
    <row r="2" spans="2:35">
      <c r="B2" s="56" t="s">
        <v>132</v>
      </c>
      <c r="C2" s="77" t="s">
        <v>202</v>
      </c>
    </row>
    <row r="3" spans="2:35">
      <c r="B3" s="56" t="s">
        <v>134</v>
      </c>
      <c r="C3" s="77" t="s">
        <v>203</v>
      </c>
    </row>
    <row r="4" spans="2:35">
      <c r="B4" s="56" t="s">
        <v>135</v>
      </c>
      <c r="C4" s="77">
        <v>76</v>
      </c>
    </row>
    <row r="6" spans="2:35" ht="26.25" customHeight="1">
      <c r="B6" s="122" t="s">
        <v>160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2:35" ht="26.25" customHeight="1">
      <c r="B7" s="122" t="s">
        <v>79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4"/>
      <c r="AI7" s="3"/>
    </row>
    <row r="8" spans="2:35" s="3" customFormat="1" ht="78.75">
      <c r="B8" s="22" t="s">
        <v>106</v>
      </c>
      <c r="C8" s="30" t="s">
        <v>38</v>
      </c>
      <c r="D8" s="30" t="s">
        <v>110</v>
      </c>
      <c r="E8" s="30" t="s">
        <v>176</v>
      </c>
      <c r="F8" s="30" t="s">
        <v>108</v>
      </c>
      <c r="G8" s="30" t="s">
        <v>54</v>
      </c>
      <c r="H8" s="30" t="s">
        <v>15</v>
      </c>
      <c r="I8" s="30" t="s">
        <v>55</v>
      </c>
      <c r="J8" s="30" t="s">
        <v>93</v>
      </c>
      <c r="K8" s="30" t="s">
        <v>18</v>
      </c>
      <c r="L8" s="30" t="s">
        <v>92</v>
      </c>
      <c r="M8" s="30" t="s">
        <v>17</v>
      </c>
      <c r="N8" s="30" t="s">
        <v>19</v>
      </c>
      <c r="O8" s="13" t="s">
        <v>185</v>
      </c>
      <c r="P8" s="30" t="s">
        <v>184</v>
      </c>
      <c r="Q8" s="30" t="s">
        <v>199</v>
      </c>
      <c r="R8" s="30" t="s">
        <v>51</v>
      </c>
      <c r="S8" s="13" t="s">
        <v>50</v>
      </c>
      <c r="T8" s="30" t="s">
        <v>136</v>
      </c>
      <c r="U8" s="14" t="s">
        <v>138</v>
      </c>
      <c r="AE8" s="1"/>
      <c r="AF8" s="1"/>
    </row>
    <row r="9" spans="2:35" s="3" customFormat="1" ht="25.5">
      <c r="B9" s="15"/>
      <c r="C9" s="16"/>
      <c r="D9" s="16"/>
      <c r="E9" s="16"/>
      <c r="F9" s="16"/>
      <c r="G9" s="16"/>
      <c r="H9" s="32"/>
      <c r="I9" s="32"/>
      <c r="J9" s="32" t="s">
        <v>22</v>
      </c>
      <c r="K9" s="32" t="s">
        <v>21</v>
      </c>
      <c r="L9" s="32"/>
      <c r="M9" s="32" t="s">
        <v>20</v>
      </c>
      <c r="N9" s="32" t="s">
        <v>20</v>
      </c>
      <c r="O9" s="32" t="s">
        <v>192</v>
      </c>
      <c r="P9" s="32"/>
      <c r="Q9" s="16" t="s">
        <v>188</v>
      </c>
      <c r="R9" s="32" t="s">
        <v>188</v>
      </c>
      <c r="S9" s="16" t="s">
        <v>20</v>
      </c>
      <c r="T9" s="32" t="s">
        <v>188</v>
      </c>
      <c r="U9" s="17" t="s">
        <v>20</v>
      </c>
      <c r="AD9" s="1"/>
      <c r="AE9" s="1"/>
      <c r="AF9" s="1"/>
      <c r="AI9" s="4"/>
    </row>
    <row r="10" spans="2:3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34" t="s">
        <v>14</v>
      </c>
      <c r="Q10" s="42" t="s">
        <v>104</v>
      </c>
      <c r="R10" s="19" t="s">
        <v>105</v>
      </c>
      <c r="S10" s="19" t="s">
        <v>139</v>
      </c>
      <c r="T10" s="20" t="s">
        <v>177</v>
      </c>
      <c r="U10" s="20" t="s">
        <v>194</v>
      </c>
      <c r="AD10" s="1"/>
      <c r="AE10" s="3"/>
      <c r="AF10" s="1"/>
    </row>
    <row r="11" spans="2:35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AD11" s="1"/>
      <c r="AE11" s="3"/>
      <c r="AF11" s="1"/>
      <c r="AI11" s="1"/>
    </row>
    <row r="12" spans="2:35">
      <c r="B12" s="132" t="s">
        <v>200</v>
      </c>
      <c r="C12" s="134"/>
      <c r="D12" s="134"/>
      <c r="E12" s="134"/>
      <c r="F12" s="134"/>
      <c r="G12" s="134"/>
      <c r="H12" s="134"/>
      <c r="I12" s="134"/>
      <c r="J12" s="134"/>
      <c r="K12" s="134"/>
      <c r="L12" s="78"/>
      <c r="M12" s="78"/>
      <c r="N12" s="78"/>
      <c r="O12" s="78"/>
      <c r="P12" s="78"/>
      <c r="Q12" s="78"/>
      <c r="R12" s="78"/>
      <c r="S12" s="78"/>
      <c r="T12" s="78"/>
      <c r="U12" s="78"/>
      <c r="AE12" s="3"/>
    </row>
    <row r="13" spans="2:35" ht="20.25">
      <c r="B13" s="132" t="s">
        <v>103</v>
      </c>
      <c r="C13" s="134"/>
      <c r="D13" s="134"/>
      <c r="E13" s="134"/>
      <c r="F13" s="134"/>
      <c r="G13" s="134"/>
      <c r="H13" s="134"/>
      <c r="I13" s="134"/>
      <c r="J13" s="134"/>
      <c r="K13" s="134"/>
      <c r="L13" s="78"/>
      <c r="M13" s="78"/>
      <c r="N13" s="78"/>
      <c r="O13" s="78"/>
      <c r="P13" s="78"/>
      <c r="Q13" s="78"/>
      <c r="R13" s="78"/>
      <c r="S13" s="78"/>
      <c r="T13" s="78"/>
      <c r="U13" s="78"/>
      <c r="AE13" s="4"/>
    </row>
    <row r="14" spans="2:35">
      <c r="B14" s="132" t="s">
        <v>183</v>
      </c>
      <c r="C14" s="134"/>
      <c r="D14" s="134"/>
      <c r="E14" s="134"/>
      <c r="F14" s="134"/>
      <c r="G14" s="134"/>
      <c r="H14" s="134"/>
      <c r="I14" s="134"/>
      <c r="J14" s="134"/>
      <c r="K14" s="134"/>
      <c r="L14" s="78"/>
      <c r="M14" s="78"/>
      <c r="N14" s="78"/>
      <c r="O14" s="78"/>
      <c r="P14" s="78"/>
      <c r="Q14" s="78"/>
      <c r="R14" s="78"/>
      <c r="S14" s="78"/>
      <c r="T14" s="78"/>
      <c r="U14" s="78"/>
    </row>
    <row r="15" spans="2:35">
      <c r="B15" s="132" t="s">
        <v>191</v>
      </c>
      <c r="C15" s="134"/>
      <c r="D15" s="134"/>
      <c r="E15" s="134"/>
      <c r="F15" s="134"/>
      <c r="G15" s="134"/>
      <c r="H15" s="134"/>
      <c r="I15" s="134"/>
      <c r="J15" s="134"/>
      <c r="K15" s="134"/>
      <c r="L15" s="78"/>
      <c r="M15" s="78"/>
      <c r="N15" s="78"/>
      <c r="O15" s="78"/>
      <c r="P15" s="78"/>
      <c r="Q15" s="78"/>
      <c r="R15" s="78"/>
      <c r="S15" s="78"/>
      <c r="T15" s="78"/>
      <c r="U15" s="78"/>
    </row>
    <row r="16" spans="2:35">
      <c r="B16" s="135" t="s">
        <v>196</v>
      </c>
      <c r="C16" s="135"/>
      <c r="D16" s="135"/>
      <c r="E16" s="135"/>
      <c r="F16" s="135"/>
      <c r="G16" s="135"/>
      <c r="H16" s="135"/>
      <c r="I16" s="135"/>
      <c r="J16" s="135"/>
      <c r="K16" s="135"/>
      <c r="L16" s="78"/>
      <c r="M16" s="78"/>
      <c r="N16" s="78"/>
      <c r="O16" s="78"/>
      <c r="P16" s="78"/>
      <c r="Q16" s="78"/>
      <c r="R16" s="78"/>
      <c r="S16" s="78"/>
      <c r="T16" s="78"/>
      <c r="U16" s="78"/>
    </row>
    <row r="17" spans="2:30" ht="20.25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AD17" s="4"/>
    </row>
    <row r="18" spans="2:30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</row>
    <row r="19" spans="2:30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AD19" s="3"/>
    </row>
    <row r="20" spans="2:30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</row>
    <row r="21" spans="2:30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</row>
    <row r="22" spans="2:30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</row>
    <row r="23" spans="2:30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</row>
    <row r="24" spans="2:30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</row>
    <row r="25" spans="2:30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</row>
    <row r="26" spans="2:30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</row>
    <row r="27" spans="2:30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</row>
    <row r="28" spans="2:30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</row>
    <row r="29" spans="2:30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</row>
    <row r="30" spans="2:30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</row>
    <row r="31" spans="2:30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</row>
    <row r="32" spans="2:30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</row>
    <row r="33" spans="2:21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</row>
    <row r="34" spans="2:21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</row>
    <row r="35" spans="2:21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</row>
    <row r="36" spans="2:21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</row>
    <row r="37" spans="2:21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</row>
    <row r="38" spans="2:21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</row>
    <row r="39" spans="2:21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</row>
    <row r="40" spans="2:21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</row>
    <row r="41" spans="2:21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</row>
    <row r="42" spans="2:21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</row>
    <row r="43" spans="2:21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</row>
    <row r="44" spans="2:21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</row>
    <row r="45" spans="2:21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</row>
    <row r="46" spans="2:21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</row>
    <row r="47" spans="2:21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</row>
    <row r="48" spans="2:21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</row>
    <row r="49" spans="2:21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</row>
    <row r="50" spans="2:21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</row>
    <row r="51" spans="2:21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</row>
    <row r="52" spans="2:21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</row>
    <row r="53" spans="2:21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</row>
    <row r="54" spans="2:21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</row>
    <row r="55" spans="2:21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</row>
    <row r="56" spans="2:21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</row>
    <row r="57" spans="2:21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</row>
    <row r="58" spans="2:21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</row>
    <row r="59" spans="2:21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</row>
    <row r="60" spans="2:21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</row>
    <row r="61" spans="2:21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</row>
    <row r="62" spans="2:21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</row>
    <row r="63" spans="2:21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</row>
    <row r="64" spans="2:21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</row>
    <row r="65" spans="2:21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</row>
    <row r="66" spans="2:21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</row>
    <row r="67" spans="2:21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</row>
    <row r="68" spans="2:21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</row>
    <row r="69" spans="2:21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</row>
    <row r="70" spans="2:21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</row>
    <row r="71" spans="2:21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</row>
    <row r="72" spans="2:21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</row>
    <row r="73" spans="2:21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</row>
    <row r="74" spans="2:21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</row>
    <row r="75" spans="2:21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</row>
    <row r="76" spans="2:21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</row>
    <row r="77" spans="2:21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</row>
    <row r="78" spans="2:21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</row>
    <row r="79" spans="2:21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</row>
    <row r="80" spans="2:21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</row>
    <row r="81" spans="2:21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</row>
    <row r="82" spans="2:21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</row>
    <row r="83" spans="2:21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</row>
    <row r="84" spans="2:21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</row>
    <row r="85" spans="2:21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</row>
    <row r="86" spans="2:21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</row>
    <row r="87" spans="2:21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</row>
    <row r="88" spans="2:21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</row>
    <row r="89" spans="2:21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</row>
    <row r="90" spans="2:21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</row>
    <row r="91" spans="2:21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</row>
    <row r="92" spans="2:21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</row>
    <row r="93" spans="2:21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</row>
    <row r="94" spans="2:21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</row>
    <row r="95" spans="2:21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</row>
    <row r="96" spans="2:21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</row>
    <row r="97" spans="2:21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</row>
    <row r="98" spans="2:21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</row>
    <row r="99" spans="2:21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</row>
    <row r="100" spans="2:21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</row>
    <row r="101" spans="2:21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</row>
    <row r="102" spans="2:21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</row>
    <row r="103" spans="2:21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</row>
    <row r="104" spans="2:21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</row>
    <row r="105" spans="2:21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</row>
    <row r="106" spans="2:21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</row>
    <row r="107" spans="2:21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</row>
    <row r="108" spans="2:21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</row>
    <row r="109" spans="2:21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</row>
    <row r="110" spans="2:21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</row>
    <row r="111" spans="2:21">
      <c r="B111" s="130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</row>
    <row r="112" spans="2:21">
      <c r="B112" s="130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</row>
    <row r="113" spans="2:21">
      <c r="B113" s="130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</row>
    <row r="114" spans="2:21">
      <c r="B114" s="130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</row>
    <row r="115" spans="2:21">
      <c r="B115" s="130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</row>
    <row r="116" spans="2:21">
      <c r="B116" s="130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</row>
    <row r="117" spans="2:21">
      <c r="B117" s="130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</row>
    <row r="118" spans="2:21">
      <c r="B118" s="130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</row>
    <row r="119" spans="2:21">
      <c r="B119" s="130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</row>
    <row r="120" spans="2:21">
      <c r="B120" s="130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</row>
    <row r="121" spans="2:21">
      <c r="B121" s="130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</row>
    <row r="122" spans="2:21">
      <c r="B122" s="130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</row>
    <row r="123" spans="2:21">
      <c r="B123" s="130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</row>
    <row r="124" spans="2:21">
      <c r="B124" s="130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</row>
    <row r="125" spans="2:21">
      <c r="B125" s="130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</row>
    <row r="126" spans="2:21">
      <c r="B126" s="130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</row>
    <row r="127" spans="2:21">
      <c r="B127" s="130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</row>
    <row r="128" spans="2:21">
      <c r="B128" s="130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</row>
    <row r="129" spans="2:21">
      <c r="B129" s="130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</row>
    <row r="130" spans="2:21">
      <c r="B130" s="130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</row>
    <row r="131" spans="2:21">
      <c r="B131" s="130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</row>
    <row r="132" spans="2:21">
      <c r="B132" s="130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</row>
    <row r="133" spans="2:21">
      <c r="B133" s="130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</row>
    <row r="134" spans="2:21">
      <c r="B134" s="130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</row>
    <row r="135" spans="2:21">
      <c r="B135" s="130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</row>
    <row r="136" spans="2:21">
      <c r="B136" s="130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</row>
    <row r="137" spans="2:21">
      <c r="B137" s="130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</row>
    <row r="138" spans="2:21">
      <c r="B138" s="130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</row>
    <row r="139" spans="2:21">
      <c r="B139" s="130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</row>
    <row r="140" spans="2:21">
      <c r="B140" s="130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</row>
    <row r="141" spans="2:21">
      <c r="B141" s="130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</row>
    <row r="142" spans="2:21">
      <c r="B142" s="130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</row>
    <row r="143" spans="2:21">
      <c r="B143" s="130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</row>
    <row r="144" spans="2:21">
      <c r="B144" s="130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</row>
    <row r="145" spans="2:21">
      <c r="B145" s="130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</row>
    <row r="146" spans="2:21">
      <c r="B146" s="130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</row>
    <row r="147" spans="2:21">
      <c r="B147" s="130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</row>
    <row r="148" spans="2:21">
      <c r="B148" s="130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</row>
    <row r="149" spans="2:21">
      <c r="B149" s="130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</row>
    <row r="150" spans="2:21">
      <c r="B150" s="130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</row>
    <row r="151" spans="2:21">
      <c r="B151" s="130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</row>
    <row r="152" spans="2:21">
      <c r="B152" s="130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  <c r="T152" s="131"/>
      <c r="U152" s="131"/>
    </row>
    <row r="153" spans="2:21">
      <c r="B153" s="130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</row>
    <row r="154" spans="2:21">
      <c r="B154" s="130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</row>
    <row r="155" spans="2:21">
      <c r="B155" s="130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</row>
    <row r="156" spans="2:21">
      <c r="B156" s="130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  <c r="T156" s="131"/>
      <c r="U156" s="131"/>
    </row>
    <row r="157" spans="2:21">
      <c r="B157" s="130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</row>
    <row r="158" spans="2:21">
      <c r="B158" s="130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</row>
    <row r="159" spans="2:21">
      <c r="B159" s="130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</row>
    <row r="160" spans="2:21">
      <c r="B160" s="130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</row>
    <row r="161" spans="2:21">
      <c r="B161" s="130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31"/>
      <c r="U161" s="131"/>
    </row>
    <row r="162" spans="2:21">
      <c r="B162" s="130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</row>
    <row r="163" spans="2:21">
      <c r="B163" s="130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</row>
    <row r="164" spans="2:21">
      <c r="B164" s="130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  <c r="T164" s="131"/>
      <c r="U164" s="131"/>
    </row>
    <row r="165" spans="2:21">
      <c r="B165" s="130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</row>
    <row r="166" spans="2:21">
      <c r="B166" s="130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1"/>
      <c r="U166" s="131"/>
    </row>
    <row r="167" spans="2:21">
      <c r="B167" s="130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  <c r="U167" s="131"/>
    </row>
    <row r="168" spans="2:21">
      <c r="B168" s="130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</row>
    <row r="169" spans="2:21">
      <c r="B169" s="130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</row>
    <row r="170" spans="2:21">
      <c r="B170" s="130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</row>
    <row r="171" spans="2:21">
      <c r="B171" s="130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</row>
    <row r="172" spans="2:21">
      <c r="B172" s="130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</row>
    <row r="173" spans="2:21">
      <c r="B173" s="130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</row>
    <row r="174" spans="2:21">
      <c r="B174" s="130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</row>
    <row r="175" spans="2:21">
      <c r="B175" s="130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</row>
    <row r="176" spans="2:21">
      <c r="B176" s="130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</row>
    <row r="177" spans="2:21">
      <c r="B177" s="130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  <c r="T177" s="131"/>
      <c r="U177" s="131"/>
    </row>
    <row r="178" spans="2:21">
      <c r="B178" s="130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</row>
    <row r="179" spans="2:21">
      <c r="B179" s="130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</row>
    <row r="180" spans="2:21">
      <c r="B180" s="130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</row>
    <row r="181" spans="2:21">
      <c r="B181" s="130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</row>
    <row r="182" spans="2:21">
      <c r="B182" s="130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</row>
    <row r="183" spans="2:21">
      <c r="B183" s="130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131"/>
      <c r="S183" s="131"/>
      <c r="T183" s="131"/>
      <c r="U183" s="131"/>
    </row>
    <row r="184" spans="2:21">
      <c r="B184" s="130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  <c r="T184" s="131"/>
      <c r="U184" s="131"/>
    </row>
    <row r="185" spans="2:21">
      <c r="B185" s="130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  <c r="U185" s="131"/>
    </row>
    <row r="186" spans="2:21">
      <c r="B186" s="130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  <c r="T186" s="131"/>
      <c r="U186" s="131"/>
    </row>
    <row r="187" spans="2:21">
      <c r="B187" s="130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31"/>
      <c r="U187" s="131"/>
    </row>
    <row r="188" spans="2:21">
      <c r="B188" s="130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  <c r="T188" s="131"/>
      <c r="U188" s="131"/>
    </row>
    <row r="189" spans="2:21">
      <c r="B189" s="130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131"/>
      <c r="S189" s="131"/>
      <c r="T189" s="131"/>
      <c r="U189" s="131"/>
    </row>
    <row r="190" spans="2:21">
      <c r="B190" s="130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  <c r="T190" s="131"/>
      <c r="U190" s="131"/>
    </row>
    <row r="191" spans="2:21">
      <c r="B191" s="130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  <c r="R191" s="131"/>
      <c r="S191" s="131"/>
      <c r="T191" s="131"/>
      <c r="U191" s="131"/>
    </row>
    <row r="192" spans="2:21">
      <c r="B192" s="130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</row>
    <row r="193" spans="2:21">
      <c r="B193" s="130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/>
      <c r="T193" s="131"/>
      <c r="U193" s="131"/>
    </row>
    <row r="194" spans="2:21">
      <c r="B194" s="130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  <c r="T194" s="131"/>
      <c r="U194" s="131"/>
    </row>
    <row r="195" spans="2:21">
      <c r="B195" s="130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  <c r="T195" s="131"/>
      <c r="U195" s="131"/>
    </row>
    <row r="196" spans="2:21">
      <c r="B196" s="130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31"/>
      <c r="T196" s="131"/>
      <c r="U196" s="131"/>
    </row>
    <row r="197" spans="2:21">
      <c r="B197" s="130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</row>
    <row r="198" spans="2:21">
      <c r="B198" s="130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</row>
    <row r="199" spans="2:21">
      <c r="B199" s="130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  <c r="T199" s="131"/>
      <c r="U199" s="131"/>
    </row>
    <row r="200" spans="2:21">
      <c r="B200" s="130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  <c r="T200" s="131"/>
      <c r="U200" s="131"/>
    </row>
    <row r="201" spans="2:21">
      <c r="B201" s="130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  <c r="T201" s="131"/>
      <c r="U201" s="131"/>
    </row>
    <row r="202" spans="2:21">
      <c r="B202" s="130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1"/>
      <c r="T202" s="131"/>
      <c r="U202" s="131"/>
    </row>
    <row r="203" spans="2:21">
      <c r="B203" s="130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31"/>
      <c r="T203" s="131"/>
      <c r="U203" s="131"/>
    </row>
    <row r="204" spans="2:21">
      <c r="B204" s="130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31"/>
      <c r="S204" s="131"/>
      <c r="T204" s="131"/>
      <c r="U204" s="131"/>
    </row>
    <row r="205" spans="2:21">
      <c r="B205" s="130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31"/>
      <c r="S205" s="131"/>
      <c r="T205" s="131"/>
      <c r="U205" s="131"/>
    </row>
    <row r="206" spans="2:21">
      <c r="B206" s="130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31"/>
      <c r="T206" s="131"/>
      <c r="U206" s="131"/>
    </row>
    <row r="207" spans="2:21">
      <c r="B207" s="130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  <c r="T207" s="131"/>
      <c r="U207" s="131"/>
    </row>
    <row r="208" spans="2:21">
      <c r="B208" s="130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  <c r="T208" s="131"/>
      <c r="U208" s="131"/>
    </row>
    <row r="209" spans="2:21">
      <c r="B209" s="130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  <c r="R209" s="131"/>
      <c r="S209" s="131"/>
      <c r="T209" s="131"/>
      <c r="U209" s="131"/>
    </row>
    <row r="210" spans="2:21">
      <c r="B210" s="130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31"/>
      <c r="T210" s="131"/>
      <c r="U210" s="131"/>
    </row>
    <row r="211" spans="2:21">
      <c r="B211" s="130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  <c r="T211" s="131"/>
      <c r="U211" s="131"/>
    </row>
    <row r="212" spans="2:21">
      <c r="B212" s="130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31"/>
      <c r="S212" s="131"/>
      <c r="T212" s="131"/>
      <c r="U212" s="131"/>
    </row>
    <row r="213" spans="2:21">
      <c r="B213" s="130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131"/>
      <c r="T213" s="131"/>
      <c r="U213" s="131"/>
    </row>
    <row r="214" spans="2:21">
      <c r="B214" s="130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31"/>
      <c r="T214" s="131"/>
      <c r="U214" s="131"/>
    </row>
    <row r="215" spans="2:21">
      <c r="B215" s="130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  <c r="T215" s="131"/>
      <c r="U215" s="131"/>
    </row>
    <row r="216" spans="2:21">
      <c r="B216" s="130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31"/>
      <c r="T216" s="131"/>
      <c r="U216" s="131"/>
    </row>
    <row r="217" spans="2:21">
      <c r="B217" s="130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31"/>
      <c r="T217" s="131"/>
      <c r="U217" s="131"/>
    </row>
    <row r="218" spans="2:21">
      <c r="B218" s="130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31"/>
      <c r="T218" s="131"/>
      <c r="U218" s="131"/>
    </row>
    <row r="219" spans="2:21">
      <c r="B219" s="130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</row>
    <row r="220" spans="2:21">
      <c r="B220" s="130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  <c r="T220" s="131"/>
      <c r="U220" s="131"/>
    </row>
    <row r="221" spans="2:21">
      <c r="B221" s="130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  <c r="T221" s="131"/>
      <c r="U221" s="131"/>
    </row>
    <row r="222" spans="2:21">
      <c r="B222" s="130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  <c r="T222" s="131"/>
      <c r="U222" s="131"/>
    </row>
    <row r="223" spans="2:21">
      <c r="B223" s="130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</row>
    <row r="224" spans="2:21">
      <c r="B224" s="130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31"/>
      <c r="T224" s="131"/>
      <c r="U224" s="131"/>
    </row>
    <row r="225" spans="2:21">
      <c r="B225" s="130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31"/>
      <c r="T225" s="131"/>
      <c r="U225" s="131"/>
    </row>
    <row r="226" spans="2:21">
      <c r="B226" s="130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31"/>
      <c r="T226" s="131"/>
      <c r="U226" s="131"/>
    </row>
    <row r="227" spans="2:21">
      <c r="B227" s="130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31"/>
      <c r="T227" s="131"/>
      <c r="U227" s="131"/>
    </row>
    <row r="228" spans="2:21">
      <c r="B228" s="130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31"/>
      <c r="T228" s="131"/>
      <c r="U228" s="131"/>
    </row>
    <row r="229" spans="2:21">
      <c r="B229" s="130"/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31"/>
      <c r="T229" s="131"/>
      <c r="U229" s="131"/>
    </row>
    <row r="230" spans="2:21">
      <c r="B230" s="130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  <c r="T230" s="131"/>
      <c r="U230" s="131"/>
    </row>
    <row r="231" spans="2:21">
      <c r="B231" s="130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  <c r="T231" s="131"/>
      <c r="U231" s="131"/>
    </row>
    <row r="232" spans="2:21">
      <c r="B232" s="130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  <c r="T232" s="131"/>
      <c r="U232" s="131"/>
    </row>
    <row r="233" spans="2:21">
      <c r="B233" s="130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  <c r="T233" s="131"/>
      <c r="U233" s="131"/>
    </row>
    <row r="234" spans="2:21">
      <c r="B234" s="130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  <c r="T234" s="131"/>
      <c r="U234" s="131"/>
    </row>
    <row r="235" spans="2:21">
      <c r="B235" s="130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  <c r="T235" s="131"/>
      <c r="U235" s="131"/>
    </row>
    <row r="236" spans="2:21">
      <c r="B236" s="130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31"/>
      <c r="T236" s="131"/>
      <c r="U236" s="131"/>
    </row>
    <row r="237" spans="2:21">
      <c r="B237" s="130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  <c r="S237" s="131"/>
      <c r="T237" s="131"/>
      <c r="U237" s="131"/>
    </row>
    <row r="238" spans="2:21">
      <c r="B238" s="130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31"/>
      <c r="T238" s="131"/>
      <c r="U238" s="131"/>
    </row>
    <row r="239" spans="2:21">
      <c r="B239" s="130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31"/>
      <c r="T239" s="131"/>
      <c r="U239" s="131"/>
    </row>
    <row r="240" spans="2:21">
      <c r="B240" s="130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  <c r="T240" s="131"/>
      <c r="U240" s="131"/>
    </row>
    <row r="241" spans="2:21">
      <c r="B241" s="130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  <c r="T241" s="131"/>
      <c r="U241" s="131"/>
    </row>
    <row r="242" spans="2:21">
      <c r="B242" s="130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</row>
    <row r="243" spans="2:21">
      <c r="B243" s="130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  <c r="T243" s="131"/>
      <c r="U243" s="131"/>
    </row>
    <row r="244" spans="2:21">
      <c r="B244" s="130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131"/>
      <c r="U244" s="131"/>
    </row>
    <row r="245" spans="2:21">
      <c r="B245" s="130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</row>
    <row r="246" spans="2:21">
      <c r="B246" s="130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</row>
    <row r="247" spans="2:21">
      <c r="B247" s="130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131"/>
      <c r="U247" s="131"/>
    </row>
    <row r="248" spans="2:21">
      <c r="B248" s="130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131"/>
      <c r="U248" s="131"/>
    </row>
    <row r="249" spans="2:21">
      <c r="B249" s="130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</row>
    <row r="250" spans="2:21">
      <c r="B250" s="130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131"/>
      <c r="U250" s="131"/>
    </row>
    <row r="251" spans="2:21">
      <c r="B251" s="130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131"/>
      <c r="U251" s="131"/>
    </row>
    <row r="252" spans="2:21">
      <c r="B252" s="130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131"/>
      <c r="U252" s="131"/>
    </row>
    <row r="253" spans="2:21">
      <c r="B253" s="130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131"/>
      <c r="U253" s="131"/>
    </row>
    <row r="254" spans="2:21">
      <c r="B254" s="130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131"/>
      <c r="U254" s="131"/>
    </row>
    <row r="255" spans="2:21">
      <c r="B255" s="130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131"/>
      <c r="U255" s="131"/>
    </row>
    <row r="256" spans="2:21">
      <c r="B256" s="130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</row>
    <row r="257" spans="2:21">
      <c r="B257" s="130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131"/>
      <c r="U257" s="131"/>
    </row>
    <row r="258" spans="2:21">
      <c r="B258" s="130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</row>
    <row r="259" spans="2:21">
      <c r="B259" s="130"/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</row>
    <row r="260" spans="2:21">
      <c r="B260" s="130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</row>
    <row r="261" spans="2:21">
      <c r="B261" s="130"/>
      <c r="C261" s="131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131"/>
      <c r="U261" s="131"/>
    </row>
    <row r="262" spans="2:21">
      <c r="B262" s="130"/>
      <c r="C262" s="131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131"/>
      <c r="U262" s="131"/>
    </row>
    <row r="263" spans="2:21">
      <c r="B263" s="130"/>
      <c r="C263" s="131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1"/>
    </row>
    <row r="264" spans="2:21">
      <c r="B264" s="130"/>
      <c r="C264" s="131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131"/>
      <c r="U264" s="131"/>
    </row>
    <row r="265" spans="2:21">
      <c r="B265" s="130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  <c r="U265" s="131"/>
    </row>
    <row r="266" spans="2:21">
      <c r="B266" s="130"/>
      <c r="C266" s="131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1"/>
    </row>
    <row r="267" spans="2:21">
      <c r="B267" s="130"/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1"/>
    </row>
    <row r="268" spans="2:21">
      <c r="B268" s="130"/>
      <c r="C268" s="131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131"/>
      <c r="U268" s="131"/>
    </row>
    <row r="269" spans="2:21">
      <c r="B269" s="130"/>
      <c r="C269" s="131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</row>
    <row r="270" spans="2:21">
      <c r="B270" s="130"/>
      <c r="C270" s="131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131"/>
      <c r="U270" s="131"/>
    </row>
    <row r="271" spans="2:21">
      <c r="B271" s="130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131"/>
      <c r="U271" s="131"/>
    </row>
    <row r="272" spans="2:21">
      <c r="B272" s="130"/>
      <c r="C272" s="131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131"/>
      <c r="U272" s="131"/>
    </row>
    <row r="273" spans="2:21">
      <c r="B273" s="130"/>
      <c r="C273" s="131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131"/>
      <c r="U273" s="131"/>
    </row>
    <row r="274" spans="2:21">
      <c r="B274" s="130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131"/>
      <c r="U274" s="131"/>
    </row>
    <row r="275" spans="2:21">
      <c r="B275" s="130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131"/>
      <c r="U275" s="131"/>
    </row>
    <row r="276" spans="2:21">
      <c r="B276" s="130"/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131"/>
      <c r="U276" s="131"/>
    </row>
    <row r="277" spans="2:21">
      <c r="B277" s="130"/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131"/>
      <c r="U277" s="131"/>
    </row>
    <row r="278" spans="2:21">
      <c r="B278" s="130"/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131"/>
      <c r="U278" s="131"/>
    </row>
    <row r="279" spans="2:21">
      <c r="B279" s="130"/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</row>
    <row r="280" spans="2:21">
      <c r="B280" s="130"/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131"/>
      <c r="U280" s="131"/>
    </row>
    <row r="281" spans="2:21">
      <c r="B281" s="130"/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131"/>
      <c r="U281" s="131"/>
    </row>
    <row r="282" spans="2:21">
      <c r="B282" s="130"/>
      <c r="C282" s="131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131"/>
      <c r="U282" s="131"/>
    </row>
    <row r="283" spans="2:21">
      <c r="B283" s="130"/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131"/>
      <c r="U283" s="131"/>
    </row>
    <row r="284" spans="2:21">
      <c r="B284" s="130"/>
      <c r="C284" s="131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131"/>
      <c r="U284" s="131"/>
    </row>
    <row r="285" spans="2:21">
      <c r="B285" s="130"/>
      <c r="C285" s="131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131"/>
      <c r="U285" s="131"/>
    </row>
    <row r="286" spans="2:21">
      <c r="B286" s="130"/>
      <c r="C286" s="131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131"/>
      <c r="U286" s="131"/>
    </row>
    <row r="287" spans="2:21">
      <c r="B287" s="130"/>
      <c r="C287" s="131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131"/>
      <c r="U287" s="131"/>
    </row>
    <row r="288" spans="2:21">
      <c r="B288" s="130"/>
      <c r="C288" s="131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131"/>
      <c r="U288" s="131"/>
    </row>
    <row r="289" spans="2:21">
      <c r="B289" s="130"/>
      <c r="C289" s="131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131"/>
      <c r="U289" s="131"/>
    </row>
    <row r="290" spans="2:21">
      <c r="B290" s="130"/>
      <c r="C290" s="131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131"/>
      <c r="U290" s="131"/>
    </row>
    <row r="291" spans="2:21">
      <c r="B291" s="130"/>
      <c r="C291" s="131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131"/>
      <c r="U291" s="131"/>
    </row>
    <row r="292" spans="2:21">
      <c r="B292" s="130"/>
      <c r="C292" s="131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131"/>
      <c r="U292" s="131"/>
    </row>
    <row r="293" spans="2:21">
      <c r="B293" s="130"/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131"/>
      <c r="U293" s="131"/>
    </row>
    <row r="294" spans="2:21">
      <c r="B294" s="130"/>
      <c r="C294" s="131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131"/>
      <c r="U294" s="131"/>
    </row>
    <row r="295" spans="2:21">
      <c r="B295" s="130"/>
      <c r="C295" s="131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131"/>
      <c r="U295" s="131"/>
    </row>
    <row r="296" spans="2:21">
      <c r="B296" s="130"/>
      <c r="C296" s="131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131"/>
      <c r="U296" s="131"/>
    </row>
    <row r="297" spans="2:21">
      <c r="B297" s="130"/>
      <c r="C297" s="131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131"/>
      <c r="U297" s="131"/>
    </row>
    <row r="298" spans="2:21">
      <c r="B298" s="130"/>
      <c r="C298" s="131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131"/>
      <c r="U298" s="131"/>
    </row>
    <row r="299" spans="2:21">
      <c r="B299" s="130"/>
      <c r="C299" s="131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131"/>
      <c r="U299" s="131"/>
    </row>
    <row r="300" spans="2:21">
      <c r="B300" s="130"/>
      <c r="C300" s="131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131"/>
      <c r="U300" s="131"/>
    </row>
    <row r="301" spans="2:21">
      <c r="B301" s="130"/>
      <c r="C301" s="131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131"/>
      <c r="U301" s="131"/>
    </row>
    <row r="302" spans="2:21">
      <c r="B302" s="130"/>
      <c r="C302" s="131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131"/>
      <c r="U302" s="131"/>
    </row>
    <row r="303" spans="2:21">
      <c r="B303" s="130"/>
      <c r="C303" s="131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131"/>
      <c r="U303" s="131"/>
    </row>
    <row r="304" spans="2:21">
      <c r="B304" s="130"/>
      <c r="C304" s="131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131"/>
      <c r="U304" s="131"/>
    </row>
    <row r="305" spans="2:21">
      <c r="B305" s="130"/>
      <c r="C305" s="131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131"/>
      <c r="U305" s="131"/>
    </row>
    <row r="306" spans="2:21">
      <c r="B306" s="130"/>
      <c r="C306" s="131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131"/>
      <c r="U306" s="131"/>
    </row>
    <row r="307" spans="2:21">
      <c r="B307" s="130"/>
      <c r="C307" s="131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131"/>
      <c r="U307" s="131"/>
    </row>
    <row r="308" spans="2:21">
      <c r="B308" s="130"/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131"/>
      <c r="U308" s="131"/>
    </row>
    <row r="309" spans="2:21">
      <c r="B309" s="130"/>
      <c r="C309" s="131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131"/>
      <c r="U309" s="131"/>
    </row>
    <row r="310" spans="2:21">
      <c r="B310" s="130"/>
      <c r="C310" s="131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131"/>
      <c r="U310" s="131"/>
    </row>
    <row r="311" spans="2:21">
      <c r="B311" s="130"/>
      <c r="C311" s="131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131"/>
      <c r="U311" s="131"/>
    </row>
    <row r="312" spans="2:21">
      <c r="B312" s="130"/>
      <c r="C312" s="131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131"/>
      <c r="U312" s="131"/>
    </row>
    <row r="313" spans="2:21">
      <c r="B313" s="130"/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</row>
    <row r="314" spans="2:21">
      <c r="B314" s="130"/>
      <c r="C314" s="131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131"/>
      <c r="U314" s="131"/>
    </row>
    <row r="315" spans="2:21">
      <c r="B315" s="130"/>
      <c r="C315" s="131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131"/>
      <c r="U315" s="131"/>
    </row>
    <row r="316" spans="2:21">
      <c r="B316" s="130"/>
      <c r="C316" s="131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131"/>
      <c r="U316" s="131"/>
    </row>
    <row r="317" spans="2:21">
      <c r="B317" s="130"/>
      <c r="C317" s="131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131"/>
      <c r="U317" s="131"/>
    </row>
    <row r="318" spans="2:21">
      <c r="B318" s="130"/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131"/>
      <c r="U318" s="131"/>
    </row>
    <row r="319" spans="2:21">
      <c r="B319" s="130"/>
      <c r="C319" s="131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131"/>
      <c r="U319" s="131"/>
    </row>
    <row r="320" spans="2:21">
      <c r="B320" s="130"/>
      <c r="C320" s="131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</row>
    <row r="321" spans="2:21">
      <c r="B321" s="130"/>
      <c r="C321" s="131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</row>
    <row r="322" spans="2:21">
      <c r="B322" s="130"/>
      <c r="C322" s="131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131"/>
      <c r="U322" s="131"/>
    </row>
    <row r="323" spans="2:21">
      <c r="B323" s="130"/>
      <c r="C323" s="131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131"/>
      <c r="U323" s="131"/>
    </row>
    <row r="324" spans="2:21">
      <c r="B324" s="130"/>
      <c r="C324" s="131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131"/>
      <c r="U324" s="131"/>
    </row>
    <row r="325" spans="2:21">
      <c r="B325" s="130"/>
      <c r="C325" s="131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131"/>
      <c r="U325" s="131"/>
    </row>
    <row r="326" spans="2:21">
      <c r="B326" s="130"/>
      <c r="C326" s="131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131"/>
      <c r="U326" s="131"/>
    </row>
    <row r="327" spans="2:21">
      <c r="B327" s="130"/>
      <c r="C327" s="131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131"/>
      <c r="U327" s="131"/>
    </row>
    <row r="328" spans="2:21">
      <c r="B328" s="130"/>
      <c r="C328" s="131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131"/>
      <c r="U328" s="131"/>
    </row>
    <row r="329" spans="2:21">
      <c r="B329" s="130"/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131"/>
      <c r="U329" s="131"/>
    </row>
    <row r="330" spans="2:21">
      <c r="B330" s="130"/>
      <c r="C330" s="131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131"/>
      <c r="U330" s="131"/>
    </row>
    <row r="331" spans="2:21">
      <c r="B331" s="130"/>
      <c r="C331" s="131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131"/>
      <c r="U331" s="131"/>
    </row>
    <row r="332" spans="2:21">
      <c r="B332" s="130"/>
      <c r="C332" s="131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131"/>
      <c r="U332" s="131"/>
    </row>
    <row r="333" spans="2:21">
      <c r="B333" s="130"/>
      <c r="C333" s="131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131"/>
      <c r="U333" s="131"/>
    </row>
    <row r="334" spans="2:21">
      <c r="B334" s="130"/>
      <c r="C334" s="131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131"/>
      <c r="U334" s="131"/>
    </row>
    <row r="335" spans="2:21">
      <c r="B335" s="130"/>
      <c r="C335" s="131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131"/>
      <c r="U335" s="131"/>
    </row>
    <row r="336" spans="2:21">
      <c r="B336" s="130"/>
      <c r="C336" s="131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131"/>
      <c r="U336" s="131"/>
    </row>
    <row r="337" spans="2:21">
      <c r="B337" s="130"/>
      <c r="C337" s="131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131"/>
      <c r="U337" s="131"/>
    </row>
    <row r="338" spans="2:21">
      <c r="B338" s="130"/>
      <c r="C338" s="131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  <c r="T338" s="131"/>
      <c r="U338" s="131"/>
    </row>
    <row r="339" spans="2:21">
      <c r="B339" s="130"/>
      <c r="C339" s="131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  <c r="T339" s="131"/>
      <c r="U339" s="131"/>
    </row>
    <row r="340" spans="2:21">
      <c r="B340" s="130"/>
      <c r="C340" s="131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  <c r="T340" s="131"/>
      <c r="U340" s="131"/>
    </row>
    <row r="341" spans="2:21">
      <c r="B341" s="130"/>
      <c r="C341" s="131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  <c r="T341" s="131"/>
      <c r="U341" s="131"/>
    </row>
    <row r="342" spans="2:21">
      <c r="B342" s="130"/>
      <c r="C342" s="131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  <c r="T342" s="131"/>
      <c r="U342" s="131"/>
    </row>
    <row r="343" spans="2:21">
      <c r="B343" s="130"/>
      <c r="C343" s="131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  <c r="T343" s="131"/>
      <c r="U343" s="131"/>
    </row>
    <row r="344" spans="2:21">
      <c r="B344" s="130"/>
      <c r="C344" s="131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  <c r="T344" s="131"/>
      <c r="U344" s="131"/>
    </row>
    <row r="345" spans="2:21">
      <c r="B345" s="130"/>
      <c r="C345" s="131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  <c r="T345" s="131"/>
      <c r="U345" s="131"/>
    </row>
    <row r="346" spans="2:21">
      <c r="B346" s="130"/>
      <c r="C346" s="131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  <c r="T346" s="131"/>
      <c r="U346" s="131"/>
    </row>
    <row r="347" spans="2:21">
      <c r="B347" s="130"/>
      <c r="C347" s="131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  <c r="T347" s="131"/>
      <c r="U347" s="131"/>
    </row>
    <row r="348" spans="2:21">
      <c r="B348" s="130"/>
      <c r="C348" s="131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  <c r="T348" s="131"/>
      <c r="U348" s="131"/>
    </row>
    <row r="349" spans="2:21">
      <c r="B349" s="130"/>
      <c r="C349" s="131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  <c r="T349" s="131"/>
      <c r="U349" s="131"/>
    </row>
    <row r="350" spans="2:21">
      <c r="B350" s="130"/>
      <c r="C350" s="131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  <c r="T350" s="131"/>
      <c r="U350" s="131"/>
    </row>
    <row r="351" spans="2:21">
      <c r="B351" s="130"/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  <c r="T351" s="131"/>
      <c r="U351" s="131"/>
    </row>
    <row r="352" spans="2:21">
      <c r="B352" s="130"/>
      <c r="C352" s="131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  <c r="T352" s="131"/>
      <c r="U352" s="131"/>
    </row>
    <row r="353" spans="2:21">
      <c r="B353" s="130"/>
      <c r="C353" s="131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  <c r="T353" s="131"/>
      <c r="U353" s="131"/>
    </row>
    <row r="354" spans="2:21">
      <c r="B354" s="130"/>
      <c r="C354" s="131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  <c r="T354" s="131"/>
      <c r="U354" s="131"/>
    </row>
    <row r="355" spans="2:21">
      <c r="B355" s="130"/>
      <c r="C355" s="131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  <c r="T355" s="131"/>
      <c r="U355" s="131"/>
    </row>
    <row r="356" spans="2:21">
      <c r="B356" s="130"/>
      <c r="C356" s="131"/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  <c r="T356" s="131"/>
      <c r="U356" s="131"/>
    </row>
    <row r="357" spans="2:21">
      <c r="B357" s="130"/>
      <c r="C357" s="131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  <c r="T357" s="131"/>
      <c r="U357" s="131"/>
    </row>
    <row r="358" spans="2:21">
      <c r="B358" s="130"/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  <c r="T358" s="131"/>
      <c r="U358" s="131"/>
    </row>
    <row r="359" spans="2:21">
      <c r="B359" s="130"/>
      <c r="C359" s="131"/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  <c r="T359" s="131"/>
      <c r="U359" s="131"/>
    </row>
    <row r="360" spans="2:21">
      <c r="B360" s="130"/>
      <c r="C360" s="131"/>
      <c r="D360" s="131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  <c r="T360" s="131"/>
      <c r="U360" s="131"/>
    </row>
    <row r="361" spans="2:21">
      <c r="B361" s="130"/>
      <c r="C361" s="131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  <c r="T361" s="131"/>
      <c r="U361" s="131"/>
    </row>
    <row r="362" spans="2:21">
      <c r="B362" s="130"/>
      <c r="C362" s="131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  <c r="T362" s="131"/>
      <c r="U362" s="131"/>
    </row>
    <row r="363" spans="2:21">
      <c r="B363" s="130"/>
      <c r="C363" s="131"/>
      <c r="D363" s="131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  <c r="T363" s="131"/>
      <c r="U363" s="131"/>
    </row>
    <row r="364" spans="2:21">
      <c r="B364" s="130"/>
      <c r="C364" s="131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  <c r="T364" s="131"/>
      <c r="U364" s="131"/>
    </row>
    <row r="365" spans="2:21">
      <c r="B365" s="130"/>
      <c r="C365" s="131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  <c r="R365" s="131"/>
      <c r="S365" s="131"/>
      <c r="T365" s="131"/>
      <c r="U365" s="131"/>
    </row>
    <row r="366" spans="2:21">
      <c r="B366" s="130"/>
      <c r="C366" s="131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  <c r="R366" s="131"/>
      <c r="S366" s="131"/>
      <c r="T366" s="131"/>
      <c r="U366" s="131"/>
    </row>
    <row r="367" spans="2:21">
      <c r="B367" s="130"/>
      <c r="C367" s="131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  <c r="R367" s="131"/>
      <c r="S367" s="131"/>
      <c r="T367" s="131"/>
      <c r="U367" s="131"/>
    </row>
    <row r="368" spans="2:21">
      <c r="B368" s="130"/>
      <c r="C368" s="131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  <c r="R368" s="131"/>
      <c r="S368" s="131"/>
      <c r="T368" s="131"/>
      <c r="U368" s="131"/>
    </row>
    <row r="369" spans="2:21">
      <c r="B369" s="130"/>
      <c r="C369" s="131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  <c r="R369" s="131"/>
      <c r="S369" s="131"/>
      <c r="T369" s="131"/>
      <c r="U369" s="131"/>
    </row>
    <row r="370" spans="2:21">
      <c r="B370" s="130"/>
      <c r="C370" s="131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  <c r="R370" s="131"/>
      <c r="S370" s="131"/>
      <c r="T370" s="131"/>
      <c r="U370" s="131"/>
    </row>
    <row r="371" spans="2:21">
      <c r="B371" s="130"/>
      <c r="C371" s="131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  <c r="R371" s="131"/>
      <c r="S371" s="131"/>
      <c r="T371" s="131"/>
      <c r="U371" s="131"/>
    </row>
    <row r="372" spans="2:21">
      <c r="B372" s="130"/>
      <c r="C372" s="131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  <c r="R372" s="131"/>
      <c r="S372" s="131"/>
      <c r="T372" s="131"/>
      <c r="U372" s="131"/>
    </row>
    <row r="373" spans="2:21">
      <c r="B373" s="130"/>
      <c r="C373" s="131"/>
      <c r="D373" s="131"/>
      <c r="E373" s="131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  <c r="R373" s="131"/>
      <c r="S373" s="131"/>
      <c r="T373" s="131"/>
      <c r="U373" s="131"/>
    </row>
    <row r="374" spans="2:21">
      <c r="B374" s="130"/>
      <c r="C374" s="131"/>
      <c r="D374" s="131"/>
      <c r="E374" s="131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  <c r="R374" s="131"/>
      <c r="S374" s="131"/>
      <c r="T374" s="131"/>
      <c r="U374" s="131"/>
    </row>
    <row r="375" spans="2:21">
      <c r="B375" s="130"/>
      <c r="C375" s="131"/>
      <c r="D375" s="131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  <c r="R375" s="131"/>
      <c r="S375" s="131"/>
      <c r="T375" s="131"/>
      <c r="U375" s="131"/>
    </row>
    <row r="376" spans="2:21">
      <c r="B376" s="130"/>
      <c r="C376" s="131"/>
      <c r="D376" s="131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  <c r="R376" s="131"/>
      <c r="S376" s="131"/>
      <c r="T376" s="131"/>
      <c r="U376" s="131"/>
    </row>
    <row r="377" spans="2:21">
      <c r="B377" s="130"/>
      <c r="C377" s="131"/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  <c r="R377" s="131"/>
      <c r="S377" s="131"/>
      <c r="T377" s="131"/>
      <c r="U377" s="131"/>
    </row>
    <row r="378" spans="2:21">
      <c r="B378" s="130"/>
      <c r="C378" s="131"/>
      <c r="D378" s="131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  <c r="R378" s="131"/>
      <c r="S378" s="131"/>
      <c r="T378" s="131"/>
      <c r="U378" s="131"/>
    </row>
    <row r="379" spans="2:21">
      <c r="B379" s="130"/>
      <c r="C379" s="131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  <c r="R379" s="131"/>
      <c r="S379" s="131"/>
      <c r="T379" s="131"/>
      <c r="U379" s="131"/>
    </row>
    <row r="380" spans="2:21">
      <c r="B380" s="130"/>
      <c r="C380" s="131"/>
      <c r="D380" s="131"/>
      <c r="E380" s="131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  <c r="R380" s="131"/>
      <c r="S380" s="131"/>
      <c r="T380" s="131"/>
      <c r="U380" s="131"/>
    </row>
    <row r="381" spans="2:21">
      <c r="B381" s="130"/>
      <c r="C381" s="131"/>
      <c r="D381" s="131"/>
      <c r="E381" s="131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  <c r="R381" s="131"/>
      <c r="S381" s="131"/>
      <c r="T381" s="131"/>
      <c r="U381" s="131"/>
    </row>
    <row r="382" spans="2:21">
      <c r="B382" s="130"/>
      <c r="C382" s="131"/>
      <c r="D382" s="131"/>
      <c r="E382" s="131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  <c r="R382" s="131"/>
      <c r="S382" s="131"/>
      <c r="T382" s="131"/>
      <c r="U382" s="131"/>
    </row>
    <row r="383" spans="2:21">
      <c r="B383" s="130"/>
      <c r="C383" s="131"/>
      <c r="D383" s="131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  <c r="R383" s="131"/>
      <c r="S383" s="131"/>
      <c r="T383" s="131"/>
      <c r="U383" s="131"/>
    </row>
    <row r="384" spans="2:21">
      <c r="B384" s="130"/>
      <c r="C384" s="131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31"/>
      <c r="T384" s="131"/>
      <c r="U384" s="131"/>
    </row>
    <row r="385" spans="2:21">
      <c r="B385" s="130"/>
      <c r="C385" s="131"/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  <c r="R385" s="131"/>
      <c r="S385" s="131"/>
      <c r="T385" s="131"/>
      <c r="U385" s="131"/>
    </row>
    <row r="386" spans="2:21">
      <c r="B386" s="130"/>
      <c r="C386" s="131"/>
      <c r="D386" s="131"/>
      <c r="E386" s="131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  <c r="R386" s="131"/>
      <c r="S386" s="131"/>
      <c r="T386" s="131"/>
      <c r="U386" s="131"/>
    </row>
    <row r="387" spans="2:21">
      <c r="B387" s="130"/>
      <c r="C387" s="131"/>
      <c r="D387" s="131"/>
      <c r="E387" s="131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  <c r="R387" s="131"/>
      <c r="S387" s="131"/>
      <c r="T387" s="131"/>
      <c r="U387" s="131"/>
    </row>
    <row r="388" spans="2:21">
      <c r="B388" s="130"/>
      <c r="C388" s="131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  <c r="R388" s="131"/>
      <c r="S388" s="131"/>
      <c r="T388" s="131"/>
      <c r="U388" s="131"/>
    </row>
    <row r="389" spans="2:21">
      <c r="B389" s="130"/>
      <c r="C389" s="131"/>
      <c r="D389" s="131"/>
      <c r="E389" s="131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  <c r="R389" s="131"/>
      <c r="S389" s="131"/>
      <c r="T389" s="131"/>
      <c r="U389" s="131"/>
    </row>
    <row r="390" spans="2:21">
      <c r="B390" s="130"/>
      <c r="C390" s="131"/>
      <c r="D390" s="131"/>
      <c r="E390" s="131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  <c r="R390" s="131"/>
      <c r="S390" s="131"/>
      <c r="T390" s="131"/>
      <c r="U390" s="131"/>
    </row>
    <row r="391" spans="2:21">
      <c r="B391" s="130"/>
      <c r="C391" s="131"/>
      <c r="D391" s="131"/>
      <c r="E391" s="131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  <c r="R391" s="131"/>
      <c r="S391" s="131"/>
      <c r="T391" s="131"/>
      <c r="U391" s="131"/>
    </row>
    <row r="392" spans="2:21">
      <c r="B392" s="130"/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31"/>
      <c r="T392" s="131"/>
      <c r="U392" s="131"/>
    </row>
    <row r="393" spans="2:21">
      <c r="B393" s="130"/>
      <c r="C393" s="131"/>
      <c r="D393" s="131"/>
      <c r="E393" s="131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  <c r="R393" s="131"/>
      <c r="S393" s="131"/>
      <c r="T393" s="131"/>
      <c r="U393" s="131"/>
    </row>
    <row r="394" spans="2:21">
      <c r="B394" s="130"/>
      <c r="C394" s="131"/>
      <c r="D394" s="131"/>
      <c r="E394" s="131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  <c r="R394" s="131"/>
      <c r="S394" s="131"/>
      <c r="T394" s="131"/>
      <c r="U394" s="131"/>
    </row>
    <row r="395" spans="2:21">
      <c r="B395" s="130"/>
      <c r="C395" s="131"/>
      <c r="D395" s="131"/>
      <c r="E395" s="131"/>
      <c r="F395" s="131"/>
      <c r="G395" s="131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  <c r="R395" s="131"/>
      <c r="S395" s="131"/>
      <c r="T395" s="131"/>
      <c r="U395" s="131"/>
    </row>
    <row r="396" spans="2:21">
      <c r="B396" s="130"/>
      <c r="C396" s="131"/>
      <c r="D396" s="131"/>
      <c r="E396" s="131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  <c r="R396" s="131"/>
      <c r="S396" s="131"/>
      <c r="T396" s="131"/>
      <c r="U396" s="131"/>
    </row>
    <row r="397" spans="2:21">
      <c r="B397" s="130"/>
      <c r="C397" s="131"/>
      <c r="D397" s="131"/>
      <c r="E397" s="131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  <c r="R397" s="131"/>
      <c r="S397" s="131"/>
      <c r="T397" s="131"/>
      <c r="U397" s="131"/>
    </row>
    <row r="398" spans="2:21">
      <c r="B398" s="130"/>
      <c r="C398" s="131"/>
      <c r="D398" s="131"/>
      <c r="E398" s="131"/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  <c r="R398" s="131"/>
      <c r="S398" s="131"/>
      <c r="T398" s="131"/>
      <c r="U398" s="131"/>
    </row>
    <row r="399" spans="2:21">
      <c r="B399" s="130"/>
      <c r="C399" s="131"/>
      <c r="D399" s="131"/>
      <c r="E399" s="131"/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  <c r="R399" s="131"/>
      <c r="S399" s="131"/>
      <c r="T399" s="131"/>
      <c r="U399" s="131"/>
    </row>
    <row r="400" spans="2:21">
      <c r="B400" s="130"/>
      <c r="C400" s="131"/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  <c r="R400" s="131"/>
      <c r="S400" s="131"/>
      <c r="T400" s="131"/>
      <c r="U400" s="131"/>
    </row>
    <row r="401" spans="2:21">
      <c r="B401" s="130"/>
      <c r="C401" s="131"/>
      <c r="D401" s="131"/>
      <c r="E401" s="131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  <c r="R401" s="131"/>
      <c r="S401" s="131"/>
      <c r="T401" s="131"/>
      <c r="U401" s="131"/>
    </row>
    <row r="402" spans="2:21">
      <c r="B402" s="130"/>
      <c r="C402" s="131"/>
      <c r="D402" s="131"/>
      <c r="E402" s="131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  <c r="R402" s="131"/>
      <c r="S402" s="131"/>
      <c r="T402" s="131"/>
      <c r="U402" s="131"/>
    </row>
    <row r="403" spans="2:21">
      <c r="B403" s="130"/>
      <c r="C403" s="131"/>
      <c r="D403" s="131"/>
      <c r="E403" s="131"/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  <c r="R403" s="131"/>
      <c r="S403" s="131"/>
      <c r="T403" s="131"/>
      <c r="U403" s="131"/>
    </row>
    <row r="404" spans="2:21">
      <c r="B404" s="130"/>
      <c r="C404" s="131"/>
      <c r="D404" s="131"/>
      <c r="E404" s="131"/>
      <c r="F404" s="131"/>
      <c r="G404" s="131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  <c r="R404" s="131"/>
      <c r="S404" s="131"/>
      <c r="T404" s="131"/>
      <c r="U404" s="131"/>
    </row>
    <row r="405" spans="2:21">
      <c r="B405" s="130"/>
      <c r="C405" s="131"/>
      <c r="D405" s="131"/>
      <c r="E405" s="131"/>
      <c r="F405" s="131"/>
      <c r="G405" s="131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  <c r="R405" s="131"/>
      <c r="S405" s="131"/>
      <c r="T405" s="131"/>
      <c r="U405" s="131"/>
    </row>
    <row r="406" spans="2:21">
      <c r="B406" s="130"/>
      <c r="C406" s="131"/>
      <c r="D406" s="131"/>
      <c r="E406" s="131"/>
      <c r="F406" s="131"/>
      <c r="G406" s="131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  <c r="R406" s="131"/>
      <c r="S406" s="131"/>
      <c r="T406" s="131"/>
      <c r="U406" s="131"/>
    </row>
    <row r="407" spans="2:21">
      <c r="B407" s="130"/>
      <c r="C407" s="131"/>
      <c r="D407" s="131"/>
      <c r="E407" s="131"/>
      <c r="F407" s="131"/>
      <c r="G407" s="131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  <c r="R407" s="131"/>
      <c r="S407" s="131"/>
      <c r="T407" s="131"/>
      <c r="U407" s="131"/>
    </row>
    <row r="408" spans="2:21">
      <c r="B408" s="130"/>
      <c r="C408" s="131"/>
      <c r="D408" s="131"/>
      <c r="E408" s="131"/>
      <c r="F408" s="131"/>
      <c r="G408" s="131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  <c r="R408" s="131"/>
      <c r="S408" s="131"/>
      <c r="T408" s="131"/>
      <c r="U408" s="131"/>
    </row>
    <row r="409" spans="2:21">
      <c r="B409" s="130"/>
      <c r="C409" s="131"/>
      <c r="D409" s="131"/>
      <c r="E409" s="131"/>
      <c r="F409" s="131"/>
      <c r="G409" s="131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  <c r="R409" s="131"/>
      <c r="S409" s="131"/>
      <c r="T409" s="131"/>
      <c r="U409" s="131"/>
    </row>
    <row r="410" spans="2:21">
      <c r="B410" s="130"/>
      <c r="C410" s="131"/>
      <c r="D410" s="131"/>
      <c r="E410" s="131"/>
      <c r="F410" s="131"/>
      <c r="G410" s="131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  <c r="R410" s="131"/>
      <c r="S410" s="131"/>
      <c r="T410" s="131"/>
      <c r="U410" s="131"/>
    </row>
    <row r="411" spans="2:21">
      <c r="B411" s="130"/>
      <c r="C411" s="131"/>
      <c r="D411" s="131"/>
      <c r="E411" s="131"/>
      <c r="F411" s="131"/>
      <c r="G411" s="131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  <c r="R411" s="131"/>
      <c r="S411" s="131"/>
      <c r="T411" s="131"/>
      <c r="U411" s="131"/>
    </row>
    <row r="412" spans="2:21">
      <c r="B412" s="130"/>
      <c r="C412" s="131"/>
      <c r="D412" s="131"/>
      <c r="E412" s="131"/>
      <c r="F412" s="131"/>
      <c r="G412" s="131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  <c r="R412" s="131"/>
      <c r="S412" s="131"/>
      <c r="T412" s="131"/>
      <c r="U412" s="131"/>
    </row>
    <row r="413" spans="2:21">
      <c r="B413" s="130"/>
      <c r="C413" s="131"/>
      <c r="D413" s="131"/>
      <c r="E413" s="131"/>
      <c r="F413" s="131"/>
      <c r="G413" s="131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  <c r="R413" s="131"/>
      <c r="S413" s="131"/>
      <c r="T413" s="131"/>
      <c r="U413" s="131"/>
    </row>
    <row r="414" spans="2:21">
      <c r="B414" s="130"/>
      <c r="C414" s="131"/>
      <c r="D414" s="131"/>
      <c r="E414" s="131"/>
      <c r="F414" s="131"/>
      <c r="G414" s="131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  <c r="R414" s="131"/>
      <c r="S414" s="131"/>
      <c r="T414" s="131"/>
      <c r="U414" s="131"/>
    </row>
    <row r="415" spans="2:21">
      <c r="B415" s="130"/>
      <c r="C415" s="131"/>
      <c r="D415" s="131"/>
      <c r="E415" s="131"/>
      <c r="F415" s="131"/>
      <c r="G415" s="131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  <c r="R415" s="131"/>
      <c r="S415" s="131"/>
      <c r="T415" s="131"/>
      <c r="U415" s="131"/>
    </row>
    <row r="416" spans="2:21">
      <c r="B416" s="130"/>
      <c r="C416" s="131"/>
      <c r="D416" s="131"/>
      <c r="E416" s="131"/>
      <c r="F416" s="131"/>
      <c r="G416" s="131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  <c r="R416" s="131"/>
      <c r="S416" s="131"/>
      <c r="T416" s="131"/>
      <c r="U416" s="131"/>
    </row>
    <row r="417" spans="2:21">
      <c r="B417" s="130"/>
      <c r="C417" s="131"/>
      <c r="D417" s="131"/>
      <c r="E417" s="131"/>
      <c r="F417" s="131"/>
      <c r="G417" s="131"/>
      <c r="H417" s="131"/>
      <c r="I417" s="131"/>
      <c r="J417" s="131"/>
      <c r="K417" s="131"/>
      <c r="L417" s="131"/>
      <c r="M417" s="131"/>
      <c r="N417" s="131"/>
      <c r="O417" s="131"/>
      <c r="P417" s="131"/>
      <c r="Q417" s="131"/>
      <c r="R417" s="131"/>
      <c r="S417" s="131"/>
      <c r="T417" s="131"/>
      <c r="U417" s="131"/>
    </row>
    <row r="418" spans="2:21">
      <c r="B418" s="130"/>
      <c r="C418" s="131"/>
      <c r="D418" s="131"/>
      <c r="E418" s="131"/>
      <c r="F418" s="131"/>
      <c r="G418" s="131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  <c r="R418" s="131"/>
      <c r="S418" s="131"/>
      <c r="T418" s="131"/>
      <c r="U418" s="131"/>
    </row>
    <row r="419" spans="2:21">
      <c r="B419" s="130"/>
      <c r="C419" s="131"/>
      <c r="D419" s="131"/>
      <c r="E419" s="131"/>
      <c r="F419" s="131"/>
      <c r="G419" s="131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  <c r="R419" s="131"/>
      <c r="S419" s="131"/>
      <c r="T419" s="131"/>
      <c r="U419" s="131"/>
    </row>
    <row r="420" spans="2:21">
      <c r="B420" s="130"/>
      <c r="C420" s="131"/>
      <c r="D420" s="131"/>
      <c r="E420" s="131"/>
      <c r="F420" s="131"/>
      <c r="G420" s="131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  <c r="R420" s="131"/>
      <c r="S420" s="131"/>
      <c r="T420" s="131"/>
      <c r="U420" s="131"/>
    </row>
    <row r="421" spans="2:21">
      <c r="B421" s="130"/>
      <c r="C421" s="131"/>
      <c r="D421" s="131"/>
      <c r="E421" s="131"/>
      <c r="F421" s="131"/>
      <c r="G421" s="131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  <c r="R421" s="131"/>
      <c r="S421" s="131"/>
      <c r="T421" s="131"/>
      <c r="U421" s="131"/>
    </row>
    <row r="422" spans="2:21">
      <c r="B422" s="130"/>
      <c r="C422" s="131"/>
      <c r="D422" s="131"/>
      <c r="E422" s="131"/>
      <c r="F422" s="131"/>
      <c r="G422" s="131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  <c r="R422" s="131"/>
      <c r="S422" s="131"/>
      <c r="T422" s="131"/>
      <c r="U422" s="131"/>
    </row>
    <row r="423" spans="2:21">
      <c r="B423" s="130"/>
      <c r="C423" s="131"/>
      <c r="D423" s="131"/>
      <c r="E423" s="131"/>
      <c r="F423" s="131"/>
      <c r="G423" s="131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  <c r="R423" s="131"/>
      <c r="S423" s="131"/>
      <c r="T423" s="131"/>
      <c r="U423" s="131"/>
    </row>
    <row r="424" spans="2:21">
      <c r="B424" s="130"/>
      <c r="C424" s="131"/>
      <c r="D424" s="131"/>
      <c r="E424" s="131"/>
      <c r="F424" s="131"/>
      <c r="G424" s="131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  <c r="R424" s="131"/>
      <c r="S424" s="131"/>
      <c r="T424" s="131"/>
      <c r="U424" s="131"/>
    </row>
    <row r="425" spans="2:21">
      <c r="B425" s="130"/>
      <c r="C425" s="131"/>
      <c r="D425" s="131"/>
      <c r="E425" s="131"/>
      <c r="F425" s="131"/>
      <c r="G425" s="131"/>
      <c r="H425" s="131"/>
      <c r="I425" s="131"/>
      <c r="J425" s="131"/>
      <c r="K425" s="131"/>
      <c r="L425" s="131"/>
      <c r="M425" s="131"/>
      <c r="N425" s="131"/>
      <c r="O425" s="131"/>
      <c r="P425" s="131"/>
      <c r="Q425" s="131"/>
      <c r="R425" s="131"/>
      <c r="S425" s="131"/>
      <c r="T425" s="131"/>
      <c r="U425" s="131"/>
    </row>
    <row r="426" spans="2:21">
      <c r="B426" s="130"/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131"/>
      <c r="T426" s="131"/>
      <c r="U426" s="131"/>
    </row>
    <row r="427" spans="2:21">
      <c r="B427" s="130"/>
      <c r="C427" s="131"/>
      <c r="D427" s="131"/>
      <c r="E427" s="131"/>
      <c r="F427" s="131"/>
      <c r="G427" s="131"/>
      <c r="H427" s="131"/>
      <c r="I427" s="131"/>
      <c r="J427" s="131"/>
      <c r="K427" s="131"/>
      <c r="L427" s="131"/>
      <c r="M427" s="131"/>
      <c r="N427" s="131"/>
      <c r="O427" s="131"/>
      <c r="P427" s="131"/>
      <c r="Q427" s="131"/>
      <c r="R427" s="131"/>
      <c r="S427" s="131"/>
      <c r="T427" s="131"/>
      <c r="U427" s="131"/>
    </row>
    <row r="428" spans="2:21">
      <c r="B428" s="130"/>
      <c r="C428" s="131"/>
      <c r="D428" s="131"/>
      <c r="E428" s="131"/>
      <c r="F428" s="131"/>
      <c r="G428" s="131"/>
      <c r="H428" s="131"/>
      <c r="I428" s="131"/>
      <c r="J428" s="131"/>
      <c r="K428" s="131"/>
      <c r="L428" s="131"/>
      <c r="M428" s="131"/>
      <c r="N428" s="131"/>
      <c r="O428" s="131"/>
      <c r="P428" s="131"/>
      <c r="Q428" s="131"/>
      <c r="R428" s="131"/>
      <c r="S428" s="131"/>
      <c r="T428" s="131"/>
      <c r="U428" s="131"/>
    </row>
    <row r="429" spans="2:21">
      <c r="B429" s="130"/>
      <c r="C429" s="131"/>
      <c r="D429" s="131"/>
      <c r="E429" s="131"/>
      <c r="F429" s="131"/>
      <c r="G429" s="131"/>
      <c r="H429" s="131"/>
      <c r="I429" s="131"/>
      <c r="J429" s="131"/>
      <c r="K429" s="131"/>
      <c r="L429" s="131"/>
      <c r="M429" s="131"/>
      <c r="N429" s="131"/>
      <c r="O429" s="131"/>
      <c r="P429" s="131"/>
      <c r="Q429" s="131"/>
      <c r="R429" s="131"/>
      <c r="S429" s="131"/>
      <c r="T429" s="131"/>
      <c r="U429" s="131"/>
    </row>
    <row r="430" spans="2:21">
      <c r="B430" s="130"/>
      <c r="C430" s="131"/>
      <c r="D430" s="131"/>
      <c r="E430" s="131"/>
      <c r="F430" s="131"/>
      <c r="G430" s="131"/>
      <c r="H430" s="131"/>
      <c r="I430" s="131"/>
      <c r="J430" s="131"/>
      <c r="K430" s="131"/>
      <c r="L430" s="131"/>
      <c r="M430" s="131"/>
      <c r="N430" s="131"/>
      <c r="O430" s="131"/>
      <c r="P430" s="131"/>
      <c r="Q430" s="131"/>
      <c r="R430" s="131"/>
      <c r="S430" s="131"/>
      <c r="T430" s="131"/>
      <c r="U430" s="131"/>
    </row>
    <row r="431" spans="2:21">
      <c r="B431" s="130"/>
      <c r="C431" s="131"/>
      <c r="D431" s="131"/>
      <c r="E431" s="131"/>
      <c r="F431" s="131"/>
      <c r="G431" s="131"/>
      <c r="H431" s="131"/>
      <c r="I431" s="131"/>
      <c r="J431" s="131"/>
      <c r="K431" s="131"/>
      <c r="L431" s="131"/>
      <c r="M431" s="131"/>
      <c r="N431" s="131"/>
      <c r="O431" s="131"/>
      <c r="P431" s="131"/>
      <c r="Q431" s="131"/>
      <c r="R431" s="131"/>
      <c r="S431" s="131"/>
      <c r="T431" s="131"/>
      <c r="U431" s="131"/>
    </row>
    <row r="432" spans="2:21">
      <c r="B432" s="130"/>
      <c r="C432" s="131"/>
      <c r="D432" s="131"/>
      <c r="E432" s="131"/>
      <c r="F432" s="131"/>
      <c r="G432" s="131"/>
      <c r="H432" s="131"/>
      <c r="I432" s="131"/>
      <c r="J432" s="131"/>
      <c r="K432" s="131"/>
      <c r="L432" s="131"/>
      <c r="M432" s="131"/>
      <c r="N432" s="131"/>
      <c r="O432" s="131"/>
      <c r="P432" s="131"/>
      <c r="Q432" s="131"/>
      <c r="R432" s="131"/>
      <c r="S432" s="131"/>
      <c r="T432" s="131"/>
      <c r="U432" s="131"/>
    </row>
    <row r="433" spans="2:21">
      <c r="B433" s="130"/>
      <c r="C433" s="131"/>
      <c r="D433" s="131"/>
      <c r="E433" s="131"/>
      <c r="F433" s="131"/>
      <c r="G433" s="131"/>
      <c r="H433" s="131"/>
      <c r="I433" s="131"/>
      <c r="J433" s="131"/>
      <c r="K433" s="131"/>
      <c r="L433" s="131"/>
      <c r="M433" s="131"/>
      <c r="N433" s="131"/>
      <c r="O433" s="131"/>
      <c r="P433" s="131"/>
      <c r="Q433" s="131"/>
      <c r="R433" s="131"/>
      <c r="S433" s="131"/>
      <c r="T433" s="131"/>
      <c r="U433" s="131"/>
    </row>
    <row r="434" spans="2:21">
      <c r="B434" s="130"/>
      <c r="C434" s="131"/>
      <c r="D434" s="131"/>
      <c r="E434" s="131"/>
      <c r="F434" s="131"/>
      <c r="G434" s="131"/>
      <c r="H434" s="131"/>
      <c r="I434" s="131"/>
      <c r="J434" s="131"/>
      <c r="K434" s="131"/>
      <c r="L434" s="131"/>
      <c r="M434" s="131"/>
      <c r="N434" s="131"/>
      <c r="O434" s="131"/>
      <c r="P434" s="131"/>
      <c r="Q434" s="131"/>
      <c r="R434" s="131"/>
      <c r="S434" s="131"/>
      <c r="T434" s="131"/>
      <c r="U434" s="131"/>
    </row>
    <row r="435" spans="2:21">
      <c r="B435" s="130"/>
      <c r="C435" s="131"/>
      <c r="D435" s="131"/>
      <c r="E435" s="131"/>
      <c r="F435" s="131"/>
      <c r="G435" s="131"/>
      <c r="H435" s="131"/>
      <c r="I435" s="131"/>
      <c r="J435" s="131"/>
      <c r="K435" s="131"/>
      <c r="L435" s="131"/>
      <c r="M435" s="131"/>
      <c r="N435" s="131"/>
      <c r="O435" s="131"/>
      <c r="P435" s="131"/>
      <c r="Q435" s="131"/>
      <c r="R435" s="131"/>
      <c r="S435" s="131"/>
      <c r="T435" s="131"/>
      <c r="U435" s="131"/>
    </row>
    <row r="436" spans="2:21">
      <c r="B436" s="130"/>
      <c r="C436" s="131"/>
      <c r="D436" s="131"/>
      <c r="E436" s="131"/>
      <c r="F436" s="131"/>
      <c r="G436" s="131"/>
      <c r="H436" s="131"/>
      <c r="I436" s="131"/>
      <c r="J436" s="131"/>
      <c r="K436" s="131"/>
      <c r="L436" s="131"/>
      <c r="M436" s="131"/>
      <c r="N436" s="131"/>
      <c r="O436" s="131"/>
      <c r="P436" s="131"/>
      <c r="Q436" s="131"/>
      <c r="R436" s="131"/>
      <c r="S436" s="131"/>
      <c r="T436" s="131"/>
      <c r="U436" s="131"/>
    </row>
    <row r="437" spans="2:21">
      <c r="B437" s="130"/>
      <c r="C437" s="131"/>
      <c r="D437" s="131"/>
      <c r="E437" s="131"/>
      <c r="F437" s="131"/>
      <c r="G437" s="131"/>
      <c r="H437" s="131"/>
      <c r="I437" s="131"/>
      <c r="J437" s="131"/>
      <c r="K437" s="131"/>
      <c r="L437" s="131"/>
      <c r="M437" s="131"/>
      <c r="N437" s="131"/>
      <c r="O437" s="131"/>
      <c r="P437" s="131"/>
      <c r="Q437" s="131"/>
      <c r="R437" s="131"/>
      <c r="S437" s="131"/>
      <c r="T437" s="131"/>
      <c r="U437" s="131"/>
    </row>
    <row r="438" spans="2:21">
      <c r="B438" s="130"/>
      <c r="C438" s="131"/>
      <c r="D438" s="131"/>
      <c r="E438" s="131"/>
      <c r="F438" s="131"/>
      <c r="G438" s="131"/>
      <c r="H438" s="131"/>
      <c r="I438" s="131"/>
      <c r="J438" s="131"/>
      <c r="K438" s="131"/>
      <c r="L438" s="131"/>
      <c r="M438" s="131"/>
      <c r="N438" s="131"/>
      <c r="O438" s="131"/>
      <c r="P438" s="131"/>
      <c r="Q438" s="131"/>
      <c r="R438" s="131"/>
      <c r="S438" s="131"/>
      <c r="T438" s="131"/>
      <c r="U438" s="131"/>
    </row>
    <row r="439" spans="2:21">
      <c r="B439" s="130"/>
      <c r="C439" s="131"/>
      <c r="D439" s="131"/>
      <c r="E439" s="131"/>
      <c r="F439" s="131"/>
      <c r="G439" s="131"/>
      <c r="H439" s="131"/>
      <c r="I439" s="131"/>
      <c r="J439" s="131"/>
      <c r="K439" s="131"/>
      <c r="L439" s="131"/>
      <c r="M439" s="131"/>
      <c r="N439" s="131"/>
      <c r="O439" s="131"/>
      <c r="P439" s="131"/>
      <c r="Q439" s="131"/>
      <c r="R439" s="131"/>
      <c r="S439" s="131"/>
      <c r="T439" s="131"/>
      <c r="U439" s="131"/>
    </row>
    <row r="440" spans="2:21">
      <c r="B440" s="130"/>
      <c r="C440" s="131"/>
      <c r="D440" s="131"/>
      <c r="E440" s="131"/>
      <c r="F440" s="131"/>
      <c r="G440" s="131"/>
      <c r="H440" s="131"/>
      <c r="I440" s="131"/>
      <c r="J440" s="131"/>
      <c r="K440" s="131"/>
      <c r="L440" s="131"/>
      <c r="M440" s="131"/>
      <c r="N440" s="131"/>
      <c r="O440" s="131"/>
      <c r="P440" s="131"/>
      <c r="Q440" s="131"/>
      <c r="R440" s="131"/>
      <c r="S440" s="131"/>
      <c r="T440" s="131"/>
      <c r="U440" s="131"/>
    </row>
    <row r="441" spans="2:21">
      <c r="B441" s="130"/>
      <c r="C441" s="131"/>
      <c r="D441" s="131"/>
      <c r="E441" s="131"/>
      <c r="F441" s="131"/>
      <c r="G441" s="131"/>
      <c r="H441" s="131"/>
      <c r="I441" s="131"/>
      <c r="J441" s="131"/>
      <c r="K441" s="131"/>
      <c r="L441" s="131"/>
      <c r="M441" s="131"/>
      <c r="N441" s="131"/>
      <c r="O441" s="131"/>
      <c r="P441" s="131"/>
      <c r="Q441" s="131"/>
      <c r="R441" s="131"/>
      <c r="S441" s="131"/>
      <c r="T441" s="131"/>
      <c r="U441" s="131"/>
    </row>
    <row r="442" spans="2:21">
      <c r="B442" s="130"/>
      <c r="C442" s="131"/>
      <c r="D442" s="131"/>
      <c r="E442" s="131"/>
      <c r="F442" s="131"/>
      <c r="G442" s="131"/>
      <c r="H442" s="131"/>
      <c r="I442" s="131"/>
      <c r="J442" s="131"/>
      <c r="K442" s="131"/>
      <c r="L442" s="131"/>
      <c r="M442" s="131"/>
      <c r="N442" s="131"/>
      <c r="O442" s="131"/>
      <c r="P442" s="131"/>
      <c r="Q442" s="131"/>
      <c r="R442" s="131"/>
      <c r="S442" s="131"/>
      <c r="T442" s="131"/>
      <c r="U442" s="131"/>
    </row>
    <row r="443" spans="2:21">
      <c r="B443" s="130"/>
      <c r="C443" s="131"/>
      <c r="D443" s="131"/>
      <c r="E443" s="131"/>
      <c r="F443" s="131"/>
      <c r="G443" s="131"/>
      <c r="H443" s="131"/>
      <c r="I443" s="131"/>
      <c r="J443" s="131"/>
      <c r="K443" s="131"/>
      <c r="L443" s="131"/>
      <c r="M443" s="131"/>
      <c r="N443" s="131"/>
      <c r="O443" s="131"/>
      <c r="P443" s="131"/>
      <c r="Q443" s="131"/>
      <c r="R443" s="131"/>
      <c r="S443" s="131"/>
      <c r="T443" s="131"/>
      <c r="U443" s="131"/>
    </row>
    <row r="444" spans="2:21">
      <c r="B444" s="130"/>
      <c r="C444" s="131"/>
      <c r="D444" s="131"/>
      <c r="E444" s="131"/>
      <c r="F444" s="131"/>
      <c r="G444" s="131"/>
      <c r="H444" s="131"/>
      <c r="I444" s="131"/>
      <c r="J444" s="131"/>
      <c r="K444" s="131"/>
      <c r="L444" s="131"/>
      <c r="M444" s="131"/>
      <c r="N444" s="131"/>
      <c r="O444" s="131"/>
      <c r="P444" s="131"/>
      <c r="Q444" s="131"/>
      <c r="R444" s="131"/>
      <c r="S444" s="131"/>
      <c r="T444" s="131"/>
      <c r="U444" s="131"/>
    </row>
    <row r="445" spans="2:21">
      <c r="B445" s="130"/>
      <c r="C445" s="131"/>
      <c r="D445" s="131"/>
      <c r="E445" s="131"/>
      <c r="F445" s="131"/>
      <c r="G445" s="131"/>
      <c r="H445" s="131"/>
      <c r="I445" s="131"/>
      <c r="J445" s="131"/>
      <c r="K445" s="131"/>
      <c r="L445" s="131"/>
      <c r="M445" s="131"/>
      <c r="N445" s="131"/>
      <c r="O445" s="131"/>
      <c r="P445" s="131"/>
      <c r="Q445" s="131"/>
      <c r="R445" s="131"/>
      <c r="S445" s="131"/>
      <c r="T445" s="131"/>
      <c r="U445" s="131"/>
    </row>
    <row r="446" spans="2:21">
      <c r="B446" s="130"/>
      <c r="C446" s="131"/>
      <c r="D446" s="131"/>
      <c r="E446" s="131"/>
      <c r="F446" s="131"/>
      <c r="G446" s="131"/>
      <c r="H446" s="131"/>
      <c r="I446" s="131"/>
      <c r="J446" s="131"/>
      <c r="K446" s="131"/>
      <c r="L446" s="131"/>
      <c r="M446" s="131"/>
      <c r="N446" s="131"/>
      <c r="O446" s="131"/>
      <c r="P446" s="131"/>
      <c r="Q446" s="131"/>
      <c r="R446" s="131"/>
      <c r="S446" s="131"/>
      <c r="T446" s="131"/>
      <c r="U446" s="131"/>
    </row>
    <row r="447" spans="2:21">
      <c r="B447" s="130"/>
      <c r="C447" s="131"/>
      <c r="D447" s="131"/>
      <c r="E447" s="131"/>
      <c r="F447" s="131"/>
      <c r="G447" s="131"/>
      <c r="H447" s="131"/>
      <c r="I447" s="131"/>
      <c r="J447" s="131"/>
      <c r="K447" s="131"/>
      <c r="L447" s="131"/>
      <c r="M447" s="131"/>
      <c r="N447" s="131"/>
      <c r="O447" s="131"/>
      <c r="P447" s="131"/>
      <c r="Q447" s="131"/>
      <c r="R447" s="131"/>
      <c r="S447" s="131"/>
      <c r="T447" s="131"/>
      <c r="U447" s="131"/>
    </row>
    <row r="448" spans="2:21">
      <c r="B448" s="130"/>
      <c r="C448" s="131"/>
      <c r="D448" s="131"/>
      <c r="E448" s="131"/>
      <c r="F448" s="131"/>
      <c r="G448" s="131"/>
      <c r="H448" s="131"/>
      <c r="I448" s="131"/>
      <c r="J448" s="131"/>
      <c r="K448" s="131"/>
      <c r="L448" s="131"/>
      <c r="M448" s="131"/>
      <c r="N448" s="131"/>
      <c r="O448" s="131"/>
      <c r="P448" s="131"/>
      <c r="Q448" s="131"/>
      <c r="R448" s="131"/>
      <c r="S448" s="131"/>
      <c r="T448" s="131"/>
      <c r="U448" s="131"/>
    </row>
    <row r="449" spans="2:21">
      <c r="B449" s="130"/>
      <c r="C449" s="131"/>
      <c r="D449" s="131"/>
      <c r="E449" s="131"/>
      <c r="F449" s="131"/>
      <c r="G449" s="131"/>
      <c r="H449" s="131"/>
      <c r="I449" s="131"/>
      <c r="J449" s="131"/>
      <c r="K449" s="131"/>
      <c r="L449" s="131"/>
      <c r="M449" s="131"/>
      <c r="N449" s="131"/>
      <c r="O449" s="131"/>
      <c r="P449" s="131"/>
      <c r="Q449" s="131"/>
      <c r="R449" s="131"/>
      <c r="S449" s="131"/>
      <c r="T449" s="131"/>
      <c r="U449" s="131"/>
    </row>
    <row r="450" spans="2:21">
      <c r="B450" s="130"/>
      <c r="C450" s="131"/>
      <c r="D450" s="131"/>
      <c r="E450" s="131"/>
      <c r="F450" s="131"/>
      <c r="G450" s="131"/>
      <c r="H450" s="131"/>
      <c r="I450" s="131"/>
      <c r="J450" s="131"/>
      <c r="K450" s="131"/>
      <c r="L450" s="131"/>
      <c r="M450" s="131"/>
      <c r="N450" s="131"/>
      <c r="O450" s="131"/>
      <c r="P450" s="131"/>
      <c r="Q450" s="131"/>
      <c r="R450" s="131"/>
      <c r="S450" s="131"/>
      <c r="T450" s="131"/>
      <c r="U450" s="131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3"/>
      <c r="C796" s="1"/>
      <c r="D796" s="1"/>
      <c r="E796" s="1"/>
      <c r="F796" s="1"/>
    </row>
    <row r="797" spans="2:6">
      <c r="B797" s="43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>
      <formula1>$AF$7:$AF$24</formula1>
    </dataValidation>
    <dataValidation allowBlank="1" showInputMessage="1" showErrorMessage="1" sqref="H2 B34 Q9 B36 B14 B16"/>
    <dataValidation type="list" allowBlank="1" showInputMessage="1" showErrorMessage="1" sqref="I12:I15 I17:I35 I37:I828">
      <formula1>$AH$7:$AH$10</formula1>
    </dataValidation>
    <dataValidation type="list" allowBlank="1" showInputMessage="1" showErrorMessage="1" sqref="E12:E15 E17:E35 E37:E822">
      <formula1>$AD$7:$AD$24</formula1>
    </dataValidation>
    <dataValidation type="list" allowBlank="1" showInputMessage="1" showErrorMessage="1" sqref="L12:L828">
      <formula1>$AI$7:$AI$20</formula1>
    </dataValidation>
    <dataValidation type="list" allowBlank="1" showInputMessage="1" showErrorMessage="1" sqref="G12:G15 G17:G35 G37:G555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4.28515625" style="2" bestFit="1" customWidth="1"/>
    <col min="3" max="3" width="27.4257812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35.7109375" style="2" bestFit="1" customWidth="1"/>
    <col min="8" max="8" width="12.28515625" style="1" bestFit="1" customWidth="1"/>
    <col min="9" max="9" width="14.28515625" style="1" bestFit="1" customWidth="1"/>
    <col min="10" max="10" width="10.710937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56" t="s">
        <v>133</v>
      </c>
      <c r="C1" s="77" t="s" vm="1">
        <v>201</v>
      </c>
    </row>
    <row r="2" spans="2:28">
      <c r="B2" s="56" t="s">
        <v>132</v>
      </c>
      <c r="C2" s="77" t="s">
        <v>202</v>
      </c>
    </row>
    <row r="3" spans="2:28">
      <c r="B3" s="56" t="s">
        <v>134</v>
      </c>
      <c r="C3" s="77" t="s">
        <v>203</v>
      </c>
    </row>
    <row r="4" spans="2:28">
      <c r="B4" s="56" t="s">
        <v>135</v>
      </c>
      <c r="C4" s="77">
        <v>76</v>
      </c>
    </row>
    <row r="6" spans="2:28" ht="26.25" customHeight="1">
      <c r="B6" s="122" t="s">
        <v>160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4"/>
      <c r="AB6" s="3"/>
    </row>
    <row r="7" spans="2:28" ht="26.25" customHeight="1">
      <c r="B7" s="122" t="s">
        <v>80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4"/>
      <c r="X7" s="3"/>
      <c r="AB7" s="3"/>
    </row>
    <row r="8" spans="2:28" s="3" customFormat="1" ht="78.75">
      <c r="B8" s="22" t="s">
        <v>106</v>
      </c>
      <c r="C8" s="30" t="s">
        <v>38</v>
      </c>
      <c r="D8" s="30" t="s">
        <v>110</v>
      </c>
      <c r="E8" s="30" t="s">
        <v>176</v>
      </c>
      <c r="F8" s="30" t="s">
        <v>108</v>
      </c>
      <c r="G8" s="30" t="s">
        <v>54</v>
      </c>
      <c r="H8" s="30" t="s">
        <v>92</v>
      </c>
      <c r="I8" s="13" t="s">
        <v>185</v>
      </c>
      <c r="J8" s="13" t="s">
        <v>184</v>
      </c>
      <c r="K8" s="30" t="s">
        <v>199</v>
      </c>
      <c r="L8" s="13" t="s">
        <v>51</v>
      </c>
      <c r="M8" s="13" t="s">
        <v>50</v>
      </c>
      <c r="N8" s="13" t="s">
        <v>136</v>
      </c>
      <c r="O8" s="14" t="s">
        <v>138</v>
      </c>
      <c r="X8" s="1"/>
      <c r="Y8" s="1"/>
      <c r="Z8" s="1"/>
      <c r="AB8" s="4"/>
    </row>
    <row r="9" spans="2:28" s="3" customFormat="1" ht="24" customHeight="1">
      <c r="B9" s="15"/>
      <c r="C9" s="16"/>
      <c r="D9" s="16"/>
      <c r="E9" s="16"/>
      <c r="F9" s="16"/>
      <c r="G9" s="16"/>
      <c r="H9" s="16"/>
      <c r="I9" s="16" t="s">
        <v>192</v>
      </c>
      <c r="J9" s="16"/>
      <c r="K9" s="16" t="s">
        <v>188</v>
      </c>
      <c r="L9" s="16" t="s">
        <v>188</v>
      </c>
      <c r="M9" s="16" t="s">
        <v>20</v>
      </c>
      <c r="N9" s="16" t="s">
        <v>20</v>
      </c>
      <c r="O9" s="17" t="s">
        <v>20</v>
      </c>
      <c r="X9" s="1"/>
      <c r="Z9" s="1"/>
      <c r="AB9" s="4"/>
    </row>
    <row r="10" spans="2:2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X10" s="1"/>
      <c r="Y10" s="3"/>
      <c r="Z10" s="1"/>
      <c r="AB10" s="1"/>
    </row>
    <row r="11" spans="2:28" s="4" customFormat="1" ht="18" customHeight="1">
      <c r="B11" s="94" t="s">
        <v>30</v>
      </c>
      <c r="C11" s="96"/>
      <c r="D11" s="96"/>
      <c r="E11" s="96"/>
      <c r="F11" s="96"/>
      <c r="G11" s="96"/>
      <c r="H11" s="96"/>
      <c r="I11" s="97"/>
      <c r="J11" s="98"/>
      <c r="K11" s="97">
        <v>102.820666645</v>
      </c>
      <c r="L11" s="97">
        <v>619838.35845801781</v>
      </c>
      <c r="M11" s="96"/>
      <c r="N11" s="99">
        <v>1</v>
      </c>
      <c r="O11" s="99">
        <v>0.40813156815838653</v>
      </c>
      <c r="X11" s="1"/>
      <c r="Y11" s="3"/>
      <c r="Z11" s="1"/>
      <c r="AB11" s="1"/>
    </row>
    <row r="12" spans="2:28" ht="20.25">
      <c r="B12" s="80" t="s">
        <v>181</v>
      </c>
      <c r="C12" s="81"/>
      <c r="D12" s="81"/>
      <c r="E12" s="81"/>
      <c r="F12" s="81"/>
      <c r="G12" s="81"/>
      <c r="H12" s="81"/>
      <c r="I12" s="89"/>
      <c r="J12" s="91"/>
      <c r="K12" s="89">
        <v>32.875662202000001</v>
      </c>
      <c r="L12" s="89">
        <v>465469.03054532898</v>
      </c>
      <c r="M12" s="81"/>
      <c r="N12" s="90">
        <v>0.75095228327476216</v>
      </c>
      <c r="O12" s="90">
        <v>0.3064873329850496</v>
      </c>
      <c r="Y12" s="4"/>
    </row>
    <row r="13" spans="2:28">
      <c r="B13" s="95" t="s">
        <v>237</v>
      </c>
      <c r="C13" s="81"/>
      <c r="D13" s="81"/>
      <c r="E13" s="81"/>
      <c r="F13" s="81"/>
      <c r="G13" s="81"/>
      <c r="H13" s="81"/>
      <c r="I13" s="89"/>
      <c r="J13" s="91"/>
      <c r="K13" s="89">
        <v>32.875662202000001</v>
      </c>
      <c r="L13" s="89">
        <v>336956.53411765699</v>
      </c>
      <c r="M13" s="81"/>
      <c r="N13" s="90">
        <v>0.54362000918418374</v>
      </c>
      <c r="O13" s="90">
        <v>0.22186848683061738</v>
      </c>
    </row>
    <row r="14" spans="2:28">
      <c r="B14" s="85" t="s">
        <v>238</v>
      </c>
      <c r="C14" s="79" t="s">
        <v>239</v>
      </c>
      <c r="D14" s="92" t="s">
        <v>111</v>
      </c>
      <c r="E14" s="92" t="s">
        <v>240</v>
      </c>
      <c r="F14" s="79" t="s">
        <v>241</v>
      </c>
      <c r="G14" s="92" t="s">
        <v>143</v>
      </c>
      <c r="H14" s="92" t="s">
        <v>120</v>
      </c>
      <c r="I14" s="86">
        <v>48620.253370999999</v>
      </c>
      <c r="J14" s="88">
        <v>22840</v>
      </c>
      <c r="K14" s="79"/>
      <c r="L14" s="86">
        <v>11104.865884113999</v>
      </c>
      <c r="M14" s="87">
        <v>9.5799488913769304E-4</v>
      </c>
      <c r="N14" s="87">
        <v>1.7915744859256143E-2</v>
      </c>
      <c r="O14" s="87">
        <v>7.3119810441337613E-3</v>
      </c>
    </row>
    <row r="15" spans="2:28">
      <c r="B15" s="85" t="s">
        <v>242</v>
      </c>
      <c r="C15" s="79" t="s">
        <v>243</v>
      </c>
      <c r="D15" s="92" t="s">
        <v>111</v>
      </c>
      <c r="E15" s="92" t="s">
        <v>240</v>
      </c>
      <c r="F15" s="79">
        <v>29389</v>
      </c>
      <c r="G15" s="92" t="s">
        <v>244</v>
      </c>
      <c r="H15" s="92" t="s">
        <v>120</v>
      </c>
      <c r="I15" s="86">
        <v>3576.8699209999995</v>
      </c>
      <c r="J15" s="88">
        <v>52150</v>
      </c>
      <c r="K15" s="86">
        <v>32.875662202000001</v>
      </c>
      <c r="L15" s="86">
        <v>1898.2133257559999</v>
      </c>
      <c r="M15" s="87">
        <v>3.3547809716843836E-5</v>
      </c>
      <c r="N15" s="87">
        <v>3.0624328098671025E-3</v>
      </c>
      <c r="O15" s="87">
        <v>1.2498755050707547E-3</v>
      </c>
    </row>
    <row r="16" spans="2:28" ht="20.25">
      <c r="B16" s="85" t="s">
        <v>245</v>
      </c>
      <c r="C16" s="79" t="s">
        <v>246</v>
      </c>
      <c r="D16" s="92" t="s">
        <v>111</v>
      </c>
      <c r="E16" s="92" t="s">
        <v>240</v>
      </c>
      <c r="F16" s="79" t="s">
        <v>247</v>
      </c>
      <c r="G16" s="92" t="s">
        <v>248</v>
      </c>
      <c r="H16" s="92" t="s">
        <v>120</v>
      </c>
      <c r="I16" s="86">
        <v>82886.497877999995</v>
      </c>
      <c r="J16" s="88">
        <v>6550</v>
      </c>
      <c r="K16" s="79"/>
      <c r="L16" s="86">
        <v>5429.0656109860001</v>
      </c>
      <c r="M16" s="87">
        <v>6.3036643396094545E-4</v>
      </c>
      <c r="N16" s="87">
        <v>8.7588409734627865E-3</v>
      </c>
      <c r="O16" s="87">
        <v>3.574759501749296E-3</v>
      </c>
      <c r="X16" s="4"/>
    </row>
    <row r="17" spans="2:15">
      <c r="B17" s="85" t="s">
        <v>249</v>
      </c>
      <c r="C17" s="79" t="s">
        <v>250</v>
      </c>
      <c r="D17" s="92" t="s">
        <v>111</v>
      </c>
      <c r="E17" s="92" t="s">
        <v>240</v>
      </c>
      <c r="F17" s="79" t="s">
        <v>251</v>
      </c>
      <c r="G17" s="92" t="s">
        <v>252</v>
      </c>
      <c r="H17" s="92" t="s">
        <v>120</v>
      </c>
      <c r="I17" s="86">
        <v>27823.944369999997</v>
      </c>
      <c r="J17" s="88">
        <v>53780</v>
      </c>
      <c r="K17" s="79"/>
      <c r="L17" s="86">
        <v>14963.717282063</v>
      </c>
      <c r="M17" s="87">
        <v>6.3004120003071402E-4</v>
      </c>
      <c r="N17" s="87">
        <v>2.4141321810557979E-2</v>
      </c>
      <c r="O17" s="87">
        <v>9.8528355279592882E-3</v>
      </c>
    </row>
    <row r="18" spans="2:15">
      <c r="B18" s="85" t="s">
        <v>253</v>
      </c>
      <c r="C18" s="79" t="s">
        <v>254</v>
      </c>
      <c r="D18" s="92" t="s">
        <v>111</v>
      </c>
      <c r="E18" s="92" t="s">
        <v>240</v>
      </c>
      <c r="F18" s="79" t="s">
        <v>255</v>
      </c>
      <c r="G18" s="92" t="s">
        <v>248</v>
      </c>
      <c r="H18" s="92" t="s">
        <v>120</v>
      </c>
      <c r="I18" s="86">
        <v>205727.71378300001</v>
      </c>
      <c r="J18" s="88">
        <v>2387</v>
      </c>
      <c r="K18" s="79"/>
      <c r="L18" s="86">
        <v>4910.7205279940008</v>
      </c>
      <c r="M18" s="87">
        <v>5.7123580481229018E-4</v>
      </c>
      <c r="N18" s="87">
        <v>7.9225824942658948E-3</v>
      </c>
      <c r="O18" s="87">
        <v>3.233456017248921E-3</v>
      </c>
    </row>
    <row r="19" spans="2:15">
      <c r="B19" s="85" t="s">
        <v>256</v>
      </c>
      <c r="C19" s="79" t="s">
        <v>257</v>
      </c>
      <c r="D19" s="92" t="s">
        <v>111</v>
      </c>
      <c r="E19" s="92" t="s">
        <v>240</v>
      </c>
      <c r="F19" s="79" t="s">
        <v>258</v>
      </c>
      <c r="G19" s="92" t="s">
        <v>259</v>
      </c>
      <c r="H19" s="92" t="s">
        <v>120</v>
      </c>
      <c r="I19" s="86">
        <v>12504.666256999999</v>
      </c>
      <c r="J19" s="88">
        <v>3841</v>
      </c>
      <c r="K19" s="79"/>
      <c r="L19" s="86">
        <v>480.30423091600005</v>
      </c>
      <c r="M19" s="87">
        <v>8.1555592498409643E-5</v>
      </c>
      <c r="N19" s="87">
        <v>7.7488626568846246E-4</v>
      </c>
      <c r="O19" s="87">
        <v>3.1625554675982837E-4</v>
      </c>
    </row>
    <row r="20" spans="2:15">
      <c r="B20" s="85" t="s">
        <v>260</v>
      </c>
      <c r="C20" s="79" t="s">
        <v>261</v>
      </c>
      <c r="D20" s="92" t="s">
        <v>111</v>
      </c>
      <c r="E20" s="92" t="s">
        <v>240</v>
      </c>
      <c r="F20" s="79" t="s">
        <v>262</v>
      </c>
      <c r="G20" s="92" t="s">
        <v>263</v>
      </c>
      <c r="H20" s="92" t="s">
        <v>120</v>
      </c>
      <c r="I20" s="86">
        <v>3243130.7516640001</v>
      </c>
      <c r="J20" s="88">
        <v>270.89999999999998</v>
      </c>
      <c r="K20" s="79"/>
      <c r="L20" s="86">
        <v>8785.6412062599993</v>
      </c>
      <c r="M20" s="87">
        <v>1.1727164922639181E-3</v>
      </c>
      <c r="N20" s="87">
        <v>1.4174084398578018E-2</v>
      </c>
      <c r="O20" s="87">
        <v>5.7848912928009678E-3</v>
      </c>
    </row>
    <row r="21" spans="2:15">
      <c r="B21" s="85" t="s">
        <v>264</v>
      </c>
      <c r="C21" s="79" t="s">
        <v>265</v>
      </c>
      <c r="D21" s="92" t="s">
        <v>111</v>
      </c>
      <c r="E21" s="92" t="s">
        <v>240</v>
      </c>
      <c r="F21" s="79" t="s">
        <v>266</v>
      </c>
      <c r="G21" s="92" t="s">
        <v>267</v>
      </c>
      <c r="H21" s="92" t="s">
        <v>120</v>
      </c>
      <c r="I21" s="86">
        <v>81990.227624000006</v>
      </c>
      <c r="J21" s="88">
        <v>8960</v>
      </c>
      <c r="K21" s="79"/>
      <c r="L21" s="86">
        <v>7346.3243951300001</v>
      </c>
      <c r="M21" s="87">
        <v>8.1720517228937623E-4</v>
      </c>
      <c r="N21" s="87">
        <v>1.1852000275371104E-2</v>
      </c>
      <c r="O21" s="87">
        <v>4.8371754582008375E-3</v>
      </c>
    </row>
    <row r="22" spans="2:15">
      <c r="B22" s="85" t="s">
        <v>268</v>
      </c>
      <c r="C22" s="79" t="s">
        <v>269</v>
      </c>
      <c r="D22" s="92" t="s">
        <v>111</v>
      </c>
      <c r="E22" s="92" t="s">
        <v>240</v>
      </c>
      <c r="F22" s="79" t="s">
        <v>270</v>
      </c>
      <c r="G22" s="92" t="s">
        <v>271</v>
      </c>
      <c r="H22" s="92" t="s">
        <v>120</v>
      </c>
      <c r="I22" s="86">
        <v>1412066.708841</v>
      </c>
      <c r="J22" s="88">
        <v>183</v>
      </c>
      <c r="K22" s="79"/>
      <c r="L22" s="86">
        <v>2584.082077176</v>
      </c>
      <c r="M22" s="87">
        <v>4.4054790574742634E-4</v>
      </c>
      <c r="N22" s="87">
        <v>4.1689612169283361E-3</v>
      </c>
      <c r="O22" s="87">
        <v>1.7014846790564572E-3</v>
      </c>
    </row>
    <row r="23" spans="2:15">
      <c r="B23" s="85" t="s">
        <v>272</v>
      </c>
      <c r="C23" s="79" t="s">
        <v>273</v>
      </c>
      <c r="D23" s="92" t="s">
        <v>111</v>
      </c>
      <c r="E23" s="92" t="s">
        <v>240</v>
      </c>
      <c r="F23" s="79" t="s">
        <v>274</v>
      </c>
      <c r="G23" s="92" t="s">
        <v>267</v>
      </c>
      <c r="H23" s="92" t="s">
        <v>120</v>
      </c>
      <c r="I23" s="86">
        <v>1030995.3906</v>
      </c>
      <c r="J23" s="88">
        <v>1457</v>
      </c>
      <c r="K23" s="79"/>
      <c r="L23" s="86">
        <v>15021.602841116</v>
      </c>
      <c r="M23" s="87">
        <v>8.8572194117444471E-4</v>
      </c>
      <c r="N23" s="87">
        <v>2.4234709962909509E-2</v>
      </c>
      <c r="O23" s="87">
        <v>9.8909501810259329E-3</v>
      </c>
    </row>
    <row r="24" spans="2:15">
      <c r="B24" s="85" t="s">
        <v>275</v>
      </c>
      <c r="C24" s="79" t="s">
        <v>276</v>
      </c>
      <c r="D24" s="92" t="s">
        <v>111</v>
      </c>
      <c r="E24" s="92" t="s">
        <v>240</v>
      </c>
      <c r="F24" s="79" t="s">
        <v>277</v>
      </c>
      <c r="G24" s="92" t="s">
        <v>259</v>
      </c>
      <c r="H24" s="92" t="s">
        <v>120</v>
      </c>
      <c r="I24" s="86">
        <v>1662026.982606</v>
      </c>
      <c r="J24" s="88">
        <v>1059</v>
      </c>
      <c r="K24" s="79"/>
      <c r="L24" s="86">
        <v>17600.865747060998</v>
      </c>
      <c r="M24" s="87">
        <v>1.415919391152006E-3</v>
      </c>
      <c r="N24" s="87">
        <v>2.8395896296006855E-2</v>
      </c>
      <c r="O24" s="87">
        <v>1.1589261684552198E-2</v>
      </c>
    </row>
    <row r="25" spans="2:15">
      <c r="B25" s="85" t="s">
        <v>278</v>
      </c>
      <c r="C25" s="79" t="s">
        <v>279</v>
      </c>
      <c r="D25" s="92" t="s">
        <v>111</v>
      </c>
      <c r="E25" s="92" t="s">
        <v>240</v>
      </c>
      <c r="F25" s="79" t="s">
        <v>280</v>
      </c>
      <c r="G25" s="92" t="s">
        <v>281</v>
      </c>
      <c r="H25" s="92" t="s">
        <v>120</v>
      </c>
      <c r="I25" s="86">
        <v>231839.174252</v>
      </c>
      <c r="J25" s="88">
        <v>2180</v>
      </c>
      <c r="K25" s="79"/>
      <c r="L25" s="86">
        <v>5054.093998804</v>
      </c>
      <c r="M25" s="87">
        <v>9.0519795437496355E-4</v>
      </c>
      <c r="N25" s="87">
        <v>8.1538903325976044E-3</v>
      </c>
      <c r="O25" s="87">
        <v>3.3278600480345683E-3</v>
      </c>
    </row>
    <row r="26" spans="2:15">
      <c r="B26" s="85" t="s">
        <v>282</v>
      </c>
      <c r="C26" s="79" t="s">
        <v>283</v>
      </c>
      <c r="D26" s="92" t="s">
        <v>111</v>
      </c>
      <c r="E26" s="92" t="s">
        <v>240</v>
      </c>
      <c r="F26" s="79" t="s">
        <v>284</v>
      </c>
      <c r="G26" s="92" t="s">
        <v>281</v>
      </c>
      <c r="H26" s="92" t="s">
        <v>120</v>
      </c>
      <c r="I26" s="86">
        <v>198937.268002</v>
      </c>
      <c r="J26" s="88">
        <v>2716</v>
      </c>
      <c r="K26" s="79"/>
      <c r="L26" s="86">
        <v>5403.1361989460001</v>
      </c>
      <c r="M26" s="87">
        <v>9.2797092369774879E-4</v>
      </c>
      <c r="N26" s="87">
        <v>8.717008434888528E-3</v>
      </c>
      <c r="O26" s="87">
        <v>3.5576863221809378E-3</v>
      </c>
    </row>
    <row r="27" spans="2:15">
      <c r="B27" s="85" t="s">
        <v>285</v>
      </c>
      <c r="C27" s="79" t="s">
        <v>286</v>
      </c>
      <c r="D27" s="92" t="s">
        <v>111</v>
      </c>
      <c r="E27" s="92" t="s">
        <v>240</v>
      </c>
      <c r="F27" s="79" t="s">
        <v>287</v>
      </c>
      <c r="G27" s="92" t="s">
        <v>288</v>
      </c>
      <c r="H27" s="92" t="s">
        <v>120</v>
      </c>
      <c r="I27" s="86">
        <v>41068.992184000002</v>
      </c>
      <c r="J27" s="88">
        <v>5749</v>
      </c>
      <c r="K27" s="79"/>
      <c r="L27" s="86">
        <v>2361.0563587270003</v>
      </c>
      <c r="M27" s="87">
        <v>3.8639984969646076E-4</v>
      </c>
      <c r="N27" s="87">
        <v>3.8091485086541588E-3</v>
      </c>
      <c r="O27" s="87">
        <v>1.5546337541852012E-3</v>
      </c>
    </row>
    <row r="28" spans="2:15">
      <c r="B28" s="85" t="s">
        <v>289</v>
      </c>
      <c r="C28" s="79" t="s">
        <v>290</v>
      </c>
      <c r="D28" s="92" t="s">
        <v>111</v>
      </c>
      <c r="E28" s="92" t="s">
        <v>240</v>
      </c>
      <c r="F28" s="79" t="s">
        <v>291</v>
      </c>
      <c r="G28" s="92" t="s">
        <v>292</v>
      </c>
      <c r="H28" s="92" t="s">
        <v>120</v>
      </c>
      <c r="I28" s="86">
        <v>97992.600256000005</v>
      </c>
      <c r="J28" s="88">
        <v>3394</v>
      </c>
      <c r="K28" s="79"/>
      <c r="L28" s="86">
        <v>3325.8688526800001</v>
      </c>
      <c r="M28" s="87">
        <v>8.96986606052351E-5</v>
      </c>
      <c r="N28" s="87">
        <v>5.3657035052716313E-3</v>
      </c>
      <c r="O28" s="87">
        <v>2.1899129858794623E-3</v>
      </c>
    </row>
    <row r="29" spans="2:15">
      <c r="B29" s="85" t="s">
        <v>293</v>
      </c>
      <c r="C29" s="79" t="s">
        <v>294</v>
      </c>
      <c r="D29" s="92" t="s">
        <v>111</v>
      </c>
      <c r="E29" s="92" t="s">
        <v>240</v>
      </c>
      <c r="F29" s="79" t="s">
        <v>295</v>
      </c>
      <c r="G29" s="92" t="s">
        <v>259</v>
      </c>
      <c r="H29" s="92" t="s">
        <v>120</v>
      </c>
      <c r="I29" s="86">
        <v>21102415.101358</v>
      </c>
      <c r="J29" s="88">
        <v>75.900000000000006</v>
      </c>
      <c r="K29" s="79"/>
      <c r="L29" s="86">
        <v>16016.733061994</v>
      </c>
      <c r="M29" s="87">
        <v>4.0731066134121049E-3</v>
      </c>
      <c r="N29" s="87">
        <v>2.5840177271118061E-2</v>
      </c>
      <c r="O29" s="87">
        <v>1.0546192071152111E-2</v>
      </c>
    </row>
    <row r="30" spans="2:15">
      <c r="B30" s="85" t="s">
        <v>296</v>
      </c>
      <c r="C30" s="79" t="s">
        <v>297</v>
      </c>
      <c r="D30" s="92" t="s">
        <v>111</v>
      </c>
      <c r="E30" s="92" t="s">
        <v>240</v>
      </c>
      <c r="F30" s="79" t="s">
        <v>298</v>
      </c>
      <c r="G30" s="92" t="s">
        <v>299</v>
      </c>
      <c r="H30" s="92" t="s">
        <v>120</v>
      </c>
      <c r="I30" s="86">
        <v>1121536.4015500001</v>
      </c>
      <c r="J30" s="88">
        <v>1907</v>
      </c>
      <c r="K30" s="79"/>
      <c r="L30" s="86">
        <v>21387.699177551</v>
      </c>
      <c r="M30" s="87">
        <v>8.7599421759324567E-4</v>
      </c>
      <c r="N30" s="87">
        <v>3.450528494357389E-2</v>
      </c>
      <c r="O30" s="87">
        <v>1.4082696053772777E-2</v>
      </c>
    </row>
    <row r="31" spans="2:15">
      <c r="B31" s="85" t="s">
        <v>300</v>
      </c>
      <c r="C31" s="79" t="s">
        <v>301</v>
      </c>
      <c r="D31" s="92" t="s">
        <v>111</v>
      </c>
      <c r="E31" s="92" t="s">
        <v>240</v>
      </c>
      <c r="F31" s="79" t="s">
        <v>302</v>
      </c>
      <c r="G31" s="92" t="s">
        <v>267</v>
      </c>
      <c r="H31" s="92" t="s">
        <v>120</v>
      </c>
      <c r="I31" s="86">
        <v>1701402.2606919997</v>
      </c>
      <c r="J31" s="88">
        <v>2530</v>
      </c>
      <c r="K31" s="79"/>
      <c r="L31" s="86">
        <v>43045.477195510997</v>
      </c>
      <c r="M31" s="87">
        <v>1.1430534033477671E-3</v>
      </c>
      <c r="N31" s="87">
        <v>6.944629451877736E-2</v>
      </c>
      <c r="O31" s="87">
        <v>2.8343225084737765E-2</v>
      </c>
    </row>
    <row r="32" spans="2:15">
      <c r="B32" s="85" t="s">
        <v>303</v>
      </c>
      <c r="C32" s="79" t="s">
        <v>304</v>
      </c>
      <c r="D32" s="92" t="s">
        <v>111</v>
      </c>
      <c r="E32" s="92" t="s">
        <v>240</v>
      </c>
      <c r="F32" s="79" t="s">
        <v>305</v>
      </c>
      <c r="G32" s="92" t="s">
        <v>267</v>
      </c>
      <c r="H32" s="92" t="s">
        <v>120</v>
      </c>
      <c r="I32" s="86">
        <v>281672.51499900001</v>
      </c>
      <c r="J32" s="88">
        <v>8200</v>
      </c>
      <c r="K32" s="79"/>
      <c r="L32" s="86">
        <v>23097.146229892001</v>
      </c>
      <c r="M32" s="87">
        <v>1.2015178062542771E-3</v>
      </c>
      <c r="N32" s="87">
        <v>3.7263176624549595E-2</v>
      </c>
      <c r="O32" s="87">
        <v>1.5208278710340358E-2</v>
      </c>
    </row>
    <row r="33" spans="2:15">
      <c r="B33" s="85" t="s">
        <v>306</v>
      </c>
      <c r="C33" s="79" t="s">
        <v>307</v>
      </c>
      <c r="D33" s="92" t="s">
        <v>111</v>
      </c>
      <c r="E33" s="92" t="s">
        <v>240</v>
      </c>
      <c r="F33" s="79" t="s">
        <v>308</v>
      </c>
      <c r="G33" s="92" t="s">
        <v>248</v>
      </c>
      <c r="H33" s="92" t="s">
        <v>120</v>
      </c>
      <c r="I33" s="86">
        <v>49639.004386000001</v>
      </c>
      <c r="J33" s="88">
        <v>19400</v>
      </c>
      <c r="K33" s="79"/>
      <c r="L33" s="86">
        <v>9629.9668507879996</v>
      </c>
      <c r="M33" s="87">
        <v>1.1074749316325771E-3</v>
      </c>
      <c r="N33" s="87">
        <v>1.5536255088737374E-2</v>
      </c>
      <c r="O33" s="87">
        <v>6.3408361526750973E-3</v>
      </c>
    </row>
    <row r="34" spans="2:15">
      <c r="B34" s="85" t="s">
        <v>309</v>
      </c>
      <c r="C34" s="79" t="s">
        <v>310</v>
      </c>
      <c r="D34" s="92" t="s">
        <v>111</v>
      </c>
      <c r="E34" s="92" t="s">
        <v>240</v>
      </c>
      <c r="F34" s="79" t="s">
        <v>311</v>
      </c>
      <c r="G34" s="92" t="s">
        <v>144</v>
      </c>
      <c r="H34" s="92" t="s">
        <v>120</v>
      </c>
      <c r="I34" s="86">
        <v>8734.5930480000006</v>
      </c>
      <c r="J34" s="88">
        <v>49460</v>
      </c>
      <c r="K34" s="79"/>
      <c r="L34" s="86">
        <v>4320.1297216100002</v>
      </c>
      <c r="M34" s="87">
        <v>1.4028267316807709E-4</v>
      </c>
      <c r="N34" s="87">
        <v>6.9697682672580294E-3</v>
      </c>
      <c r="O34" s="87">
        <v>2.8445824526165801E-3</v>
      </c>
    </row>
    <row r="35" spans="2:15">
      <c r="B35" s="85" t="s">
        <v>312</v>
      </c>
      <c r="C35" s="79" t="s">
        <v>313</v>
      </c>
      <c r="D35" s="92" t="s">
        <v>111</v>
      </c>
      <c r="E35" s="92" t="s">
        <v>240</v>
      </c>
      <c r="F35" s="79" t="s">
        <v>314</v>
      </c>
      <c r="G35" s="92" t="s">
        <v>267</v>
      </c>
      <c r="H35" s="92" t="s">
        <v>120</v>
      </c>
      <c r="I35" s="86">
        <v>1576929.800483</v>
      </c>
      <c r="J35" s="88">
        <v>2642</v>
      </c>
      <c r="K35" s="79"/>
      <c r="L35" s="86">
        <v>41662.485328808005</v>
      </c>
      <c r="M35" s="87">
        <v>1.1810720543725909E-3</v>
      </c>
      <c r="N35" s="87">
        <v>6.7215080771142438E-2</v>
      </c>
      <c r="O35" s="87">
        <v>2.7432596319018974E-2</v>
      </c>
    </row>
    <row r="36" spans="2:15">
      <c r="B36" s="85" t="s">
        <v>315</v>
      </c>
      <c r="C36" s="79" t="s">
        <v>316</v>
      </c>
      <c r="D36" s="92" t="s">
        <v>111</v>
      </c>
      <c r="E36" s="92" t="s">
        <v>240</v>
      </c>
      <c r="F36" s="79" t="s">
        <v>317</v>
      </c>
      <c r="G36" s="92" t="s">
        <v>271</v>
      </c>
      <c r="H36" s="92" t="s">
        <v>120</v>
      </c>
      <c r="I36" s="86">
        <v>23809.635623999999</v>
      </c>
      <c r="J36" s="88">
        <v>50300</v>
      </c>
      <c r="K36" s="79"/>
      <c r="L36" s="86">
        <v>11976.246718852</v>
      </c>
      <c r="M36" s="87">
        <v>2.3418177371065272E-3</v>
      </c>
      <c r="N36" s="87">
        <v>1.9321564332748797E-2</v>
      </c>
      <c r="O36" s="87">
        <v>7.885740350397916E-3</v>
      </c>
    </row>
    <row r="37" spans="2:15">
      <c r="B37" s="85" t="s">
        <v>318</v>
      </c>
      <c r="C37" s="79" t="s">
        <v>319</v>
      </c>
      <c r="D37" s="92" t="s">
        <v>111</v>
      </c>
      <c r="E37" s="92" t="s">
        <v>240</v>
      </c>
      <c r="F37" s="79" t="s">
        <v>320</v>
      </c>
      <c r="G37" s="92" t="s">
        <v>292</v>
      </c>
      <c r="H37" s="92" t="s">
        <v>120</v>
      </c>
      <c r="I37" s="86">
        <v>25201.859216000001</v>
      </c>
      <c r="J37" s="88">
        <v>17190</v>
      </c>
      <c r="K37" s="79"/>
      <c r="L37" s="86">
        <v>4332.1995992579996</v>
      </c>
      <c r="M37" s="87">
        <v>1.854108426986061E-4</v>
      </c>
      <c r="N37" s="87">
        <v>6.9892408886008351E-3</v>
      </c>
      <c r="O37" s="87">
        <v>2.8525298441013738E-3</v>
      </c>
    </row>
    <row r="38" spans="2:15">
      <c r="B38" s="85" t="s">
        <v>321</v>
      </c>
      <c r="C38" s="79" t="s">
        <v>322</v>
      </c>
      <c r="D38" s="92" t="s">
        <v>111</v>
      </c>
      <c r="E38" s="92" t="s">
        <v>240</v>
      </c>
      <c r="F38" s="79" t="s">
        <v>323</v>
      </c>
      <c r="G38" s="92" t="s">
        <v>248</v>
      </c>
      <c r="H38" s="92" t="s">
        <v>120</v>
      </c>
      <c r="I38" s="86">
        <v>114111.694141</v>
      </c>
      <c r="J38" s="88">
        <v>23800</v>
      </c>
      <c r="K38" s="79"/>
      <c r="L38" s="86">
        <v>27158.583205481995</v>
      </c>
      <c r="M38" s="87">
        <v>9.4095074723293175E-4</v>
      </c>
      <c r="N38" s="87">
        <v>4.3815589717688418E-2</v>
      </c>
      <c r="O38" s="87">
        <v>1.7882525341264652E-2</v>
      </c>
    </row>
    <row r="39" spans="2:15">
      <c r="B39" s="85" t="s">
        <v>324</v>
      </c>
      <c r="C39" s="79" t="s">
        <v>325</v>
      </c>
      <c r="D39" s="92" t="s">
        <v>111</v>
      </c>
      <c r="E39" s="92" t="s">
        <v>240</v>
      </c>
      <c r="F39" s="79" t="s">
        <v>326</v>
      </c>
      <c r="G39" s="92" t="s">
        <v>118</v>
      </c>
      <c r="H39" s="92" t="s">
        <v>120</v>
      </c>
      <c r="I39" s="86">
        <v>321808.29502800002</v>
      </c>
      <c r="J39" s="88">
        <v>2385</v>
      </c>
      <c r="K39" s="79"/>
      <c r="L39" s="86">
        <v>7675.1278365150001</v>
      </c>
      <c r="M39" s="87">
        <v>1.3512476398200416E-3</v>
      </c>
      <c r="N39" s="87">
        <v>1.2382466705688469E-2</v>
      </c>
      <c r="O39" s="87">
        <v>5.0536755542616458E-3</v>
      </c>
    </row>
    <row r="40" spans="2:15">
      <c r="B40" s="85" t="s">
        <v>327</v>
      </c>
      <c r="C40" s="79" t="s">
        <v>328</v>
      </c>
      <c r="D40" s="92" t="s">
        <v>111</v>
      </c>
      <c r="E40" s="92" t="s">
        <v>240</v>
      </c>
      <c r="F40" s="79" t="s">
        <v>329</v>
      </c>
      <c r="G40" s="92" t="s">
        <v>330</v>
      </c>
      <c r="H40" s="92" t="s">
        <v>120</v>
      </c>
      <c r="I40" s="86">
        <v>136805.78442499999</v>
      </c>
      <c r="J40" s="88">
        <v>10290</v>
      </c>
      <c r="K40" s="79"/>
      <c r="L40" s="86">
        <v>14077.315217308</v>
      </c>
      <c r="M40" s="87">
        <v>1.1835077829778307E-3</v>
      </c>
      <c r="N40" s="87">
        <v>2.271126822858845E-2</v>
      </c>
      <c r="O40" s="87">
        <v>9.2691855169995466E-3</v>
      </c>
    </row>
    <row r="41" spans="2:15">
      <c r="B41" s="85" t="s">
        <v>331</v>
      </c>
      <c r="C41" s="79" t="s">
        <v>332</v>
      </c>
      <c r="D41" s="92" t="s">
        <v>111</v>
      </c>
      <c r="E41" s="92" t="s">
        <v>240</v>
      </c>
      <c r="F41" s="79" t="s">
        <v>333</v>
      </c>
      <c r="G41" s="92" t="s">
        <v>334</v>
      </c>
      <c r="H41" s="92" t="s">
        <v>120</v>
      </c>
      <c r="I41" s="86">
        <v>473563.47119800001</v>
      </c>
      <c r="J41" s="88">
        <v>1332</v>
      </c>
      <c r="K41" s="79"/>
      <c r="L41" s="86">
        <v>6307.8654363590003</v>
      </c>
      <c r="M41" s="87">
        <v>1.3349931916381902E-3</v>
      </c>
      <c r="N41" s="87">
        <v>1.0176629681407879E-2</v>
      </c>
      <c r="O41" s="87">
        <v>4.1534038304401793E-3</v>
      </c>
    </row>
    <row r="42" spans="2:15">
      <c r="B42" s="82"/>
      <c r="C42" s="79"/>
      <c r="D42" s="79"/>
      <c r="E42" s="79"/>
      <c r="F42" s="79"/>
      <c r="G42" s="79"/>
      <c r="H42" s="79"/>
      <c r="I42" s="86"/>
      <c r="J42" s="88"/>
      <c r="K42" s="79"/>
      <c r="L42" s="79"/>
      <c r="M42" s="79"/>
      <c r="N42" s="87"/>
      <c r="O42" s="79"/>
    </row>
    <row r="43" spans="2:15">
      <c r="B43" s="95" t="s">
        <v>335</v>
      </c>
      <c r="C43" s="81"/>
      <c r="D43" s="81"/>
      <c r="E43" s="81"/>
      <c r="F43" s="81"/>
      <c r="G43" s="81"/>
      <c r="H43" s="81"/>
      <c r="I43" s="89"/>
      <c r="J43" s="91"/>
      <c r="K43" s="81"/>
      <c r="L43" s="89">
        <v>113190.918209148</v>
      </c>
      <c r="M43" s="81"/>
      <c r="N43" s="90">
        <v>0.18261360670019669</v>
      </c>
      <c r="O43" s="90">
        <v>7.4530377669610126E-2</v>
      </c>
    </row>
    <row r="44" spans="2:15">
      <c r="B44" s="85" t="s">
        <v>336</v>
      </c>
      <c r="C44" s="79" t="s">
        <v>337</v>
      </c>
      <c r="D44" s="92" t="s">
        <v>111</v>
      </c>
      <c r="E44" s="92" t="s">
        <v>240</v>
      </c>
      <c r="F44" s="79" t="s">
        <v>338</v>
      </c>
      <c r="G44" s="92" t="s">
        <v>339</v>
      </c>
      <c r="H44" s="92" t="s">
        <v>120</v>
      </c>
      <c r="I44" s="86">
        <v>625613.27115799999</v>
      </c>
      <c r="J44" s="88">
        <v>370</v>
      </c>
      <c r="K44" s="79"/>
      <c r="L44" s="86">
        <v>2314.7691032839998</v>
      </c>
      <c r="M44" s="87">
        <v>2.107514679923012E-3</v>
      </c>
      <c r="N44" s="87">
        <v>3.7344721760080957E-3</v>
      </c>
      <c r="O44" s="87">
        <v>1.5241559854380462E-3</v>
      </c>
    </row>
    <row r="45" spans="2:15">
      <c r="B45" s="85" t="s">
        <v>340</v>
      </c>
      <c r="C45" s="79" t="s">
        <v>341</v>
      </c>
      <c r="D45" s="92" t="s">
        <v>111</v>
      </c>
      <c r="E45" s="92" t="s">
        <v>240</v>
      </c>
      <c r="F45" s="79" t="s">
        <v>342</v>
      </c>
      <c r="G45" s="92" t="s">
        <v>271</v>
      </c>
      <c r="H45" s="92" t="s">
        <v>120</v>
      </c>
      <c r="I45" s="86">
        <v>290341.958293</v>
      </c>
      <c r="J45" s="88">
        <v>2944</v>
      </c>
      <c r="K45" s="79"/>
      <c r="L45" s="86">
        <v>8547.6672521570017</v>
      </c>
      <c r="M45" s="87">
        <v>2.118265929582119E-3</v>
      </c>
      <c r="N45" s="87">
        <v>1.3790155345372906E-2</v>
      </c>
      <c r="O45" s="87">
        <v>5.6281977262548008E-3</v>
      </c>
    </row>
    <row r="46" spans="2:15">
      <c r="B46" s="85" t="s">
        <v>343</v>
      </c>
      <c r="C46" s="79" t="s">
        <v>344</v>
      </c>
      <c r="D46" s="92" t="s">
        <v>111</v>
      </c>
      <c r="E46" s="92" t="s">
        <v>240</v>
      </c>
      <c r="F46" s="79" t="s">
        <v>345</v>
      </c>
      <c r="G46" s="92" t="s">
        <v>346</v>
      </c>
      <c r="H46" s="92" t="s">
        <v>120</v>
      </c>
      <c r="I46" s="86">
        <v>268822.66186400002</v>
      </c>
      <c r="J46" s="88">
        <v>489.4</v>
      </c>
      <c r="K46" s="79"/>
      <c r="L46" s="86">
        <v>1315.6181070499999</v>
      </c>
      <c r="M46" s="87">
        <v>1.2756109174301511E-3</v>
      </c>
      <c r="N46" s="87">
        <v>2.1225180550666226E-3</v>
      </c>
      <c r="O46" s="87">
        <v>8.6626662225882929E-4</v>
      </c>
    </row>
    <row r="47" spans="2:15">
      <c r="B47" s="85" t="s">
        <v>347</v>
      </c>
      <c r="C47" s="79" t="s">
        <v>348</v>
      </c>
      <c r="D47" s="92" t="s">
        <v>111</v>
      </c>
      <c r="E47" s="92" t="s">
        <v>240</v>
      </c>
      <c r="F47" s="79" t="s">
        <v>349</v>
      </c>
      <c r="G47" s="92" t="s">
        <v>281</v>
      </c>
      <c r="H47" s="92" t="s">
        <v>120</v>
      </c>
      <c r="I47" s="86">
        <v>17686.722648999999</v>
      </c>
      <c r="J47" s="88">
        <v>14220</v>
      </c>
      <c r="K47" s="79"/>
      <c r="L47" s="86">
        <v>2515.0519606909997</v>
      </c>
      <c r="M47" s="87">
        <v>1.2052352643589777E-3</v>
      </c>
      <c r="N47" s="87">
        <v>4.0575932843971395E-3</v>
      </c>
      <c r="O47" s="87">
        <v>1.6560319101099426E-3</v>
      </c>
    </row>
    <row r="48" spans="2:15">
      <c r="B48" s="85" t="s">
        <v>350</v>
      </c>
      <c r="C48" s="79" t="s">
        <v>351</v>
      </c>
      <c r="D48" s="92" t="s">
        <v>111</v>
      </c>
      <c r="E48" s="92" t="s">
        <v>240</v>
      </c>
      <c r="F48" s="79" t="s">
        <v>352</v>
      </c>
      <c r="G48" s="92" t="s">
        <v>334</v>
      </c>
      <c r="H48" s="92" t="s">
        <v>120</v>
      </c>
      <c r="I48" s="86">
        <v>254499.37787100003</v>
      </c>
      <c r="J48" s="88">
        <v>1245</v>
      </c>
      <c r="K48" s="79"/>
      <c r="L48" s="86">
        <v>3168.5172544950005</v>
      </c>
      <c r="M48" s="87">
        <v>2.3388292543040541E-3</v>
      </c>
      <c r="N48" s="87">
        <v>5.1118444208218634E-3</v>
      </c>
      <c r="O48" s="87">
        <v>2.0863050796517263E-3</v>
      </c>
    </row>
    <row r="49" spans="2:15">
      <c r="B49" s="85" t="s">
        <v>353</v>
      </c>
      <c r="C49" s="79" t="s">
        <v>354</v>
      </c>
      <c r="D49" s="92" t="s">
        <v>111</v>
      </c>
      <c r="E49" s="92" t="s">
        <v>240</v>
      </c>
      <c r="F49" s="79" t="s">
        <v>355</v>
      </c>
      <c r="G49" s="92" t="s">
        <v>144</v>
      </c>
      <c r="H49" s="92" t="s">
        <v>120</v>
      </c>
      <c r="I49" s="86">
        <v>3663.930061</v>
      </c>
      <c r="J49" s="88">
        <v>2570</v>
      </c>
      <c r="K49" s="79"/>
      <c r="L49" s="86">
        <v>94.163002570000003</v>
      </c>
      <c r="M49" s="87">
        <v>1.080924548285724E-4</v>
      </c>
      <c r="N49" s="87">
        <v>1.5191541679390554E-4</v>
      </c>
      <c r="O49" s="87">
        <v>6.2001477283531563E-5</v>
      </c>
    </row>
    <row r="50" spans="2:15">
      <c r="B50" s="85" t="s">
        <v>356</v>
      </c>
      <c r="C50" s="79" t="s">
        <v>357</v>
      </c>
      <c r="D50" s="92" t="s">
        <v>111</v>
      </c>
      <c r="E50" s="92" t="s">
        <v>240</v>
      </c>
      <c r="F50" s="79" t="s">
        <v>358</v>
      </c>
      <c r="G50" s="92" t="s">
        <v>359</v>
      </c>
      <c r="H50" s="92" t="s">
        <v>120</v>
      </c>
      <c r="I50" s="86">
        <v>8045.7488510000003</v>
      </c>
      <c r="J50" s="88">
        <v>100300</v>
      </c>
      <c r="K50" s="79"/>
      <c r="L50" s="86">
        <v>8069.886097132</v>
      </c>
      <c r="M50" s="87">
        <v>2.2268849957625312E-3</v>
      </c>
      <c r="N50" s="87">
        <v>1.3019339618166887E-2</v>
      </c>
      <c r="O50" s="87">
        <v>5.3136034947490612E-3</v>
      </c>
    </row>
    <row r="51" spans="2:15">
      <c r="B51" s="85" t="s">
        <v>360</v>
      </c>
      <c r="C51" s="79" t="s">
        <v>361</v>
      </c>
      <c r="D51" s="92" t="s">
        <v>111</v>
      </c>
      <c r="E51" s="92" t="s">
        <v>240</v>
      </c>
      <c r="F51" s="79" t="s">
        <v>362</v>
      </c>
      <c r="G51" s="92" t="s">
        <v>143</v>
      </c>
      <c r="H51" s="92" t="s">
        <v>120</v>
      </c>
      <c r="I51" s="86">
        <v>1004628.673448</v>
      </c>
      <c r="J51" s="88">
        <v>283.60000000000002</v>
      </c>
      <c r="K51" s="79"/>
      <c r="L51" s="86">
        <v>2849.126917951</v>
      </c>
      <c r="M51" s="87">
        <v>1.5078001349906368E-3</v>
      </c>
      <c r="N51" s="87">
        <v>4.5965643769430801E-3</v>
      </c>
      <c r="O51" s="87">
        <v>1.8760030273027562E-3</v>
      </c>
    </row>
    <row r="52" spans="2:15">
      <c r="B52" s="85" t="s">
        <v>363</v>
      </c>
      <c r="C52" s="79" t="s">
        <v>364</v>
      </c>
      <c r="D52" s="92" t="s">
        <v>111</v>
      </c>
      <c r="E52" s="92" t="s">
        <v>240</v>
      </c>
      <c r="F52" s="79" t="s">
        <v>365</v>
      </c>
      <c r="G52" s="92" t="s">
        <v>143</v>
      </c>
      <c r="H52" s="92" t="s">
        <v>120</v>
      </c>
      <c r="I52" s="86">
        <v>498140.31719799998</v>
      </c>
      <c r="J52" s="88">
        <v>754.9</v>
      </c>
      <c r="K52" s="79"/>
      <c r="L52" s="86">
        <v>3760.4612546219996</v>
      </c>
      <c r="M52" s="87">
        <v>1.2341797690875748E-3</v>
      </c>
      <c r="N52" s="87">
        <v>6.0668417875540349E-3</v>
      </c>
      <c r="O52" s="87">
        <v>2.4760696525232572E-3</v>
      </c>
    </row>
    <row r="53" spans="2:15">
      <c r="B53" s="85" t="s">
        <v>366</v>
      </c>
      <c r="C53" s="79" t="s">
        <v>367</v>
      </c>
      <c r="D53" s="92" t="s">
        <v>111</v>
      </c>
      <c r="E53" s="92" t="s">
        <v>240</v>
      </c>
      <c r="F53" s="79" t="s">
        <v>368</v>
      </c>
      <c r="G53" s="92" t="s">
        <v>369</v>
      </c>
      <c r="H53" s="92" t="s">
        <v>120</v>
      </c>
      <c r="I53" s="86">
        <v>7657.748576</v>
      </c>
      <c r="J53" s="88">
        <v>17130</v>
      </c>
      <c r="K53" s="79"/>
      <c r="L53" s="86">
        <v>1311.7723310690001</v>
      </c>
      <c r="M53" s="87">
        <v>1.5141676759471965E-3</v>
      </c>
      <c r="N53" s="87">
        <v>2.1163135729971891E-3</v>
      </c>
      <c r="O53" s="87">
        <v>8.6373437726222082E-4</v>
      </c>
    </row>
    <row r="54" spans="2:15">
      <c r="B54" s="85" t="s">
        <v>370</v>
      </c>
      <c r="C54" s="79" t="s">
        <v>371</v>
      </c>
      <c r="D54" s="92" t="s">
        <v>111</v>
      </c>
      <c r="E54" s="92" t="s">
        <v>240</v>
      </c>
      <c r="F54" s="79" t="s">
        <v>372</v>
      </c>
      <c r="G54" s="92" t="s">
        <v>359</v>
      </c>
      <c r="H54" s="92" t="s">
        <v>120</v>
      </c>
      <c r="I54" s="86">
        <v>16374.640495</v>
      </c>
      <c r="J54" s="88">
        <v>11130</v>
      </c>
      <c r="K54" s="79"/>
      <c r="L54" s="86">
        <v>1822.4974872570003</v>
      </c>
      <c r="M54" s="87">
        <v>4.5070666424963315E-4</v>
      </c>
      <c r="N54" s="87">
        <v>2.9402786426300843E-3</v>
      </c>
      <c r="O54" s="87">
        <v>1.2000205332392286E-3</v>
      </c>
    </row>
    <row r="55" spans="2:15">
      <c r="B55" s="85" t="s">
        <v>373</v>
      </c>
      <c r="C55" s="79" t="s">
        <v>374</v>
      </c>
      <c r="D55" s="92" t="s">
        <v>111</v>
      </c>
      <c r="E55" s="92" t="s">
        <v>240</v>
      </c>
      <c r="F55" s="79" t="s">
        <v>375</v>
      </c>
      <c r="G55" s="92" t="s">
        <v>376</v>
      </c>
      <c r="H55" s="92" t="s">
        <v>120</v>
      </c>
      <c r="I55" s="86">
        <v>42410.963564999998</v>
      </c>
      <c r="J55" s="88">
        <v>4793</v>
      </c>
      <c r="K55" s="79"/>
      <c r="L55" s="86">
        <v>2032.7574836899998</v>
      </c>
      <c r="M55" s="87">
        <v>1.7149096284185407E-3</v>
      </c>
      <c r="N55" s="87">
        <v>3.2794961072543567E-3</v>
      </c>
      <c r="O55" s="87">
        <v>1.3384658890230447E-3</v>
      </c>
    </row>
    <row r="56" spans="2:15">
      <c r="B56" s="85" t="s">
        <v>377</v>
      </c>
      <c r="C56" s="79" t="s">
        <v>378</v>
      </c>
      <c r="D56" s="92" t="s">
        <v>111</v>
      </c>
      <c r="E56" s="92" t="s">
        <v>240</v>
      </c>
      <c r="F56" s="79" t="s">
        <v>379</v>
      </c>
      <c r="G56" s="92" t="s">
        <v>248</v>
      </c>
      <c r="H56" s="92" t="s">
        <v>120</v>
      </c>
      <c r="I56" s="86">
        <v>5332.8655280000003</v>
      </c>
      <c r="J56" s="88">
        <v>189700</v>
      </c>
      <c r="K56" s="79"/>
      <c r="L56" s="86">
        <v>10116.445906540001</v>
      </c>
      <c r="M56" s="87">
        <v>2.4957777227618515E-3</v>
      </c>
      <c r="N56" s="87">
        <v>1.6321103346535137E-2</v>
      </c>
      <c r="O56" s="87">
        <v>6.6611575028964762E-3</v>
      </c>
    </row>
    <row r="57" spans="2:15">
      <c r="B57" s="85" t="s">
        <v>380</v>
      </c>
      <c r="C57" s="79" t="s">
        <v>381</v>
      </c>
      <c r="D57" s="92" t="s">
        <v>111</v>
      </c>
      <c r="E57" s="92" t="s">
        <v>240</v>
      </c>
      <c r="F57" s="79" t="s">
        <v>382</v>
      </c>
      <c r="G57" s="92" t="s">
        <v>346</v>
      </c>
      <c r="H57" s="92" t="s">
        <v>120</v>
      </c>
      <c r="I57" s="86">
        <v>19778.265091000001</v>
      </c>
      <c r="J57" s="88">
        <v>7106</v>
      </c>
      <c r="K57" s="79"/>
      <c r="L57" s="86">
        <v>1405.443517401</v>
      </c>
      <c r="M57" s="87">
        <v>1.1027621424455423E-3</v>
      </c>
      <c r="N57" s="87">
        <v>2.2674355309299432E-3</v>
      </c>
      <c r="O57" s="87">
        <v>9.2541201893648142E-4</v>
      </c>
    </row>
    <row r="58" spans="2:15">
      <c r="B58" s="85" t="s">
        <v>383</v>
      </c>
      <c r="C58" s="79" t="s">
        <v>384</v>
      </c>
      <c r="D58" s="92" t="s">
        <v>111</v>
      </c>
      <c r="E58" s="92" t="s">
        <v>240</v>
      </c>
      <c r="F58" s="79" t="s">
        <v>385</v>
      </c>
      <c r="G58" s="92" t="s">
        <v>386</v>
      </c>
      <c r="H58" s="92" t="s">
        <v>120</v>
      </c>
      <c r="I58" s="86">
        <v>15823.863858999999</v>
      </c>
      <c r="J58" s="88">
        <v>23190</v>
      </c>
      <c r="K58" s="79"/>
      <c r="L58" s="86">
        <v>3669.5540288650004</v>
      </c>
      <c r="M58" s="87">
        <v>3.0019574089834118E-3</v>
      </c>
      <c r="N58" s="87">
        <v>5.9201789931068657E-3</v>
      </c>
      <c r="O58" s="87">
        <v>2.4162119362350432E-3</v>
      </c>
    </row>
    <row r="59" spans="2:15">
      <c r="B59" s="85" t="s">
        <v>387</v>
      </c>
      <c r="C59" s="79" t="s">
        <v>388</v>
      </c>
      <c r="D59" s="92" t="s">
        <v>111</v>
      </c>
      <c r="E59" s="92" t="s">
        <v>240</v>
      </c>
      <c r="F59" s="79" t="s">
        <v>389</v>
      </c>
      <c r="G59" s="92" t="s">
        <v>334</v>
      </c>
      <c r="H59" s="92" t="s">
        <v>120</v>
      </c>
      <c r="I59" s="86">
        <v>17678.834330000002</v>
      </c>
      <c r="J59" s="88">
        <v>6526</v>
      </c>
      <c r="K59" s="79"/>
      <c r="L59" s="86">
        <v>1153.7207283970001</v>
      </c>
      <c r="M59" s="87">
        <v>1.25883400004429E-3</v>
      </c>
      <c r="N59" s="87">
        <v>1.8613251546211666E-3</v>
      </c>
      <c r="O59" s="87">
        <v>7.5966555420818799E-4</v>
      </c>
    </row>
    <row r="60" spans="2:15">
      <c r="B60" s="85" t="s">
        <v>390</v>
      </c>
      <c r="C60" s="79" t="s">
        <v>391</v>
      </c>
      <c r="D60" s="92" t="s">
        <v>111</v>
      </c>
      <c r="E60" s="92" t="s">
        <v>240</v>
      </c>
      <c r="F60" s="79" t="s">
        <v>392</v>
      </c>
      <c r="G60" s="92" t="s">
        <v>393</v>
      </c>
      <c r="H60" s="92" t="s">
        <v>120</v>
      </c>
      <c r="I60" s="86">
        <v>11834.831614000001</v>
      </c>
      <c r="J60" s="88">
        <v>19970</v>
      </c>
      <c r="K60" s="79"/>
      <c r="L60" s="86">
        <v>2363.4158733040003</v>
      </c>
      <c r="M60" s="87">
        <v>1.7421031796080206E-3</v>
      </c>
      <c r="N60" s="87">
        <v>3.8129551697695979E-3</v>
      </c>
      <c r="O60" s="87">
        <v>1.5561873727556932E-3</v>
      </c>
    </row>
    <row r="61" spans="2:15">
      <c r="B61" s="85" t="s">
        <v>394</v>
      </c>
      <c r="C61" s="79" t="s">
        <v>395</v>
      </c>
      <c r="D61" s="92" t="s">
        <v>111</v>
      </c>
      <c r="E61" s="92" t="s">
        <v>240</v>
      </c>
      <c r="F61" s="79" t="s">
        <v>396</v>
      </c>
      <c r="G61" s="92" t="s">
        <v>393</v>
      </c>
      <c r="H61" s="92" t="s">
        <v>120</v>
      </c>
      <c r="I61" s="86">
        <v>42614.249417999999</v>
      </c>
      <c r="J61" s="88">
        <v>11620</v>
      </c>
      <c r="K61" s="79"/>
      <c r="L61" s="86">
        <v>4951.7757823480006</v>
      </c>
      <c r="M61" s="87">
        <v>1.8954259502994238E-3</v>
      </c>
      <c r="N61" s="87">
        <v>7.9888179148296275E-3</v>
      </c>
      <c r="O61" s="87">
        <v>3.2604887833112273E-3</v>
      </c>
    </row>
    <row r="62" spans="2:15">
      <c r="B62" s="85" t="s">
        <v>397</v>
      </c>
      <c r="C62" s="79" t="s">
        <v>398</v>
      </c>
      <c r="D62" s="92" t="s">
        <v>111</v>
      </c>
      <c r="E62" s="92" t="s">
        <v>240</v>
      </c>
      <c r="F62" s="79" t="s">
        <v>399</v>
      </c>
      <c r="G62" s="92" t="s">
        <v>400</v>
      </c>
      <c r="H62" s="92" t="s">
        <v>120</v>
      </c>
      <c r="I62" s="86">
        <v>225011.05800000002</v>
      </c>
      <c r="J62" s="88">
        <v>1217</v>
      </c>
      <c r="K62" s="79"/>
      <c r="L62" s="86">
        <v>2738.38457586</v>
      </c>
      <c r="M62" s="87">
        <v>1.1250552900000002E-3</v>
      </c>
      <c r="N62" s="87">
        <v>4.4179011164657911E-3</v>
      </c>
      <c r="O62" s="87">
        <v>1.80308491063187E-3</v>
      </c>
    </row>
    <row r="63" spans="2:15">
      <c r="B63" s="85" t="s">
        <v>401</v>
      </c>
      <c r="C63" s="79" t="s">
        <v>402</v>
      </c>
      <c r="D63" s="92" t="s">
        <v>111</v>
      </c>
      <c r="E63" s="92" t="s">
        <v>240</v>
      </c>
      <c r="F63" s="79" t="s">
        <v>403</v>
      </c>
      <c r="G63" s="92" t="s">
        <v>248</v>
      </c>
      <c r="H63" s="92" t="s">
        <v>120</v>
      </c>
      <c r="I63" s="86">
        <v>3207.0024330000001</v>
      </c>
      <c r="J63" s="88">
        <v>56440</v>
      </c>
      <c r="K63" s="79"/>
      <c r="L63" s="86">
        <v>1810.0321733660001</v>
      </c>
      <c r="M63" s="87">
        <v>5.9346116820160866E-4</v>
      </c>
      <c r="N63" s="87">
        <v>2.9201680545696577E-3</v>
      </c>
      <c r="O63" s="87">
        <v>1.1918127673975394E-3</v>
      </c>
    </row>
    <row r="64" spans="2:15">
      <c r="B64" s="85" t="s">
        <v>404</v>
      </c>
      <c r="C64" s="79" t="s">
        <v>405</v>
      </c>
      <c r="D64" s="92" t="s">
        <v>111</v>
      </c>
      <c r="E64" s="92" t="s">
        <v>240</v>
      </c>
      <c r="F64" s="79" t="s">
        <v>406</v>
      </c>
      <c r="G64" s="92" t="s">
        <v>281</v>
      </c>
      <c r="H64" s="92" t="s">
        <v>120</v>
      </c>
      <c r="I64" s="86">
        <v>62951.601813000001</v>
      </c>
      <c r="J64" s="88">
        <v>6080</v>
      </c>
      <c r="K64" s="79"/>
      <c r="L64" s="86">
        <v>3827.4573901140002</v>
      </c>
      <c r="M64" s="87">
        <v>1.1326535644024553E-3</v>
      </c>
      <c r="N64" s="87">
        <v>6.1749282500612413E-3</v>
      </c>
      <c r="O64" s="87">
        <v>2.520183149963016E-3</v>
      </c>
    </row>
    <row r="65" spans="2:15">
      <c r="B65" s="85" t="s">
        <v>407</v>
      </c>
      <c r="C65" s="79" t="s">
        <v>408</v>
      </c>
      <c r="D65" s="92" t="s">
        <v>111</v>
      </c>
      <c r="E65" s="92" t="s">
        <v>240</v>
      </c>
      <c r="F65" s="79" t="s">
        <v>409</v>
      </c>
      <c r="G65" s="92" t="s">
        <v>393</v>
      </c>
      <c r="H65" s="92" t="s">
        <v>120</v>
      </c>
      <c r="I65" s="86">
        <v>128302.779482</v>
      </c>
      <c r="J65" s="88">
        <v>5282</v>
      </c>
      <c r="K65" s="79"/>
      <c r="L65" s="86">
        <v>6776.9528122380007</v>
      </c>
      <c r="M65" s="87">
        <v>2.0665486651923028E-3</v>
      </c>
      <c r="N65" s="87">
        <v>1.093341952746703E-2</v>
      </c>
      <c r="O65" s="87">
        <v>4.4622736570786442E-3</v>
      </c>
    </row>
    <row r="66" spans="2:15">
      <c r="B66" s="85" t="s">
        <v>410</v>
      </c>
      <c r="C66" s="79" t="s">
        <v>411</v>
      </c>
      <c r="D66" s="92" t="s">
        <v>111</v>
      </c>
      <c r="E66" s="92" t="s">
        <v>240</v>
      </c>
      <c r="F66" s="79" t="s">
        <v>412</v>
      </c>
      <c r="G66" s="92" t="s">
        <v>376</v>
      </c>
      <c r="H66" s="92" t="s">
        <v>120</v>
      </c>
      <c r="I66" s="86">
        <v>251067.406537</v>
      </c>
      <c r="J66" s="88">
        <v>2500</v>
      </c>
      <c r="K66" s="79"/>
      <c r="L66" s="86">
        <v>6276.6851634250015</v>
      </c>
      <c r="M66" s="87">
        <v>2.3319567479367607E-3</v>
      </c>
      <c r="N66" s="87">
        <v>1.0126325803778287E-2</v>
      </c>
      <c r="O66" s="87">
        <v>4.1328732299787665E-3</v>
      </c>
    </row>
    <row r="67" spans="2:15">
      <c r="B67" s="85" t="s">
        <v>413</v>
      </c>
      <c r="C67" s="79" t="s">
        <v>414</v>
      </c>
      <c r="D67" s="92" t="s">
        <v>111</v>
      </c>
      <c r="E67" s="92" t="s">
        <v>240</v>
      </c>
      <c r="F67" s="79" t="s">
        <v>415</v>
      </c>
      <c r="G67" s="92" t="s">
        <v>281</v>
      </c>
      <c r="H67" s="92" t="s">
        <v>120</v>
      </c>
      <c r="I67" s="86">
        <v>58048.766556000002</v>
      </c>
      <c r="J67" s="88">
        <v>5655</v>
      </c>
      <c r="K67" s="79"/>
      <c r="L67" s="86">
        <v>3282.6577487580003</v>
      </c>
      <c r="M67" s="87">
        <v>9.1744894834962449E-4</v>
      </c>
      <c r="N67" s="87">
        <v>5.2959900012066411E-3</v>
      </c>
      <c r="O67" s="87">
        <v>2.161460704143602E-3</v>
      </c>
    </row>
    <row r="68" spans="2:15">
      <c r="B68" s="85" t="s">
        <v>416</v>
      </c>
      <c r="C68" s="79" t="s">
        <v>417</v>
      </c>
      <c r="D68" s="92" t="s">
        <v>111</v>
      </c>
      <c r="E68" s="92" t="s">
        <v>240</v>
      </c>
      <c r="F68" s="79" t="s">
        <v>418</v>
      </c>
      <c r="G68" s="92" t="s">
        <v>288</v>
      </c>
      <c r="H68" s="92" t="s">
        <v>120</v>
      </c>
      <c r="I68" s="86">
        <v>4646.9956149999998</v>
      </c>
      <c r="J68" s="88">
        <v>9030</v>
      </c>
      <c r="K68" s="79"/>
      <c r="L68" s="86">
        <v>419.62370398899998</v>
      </c>
      <c r="M68" s="87">
        <v>1.6635113909112625E-4</v>
      </c>
      <c r="N68" s="87">
        <v>6.7698892503668994E-4</v>
      </c>
      <c r="O68" s="87">
        <v>2.7630055160108468E-4</v>
      </c>
    </row>
    <row r="69" spans="2:15">
      <c r="B69" s="85" t="s">
        <v>419</v>
      </c>
      <c r="C69" s="79" t="s">
        <v>420</v>
      </c>
      <c r="D69" s="92" t="s">
        <v>111</v>
      </c>
      <c r="E69" s="92" t="s">
        <v>240</v>
      </c>
      <c r="F69" s="79" t="s">
        <v>421</v>
      </c>
      <c r="G69" s="92" t="s">
        <v>259</v>
      </c>
      <c r="H69" s="92" t="s">
        <v>120</v>
      </c>
      <c r="I69" s="86">
        <v>168925.34688200001</v>
      </c>
      <c r="J69" s="88">
        <v>2252</v>
      </c>
      <c r="K69" s="79"/>
      <c r="L69" s="86">
        <v>3804.1988117439996</v>
      </c>
      <c r="M69" s="87">
        <v>1.7206081104161129E-3</v>
      </c>
      <c r="N69" s="87">
        <v>6.1374046311166806E-3</v>
      </c>
      <c r="O69" s="87">
        <v>2.5048685765201948E-3</v>
      </c>
    </row>
    <row r="70" spans="2:15">
      <c r="B70" s="85" t="s">
        <v>422</v>
      </c>
      <c r="C70" s="79" t="s">
        <v>423</v>
      </c>
      <c r="D70" s="92" t="s">
        <v>111</v>
      </c>
      <c r="E70" s="92" t="s">
        <v>240</v>
      </c>
      <c r="F70" s="79" t="s">
        <v>424</v>
      </c>
      <c r="G70" s="92" t="s">
        <v>263</v>
      </c>
      <c r="H70" s="92" t="s">
        <v>120</v>
      </c>
      <c r="I70" s="86">
        <v>53467.101738999998</v>
      </c>
      <c r="J70" s="88">
        <v>1027</v>
      </c>
      <c r="K70" s="79"/>
      <c r="L70" s="86">
        <v>549.10713485600002</v>
      </c>
      <c r="M70" s="87">
        <v>4.6014291623475904E-4</v>
      </c>
      <c r="N70" s="87">
        <v>8.8588763080430031E-4</v>
      </c>
      <c r="O70" s="87">
        <v>3.6155870797227683E-4</v>
      </c>
    </row>
    <row r="71" spans="2:15">
      <c r="B71" s="85" t="s">
        <v>425</v>
      </c>
      <c r="C71" s="79" t="s">
        <v>426</v>
      </c>
      <c r="D71" s="92" t="s">
        <v>111</v>
      </c>
      <c r="E71" s="92" t="s">
        <v>240</v>
      </c>
      <c r="F71" s="79" t="s">
        <v>427</v>
      </c>
      <c r="G71" s="92" t="s">
        <v>118</v>
      </c>
      <c r="H71" s="92" t="s">
        <v>120</v>
      </c>
      <c r="I71" s="86">
        <v>21819.839561000001</v>
      </c>
      <c r="J71" s="88">
        <v>8361</v>
      </c>
      <c r="K71" s="79"/>
      <c r="L71" s="86">
        <v>1824.3567856999998</v>
      </c>
      <c r="M71" s="87">
        <v>2.0029462032416022E-3</v>
      </c>
      <c r="N71" s="87">
        <v>2.9432782931319104E-3</v>
      </c>
      <c r="O71" s="87">
        <v>1.2012447853024658E-3</v>
      </c>
    </row>
    <row r="72" spans="2:15">
      <c r="B72" s="85" t="s">
        <v>428</v>
      </c>
      <c r="C72" s="79" t="s">
        <v>429</v>
      </c>
      <c r="D72" s="92" t="s">
        <v>111</v>
      </c>
      <c r="E72" s="92" t="s">
        <v>240</v>
      </c>
      <c r="F72" s="79" t="s">
        <v>430</v>
      </c>
      <c r="G72" s="92" t="s">
        <v>299</v>
      </c>
      <c r="H72" s="92" t="s">
        <v>120</v>
      </c>
      <c r="I72" s="86">
        <v>13838.335247000003</v>
      </c>
      <c r="J72" s="88">
        <v>15180</v>
      </c>
      <c r="K72" s="79"/>
      <c r="L72" s="86">
        <v>2100.6592905009998</v>
      </c>
      <c r="M72" s="87">
        <v>1.4493506983432581E-3</v>
      </c>
      <c r="N72" s="87">
        <v>3.3890437108907634E-3</v>
      </c>
      <c r="O72" s="87">
        <v>1.3831757242831649E-3</v>
      </c>
    </row>
    <row r="73" spans="2:15">
      <c r="B73" s="85" t="s">
        <v>431</v>
      </c>
      <c r="C73" s="79" t="s">
        <v>432</v>
      </c>
      <c r="D73" s="92" t="s">
        <v>111</v>
      </c>
      <c r="E73" s="92" t="s">
        <v>240</v>
      </c>
      <c r="F73" s="79" t="s">
        <v>433</v>
      </c>
      <c r="G73" s="92" t="s">
        <v>263</v>
      </c>
      <c r="H73" s="92" t="s">
        <v>120</v>
      </c>
      <c r="I73" s="86">
        <v>130768.357548</v>
      </c>
      <c r="J73" s="88">
        <v>1565</v>
      </c>
      <c r="K73" s="79"/>
      <c r="L73" s="86">
        <v>2046.5247956190001</v>
      </c>
      <c r="M73" s="87">
        <v>7.9752179019489252E-4</v>
      </c>
      <c r="N73" s="87">
        <v>3.3017072397877631E-3</v>
      </c>
      <c r="O73" s="87">
        <v>1.3475309533744777E-3</v>
      </c>
    </row>
    <row r="74" spans="2:15">
      <c r="B74" s="85" t="s">
        <v>434</v>
      </c>
      <c r="C74" s="79" t="s">
        <v>435</v>
      </c>
      <c r="D74" s="92" t="s">
        <v>111</v>
      </c>
      <c r="E74" s="92" t="s">
        <v>240</v>
      </c>
      <c r="F74" s="79" t="s">
        <v>436</v>
      </c>
      <c r="G74" s="92" t="s">
        <v>334</v>
      </c>
      <c r="H74" s="92" t="s">
        <v>120</v>
      </c>
      <c r="I74" s="86">
        <v>3393.4253880000006</v>
      </c>
      <c r="J74" s="88">
        <v>30370</v>
      </c>
      <c r="K74" s="79"/>
      <c r="L74" s="86">
        <v>1030.5832903480002</v>
      </c>
      <c r="M74" s="87">
        <v>1.4504160877269921E-3</v>
      </c>
      <c r="N74" s="87">
        <v>1.6626645903486828E-3</v>
      </c>
      <c r="O74" s="87">
        <v>6.7858590658042932E-4</v>
      </c>
    </row>
    <row r="75" spans="2:15">
      <c r="B75" s="85" t="s">
        <v>437</v>
      </c>
      <c r="C75" s="79" t="s">
        <v>438</v>
      </c>
      <c r="D75" s="92" t="s">
        <v>111</v>
      </c>
      <c r="E75" s="92" t="s">
        <v>240</v>
      </c>
      <c r="F75" s="79" t="s">
        <v>439</v>
      </c>
      <c r="G75" s="92" t="s">
        <v>440</v>
      </c>
      <c r="H75" s="92" t="s">
        <v>120</v>
      </c>
      <c r="I75" s="86">
        <v>31389.689175</v>
      </c>
      <c r="J75" s="88">
        <v>1957</v>
      </c>
      <c r="K75" s="79"/>
      <c r="L75" s="86">
        <v>614.29621714500001</v>
      </c>
      <c r="M75" s="87">
        <v>7.795286056429539E-4</v>
      </c>
      <c r="N75" s="87">
        <v>9.9105873130084254E-4</v>
      </c>
      <c r="O75" s="87">
        <v>4.0448235414287394E-4</v>
      </c>
    </row>
    <row r="76" spans="2:15">
      <c r="B76" s="85" t="s">
        <v>441</v>
      </c>
      <c r="C76" s="79" t="s">
        <v>442</v>
      </c>
      <c r="D76" s="92" t="s">
        <v>111</v>
      </c>
      <c r="E76" s="92" t="s">
        <v>240</v>
      </c>
      <c r="F76" s="79" t="s">
        <v>443</v>
      </c>
      <c r="G76" s="92" t="s">
        <v>330</v>
      </c>
      <c r="H76" s="92" t="s">
        <v>120</v>
      </c>
      <c r="I76" s="86">
        <v>23780.95318</v>
      </c>
      <c r="J76" s="88">
        <v>9256</v>
      </c>
      <c r="K76" s="79"/>
      <c r="L76" s="86">
        <v>2201.1650263319998</v>
      </c>
      <c r="M76" s="87">
        <v>1.890748471043688E-3</v>
      </c>
      <c r="N76" s="87">
        <v>3.5511920104587826E-3</v>
      </c>
      <c r="O76" s="87">
        <v>1.4493535640600764E-3</v>
      </c>
    </row>
    <row r="77" spans="2:15">
      <c r="B77" s="85" t="s">
        <v>444</v>
      </c>
      <c r="C77" s="79" t="s">
        <v>445</v>
      </c>
      <c r="D77" s="92" t="s">
        <v>111</v>
      </c>
      <c r="E77" s="92" t="s">
        <v>240</v>
      </c>
      <c r="F77" s="79" t="s">
        <v>446</v>
      </c>
      <c r="G77" s="92" t="s">
        <v>440</v>
      </c>
      <c r="H77" s="92" t="s">
        <v>120</v>
      </c>
      <c r="I77" s="86">
        <v>129426.48987799998</v>
      </c>
      <c r="J77" s="88">
        <v>230.6</v>
      </c>
      <c r="K77" s="79"/>
      <c r="L77" s="86">
        <v>298.45748565899999</v>
      </c>
      <c r="M77" s="87">
        <v>4.5623004174024127E-4</v>
      </c>
      <c r="N77" s="87">
        <v>4.8150857652868987E-4</v>
      </c>
      <c r="O77" s="87">
        <v>1.9651885042036669E-4</v>
      </c>
    </row>
    <row r="78" spans="2:15">
      <c r="B78" s="85" t="s">
        <v>447</v>
      </c>
      <c r="C78" s="79" t="s">
        <v>448</v>
      </c>
      <c r="D78" s="92" t="s">
        <v>111</v>
      </c>
      <c r="E78" s="92" t="s">
        <v>240</v>
      </c>
      <c r="F78" s="79" t="s">
        <v>449</v>
      </c>
      <c r="G78" s="92" t="s">
        <v>248</v>
      </c>
      <c r="H78" s="92" t="s">
        <v>120</v>
      </c>
      <c r="I78" s="86">
        <v>216357.90861000001</v>
      </c>
      <c r="J78" s="88">
        <v>1874</v>
      </c>
      <c r="K78" s="79"/>
      <c r="L78" s="86">
        <v>4054.5472073420001</v>
      </c>
      <c r="M78" s="87">
        <v>1.2151116545419225E-3</v>
      </c>
      <c r="N78" s="87">
        <v>6.5412976657794539E-3</v>
      </c>
      <c r="O78" s="87">
        <v>2.6697100741253617E-3</v>
      </c>
    </row>
    <row r="79" spans="2:15">
      <c r="B79" s="85" t="s">
        <v>450</v>
      </c>
      <c r="C79" s="79" t="s">
        <v>451</v>
      </c>
      <c r="D79" s="92" t="s">
        <v>111</v>
      </c>
      <c r="E79" s="92" t="s">
        <v>240</v>
      </c>
      <c r="F79" s="79" t="s">
        <v>452</v>
      </c>
      <c r="G79" s="92" t="s">
        <v>118</v>
      </c>
      <c r="H79" s="92" t="s">
        <v>120</v>
      </c>
      <c r="I79" s="86">
        <v>10111.24691</v>
      </c>
      <c r="J79" s="88">
        <v>18660</v>
      </c>
      <c r="K79" s="79"/>
      <c r="L79" s="86">
        <v>1886.7586733430001</v>
      </c>
      <c r="M79" s="87">
        <v>7.3399774877041504E-4</v>
      </c>
      <c r="N79" s="87">
        <v>3.0439527460622492E-3</v>
      </c>
      <c r="O79" s="87">
        <v>1.2423332076504127E-3</v>
      </c>
    </row>
    <row r="80" spans="2:15">
      <c r="B80" s="85" t="s">
        <v>453</v>
      </c>
      <c r="C80" s="79" t="s">
        <v>454</v>
      </c>
      <c r="D80" s="92" t="s">
        <v>111</v>
      </c>
      <c r="E80" s="92" t="s">
        <v>240</v>
      </c>
      <c r="F80" s="79" t="s">
        <v>455</v>
      </c>
      <c r="G80" s="92" t="s">
        <v>259</v>
      </c>
      <c r="H80" s="92" t="s">
        <v>120</v>
      </c>
      <c r="I80" s="86">
        <v>1611017.983911</v>
      </c>
      <c r="J80" s="88">
        <v>269.89999999999998</v>
      </c>
      <c r="K80" s="79"/>
      <c r="L80" s="86">
        <v>4348.1375385499996</v>
      </c>
      <c r="M80" s="87">
        <v>1.4335230784557514E-3</v>
      </c>
      <c r="N80" s="87">
        <v>7.0149539460044605E-3</v>
      </c>
      <c r="O80" s="87">
        <v>2.8630241545416621E-3</v>
      </c>
    </row>
    <row r="81" spans="2:15">
      <c r="B81" s="85" t="s">
        <v>456</v>
      </c>
      <c r="C81" s="79" t="s">
        <v>457</v>
      </c>
      <c r="D81" s="92" t="s">
        <v>111</v>
      </c>
      <c r="E81" s="92" t="s">
        <v>240</v>
      </c>
      <c r="F81" s="79" t="s">
        <v>458</v>
      </c>
      <c r="G81" s="92" t="s">
        <v>259</v>
      </c>
      <c r="H81" s="92" t="s">
        <v>120</v>
      </c>
      <c r="I81" s="86">
        <v>171746.56966699997</v>
      </c>
      <c r="J81" s="88">
        <v>1070</v>
      </c>
      <c r="K81" s="79"/>
      <c r="L81" s="86">
        <v>1837.6882954360001</v>
      </c>
      <c r="M81" s="87">
        <v>1.9407362201586209E-3</v>
      </c>
      <c r="N81" s="87">
        <v>2.9647863355982806E-3</v>
      </c>
      <c r="O81" s="87">
        <v>1.2100228964022827E-3</v>
      </c>
    </row>
    <row r="82" spans="2:15">
      <c r="B82" s="82"/>
      <c r="C82" s="79"/>
      <c r="D82" s="79"/>
      <c r="E82" s="79"/>
      <c r="F82" s="79"/>
      <c r="G82" s="79"/>
      <c r="H82" s="79"/>
      <c r="I82" s="86"/>
      <c r="J82" s="88"/>
      <c r="K82" s="79"/>
      <c r="L82" s="79"/>
      <c r="M82" s="79"/>
      <c r="N82" s="87"/>
      <c r="O82" s="79"/>
    </row>
    <row r="83" spans="2:15">
      <c r="B83" s="95" t="s">
        <v>29</v>
      </c>
      <c r="C83" s="81"/>
      <c r="D83" s="81"/>
      <c r="E83" s="81"/>
      <c r="F83" s="81"/>
      <c r="G83" s="81"/>
      <c r="H83" s="81"/>
      <c r="I83" s="89"/>
      <c r="J83" s="91"/>
      <c r="K83" s="81"/>
      <c r="L83" s="89">
        <v>15321.578218524002</v>
      </c>
      <c r="M83" s="81"/>
      <c r="N83" s="90">
        <v>2.471866739038182E-2</v>
      </c>
      <c r="O83" s="90">
        <v>1.0088468484822104E-2</v>
      </c>
    </row>
    <row r="84" spans="2:15">
      <c r="B84" s="85" t="s">
        <v>459</v>
      </c>
      <c r="C84" s="79" t="s">
        <v>460</v>
      </c>
      <c r="D84" s="92" t="s">
        <v>111</v>
      </c>
      <c r="E84" s="92" t="s">
        <v>240</v>
      </c>
      <c r="F84" s="79" t="s">
        <v>461</v>
      </c>
      <c r="G84" s="92" t="s">
        <v>376</v>
      </c>
      <c r="H84" s="92" t="s">
        <v>120</v>
      </c>
      <c r="I84" s="86">
        <v>8637.0623930000002</v>
      </c>
      <c r="J84" s="88">
        <v>3627</v>
      </c>
      <c r="K84" s="79"/>
      <c r="L84" s="86">
        <v>313.26625299399996</v>
      </c>
      <c r="M84" s="87">
        <v>1.7495934747542394E-3</v>
      </c>
      <c r="N84" s="87">
        <v>5.0539991389580605E-4</v>
      </c>
      <c r="O84" s="87">
        <v>2.0626965940540886E-4</v>
      </c>
    </row>
    <row r="85" spans="2:15">
      <c r="B85" s="85" t="s">
        <v>462</v>
      </c>
      <c r="C85" s="79" t="s">
        <v>463</v>
      </c>
      <c r="D85" s="92" t="s">
        <v>111</v>
      </c>
      <c r="E85" s="92" t="s">
        <v>240</v>
      </c>
      <c r="F85" s="79" t="s">
        <v>464</v>
      </c>
      <c r="G85" s="92" t="s">
        <v>386</v>
      </c>
      <c r="H85" s="92" t="s">
        <v>120</v>
      </c>
      <c r="I85" s="86">
        <v>112895.651621</v>
      </c>
      <c r="J85" s="88">
        <v>354.6</v>
      </c>
      <c r="K85" s="79"/>
      <c r="L85" s="86">
        <v>400.32798054299991</v>
      </c>
      <c r="M85" s="87">
        <v>2.053099893267428E-3</v>
      </c>
      <c r="N85" s="87">
        <v>6.4585867441134569E-4</v>
      </c>
      <c r="O85" s="87">
        <v>2.6359531359619934E-4</v>
      </c>
    </row>
    <row r="86" spans="2:15">
      <c r="B86" s="85" t="s">
        <v>465</v>
      </c>
      <c r="C86" s="79" t="s">
        <v>466</v>
      </c>
      <c r="D86" s="92" t="s">
        <v>111</v>
      </c>
      <c r="E86" s="92" t="s">
        <v>240</v>
      </c>
      <c r="F86" s="79" t="s">
        <v>467</v>
      </c>
      <c r="G86" s="92" t="s">
        <v>386</v>
      </c>
      <c r="H86" s="92" t="s">
        <v>120</v>
      </c>
      <c r="I86" s="86">
        <v>35936.128123000002</v>
      </c>
      <c r="J86" s="88">
        <v>1928</v>
      </c>
      <c r="K86" s="79"/>
      <c r="L86" s="86">
        <v>692.84855021300007</v>
      </c>
      <c r="M86" s="87">
        <v>2.7071043550506574E-3</v>
      </c>
      <c r="N86" s="87">
        <v>1.1177890828451E-3</v>
      </c>
      <c r="O86" s="87">
        <v>4.562050112518953E-4</v>
      </c>
    </row>
    <row r="87" spans="2:15">
      <c r="B87" s="85" t="s">
        <v>468</v>
      </c>
      <c r="C87" s="79" t="s">
        <v>469</v>
      </c>
      <c r="D87" s="92" t="s">
        <v>111</v>
      </c>
      <c r="E87" s="92" t="s">
        <v>240</v>
      </c>
      <c r="F87" s="79" t="s">
        <v>470</v>
      </c>
      <c r="G87" s="92" t="s">
        <v>118</v>
      </c>
      <c r="H87" s="92" t="s">
        <v>120</v>
      </c>
      <c r="I87" s="86">
        <v>3880.251037</v>
      </c>
      <c r="J87" s="88">
        <v>6666</v>
      </c>
      <c r="K87" s="79"/>
      <c r="L87" s="86">
        <v>258.65753411700001</v>
      </c>
      <c r="M87" s="87">
        <v>3.8667175256601894E-4</v>
      </c>
      <c r="N87" s="87">
        <v>4.1729836591666684E-4</v>
      </c>
      <c r="O87" s="87">
        <v>1.7031263647150144E-4</v>
      </c>
    </row>
    <row r="88" spans="2:15">
      <c r="B88" s="85" t="s">
        <v>471</v>
      </c>
      <c r="C88" s="79" t="s">
        <v>472</v>
      </c>
      <c r="D88" s="92" t="s">
        <v>111</v>
      </c>
      <c r="E88" s="92" t="s">
        <v>240</v>
      </c>
      <c r="F88" s="79" t="s">
        <v>473</v>
      </c>
      <c r="G88" s="92" t="s">
        <v>474</v>
      </c>
      <c r="H88" s="92" t="s">
        <v>120</v>
      </c>
      <c r="I88" s="86">
        <v>530085.65411100001</v>
      </c>
      <c r="J88" s="88">
        <v>121.1</v>
      </c>
      <c r="K88" s="79"/>
      <c r="L88" s="86">
        <v>641.93372718000001</v>
      </c>
      <c r="M88" s="87">
        <v>1.5870699053603197E-3</v>
      </c>
      <c r="N88" s="87">
        <v>1.0356469850897082E-3</v>
      </c>
      <c r="O88" s="87">
        <v>4.2268022808316779E-4</v>
      </c>
    </row>
    <row r="89" spans="2:15">
      <c r="B89" s="85" t="s">
        <v>475</v>
      </c>
      <c r="C89" s="79" t="s">
        <v>476</v>
      </c>
      <c r="D89" s="92" t="s">
        <v>111</v>
      </c>
      <c r="E89" s="92" t="s">
        <v>240</v>
      </c>
      <c r="F89" s="79" t="s">
        <v>477</v>
      </c>
      <c r="G89" s="92" t="s">
        <v>369</v>
      </c>
      <c r="H89" s="92" t="s">
        <v>120</v>
      </c>
      <c r="I89" s="86">
        <v>56564.340156999991</v>
      </c>
      <c r="J89" s="88">
        <v>232.2</v>
      </c>
      <c r="K89" s="79"/>
      <c r="L89" s="86">
        <v>131.34239774099998</v>
      </c>
      <c r="M89" s="87">
        <v>2.9302883272093482E-3</v>
      </c>
      <c r="N89" s="87">
        <v>2.1189782134126492E-4</v>
      </c>
      <c r="O89" s="87">
        <v>8.6482190113356078E-5</v>
      </c>
    </row>
    <row r="90" spans="2:15">
      <c r="B90" s="85" t="s">
        <v>478</v>
      </c>
      <c r="C90" s="79" t="s">
        <v>479</v>
      </c>
      <c r="D90" s="92" t="s">
        <v>111</v>
      </c>
      <c r="E90" s="92" t="s">
        <v>240</v>
      </c>
      <c r="F90" s="79" t="s">
        <v>480</v>
      </c>
      <c r="G90" s="92" t="s">
        <v>142</v>
      </c>
      <c r="H90" s="92" t="s">
        <v>120</v>
      </c>
      <c r="I90" s="86">
        <v>33949.763608000001</v>
      </c>
      <c r="J90" s="88">
        <v>591.9</v>
      </c>
      <c r="K90" s="79"/>
      <c r="L90" s="86">
        <v>200.948650902</v>
      </c>
      <c r="M90" s="87">
        <v>7.8832916424661093E-4</v>
      </c>
      <c r="N90" s="87">
        <v>3.2419524890634925E-4</v>
      </c>
      <c r="O90" s="87">
        <v>1.3231431532564675E-4</v>
      </c>
    </row>
    <row r="91" spans="2:15">
      <c r="B91" s="85" t="s">
        <v>481</v>
      </c>
      <c r="C91" s="79" t="s">
        <v>482</v>
      </c>
      <c r="D91" s="92" t="s">
        <v>111</v>
      </c>
      <c r="E91" s="92" t="s">
        <v>240</v>
      </c>
      <c r="F91" s="79" t="s">
        <v>483</v>
      </c>
      <c r="G91" s="92" t="s">
        <v>359</v>
      </c>
      <c r="H91" s="92" t="s">
        <v>120</v>
      </c>
      <c r="I91" s="86">
        <v>35589.481777000001</v>
      </c>
      <c r="J91" s="88">
        <v>1890</v>
      </c>
      <c r="K91" s="79"/>
      <c r="L91" s="86">
        <v>672.64120558599984</v>
      </c>
      <c r="M91" s="87">
        <v>1.2713356111612533E-3</v>
      </c>
      <c r="N91" s="87">
        <v>1.0851880920363505E-3</v>
      </c>
      <c r="O91" s="87">
        <v>4.4289951774960324E-4</v>
      </c>
    </row>
    <row r="92" spans="2:15">
      <c r="B92" s="85" t="s">
        <v>484</v>
      </c>
      <c r="C92" s="79" t="s">
        <v>485</v>
      </c>
      <c r="D92" s="92" t="s">
        <v>111</v>
      </c>
      <c r="E92" s="92" t="s">
        <v>240</v>
      </c>
      <c r="F92" s="79" t="s">
        <v>486</v>
      </c>
      <c r="G92" s="92" t="s">
        <v>386</v>
      </c>
      <c r="H92" s="92" t="s">
        <v>120</v>
      </c>
      <c r="I92" s="86">
        <v>18999.106111000001</v>
      </c>
      <c r="J92" s="88">
        <v>1973</v>
      </c>
      <c r="K92" s="79"/>
      <c r="L92" s="86">
        <v>374.85236356299998</v>
      </c>
      <c r="M92" s="87">
        <v>2.8559734157996876E-3</v>
      </c>
      <c r="N92" s="87">
        <v>6.0475825422538613E-4</v>
      </c>
      <c r="O92" s="87">
        <v>2.4682093465373508E-4</v>
      </c>
    </row>
    <row r="93" spans="2:15">
      <c r="B93" s="85" t="s">
        <v>487</v>
      </c>
      <c r="C93" s="79" t="s">
        <v>488</v>
      </c>
      <c r="D93" s="92" t="s">
        <v>111</v>
      </c>
      <c r="E93" s="92" t="s">
        <v>240</v>
      </c>
      <c r="F93" s="79" t="s">
        <v>489</v>
      </c>
      <c r="G93" s="92" t="s">
        <v>334</v>
      </c>
      <c r="H93" s="92" t="s">
        <v>120</v>
      </c>
      <c r="I93" s="86">
        <v>3157.6810439999999</v>
      </c>
      <c r="J93" s="88">
        <v>0</v>
      </c>
      <c r="K93" s="79"/>
      <c r="L93" s="86">
        <v>3.1039999999999998E-6</v>
      </c>
      <c r="M93" s="87">
        <v>1.9973553836315438E-3</v>
      </c>
      <c r="N93" s="87">
        <v>5.0077571961210537E-12</v>
      </c>
      <c r="O93" s="87">
        <v>2.0438237974093303E-12</v>
      </c>
    </row>
    <row r="94" spans="2:15">
      <c r="B94" s="85" t="s">
        <v>490</v>
      </c>
      <c r="C94" s="79" t="s">
        <v>491</v>
      </c>
      <c r="D94" s="92" t="s">
        <v>111</v>
      </c>
      <c r="E94" s="92" t="s">
        <v>240</v>
      </c>
      <c r="F94" s="79" t="s">
        <v>492</v>
      </c>
      <c r="G94" s="92" t="s">
        <v>474</v>
      </c>
      <c r="H94" s="92" t="s">
        <v>120</v>
      </c>
      <c r="I94" s="86">
        <v>35375.955076999999</v>
      </c>
      <c r="J94" s="88">
        <v>466.5</v>
      </c>
      <c r="K94" s="79"/>
      <c r="L94" s="86">
        <v>165.02883064900001</v>
      </c>
      <c r="M94" s="87">
        <v>1.3063175235576696E-3</v>
      </c>
      <c r="N94" s="87">
        <v>2.6624494660115093E-4</v>
      </c>
      <c r="O94" s="87">
        <v>1.0866296757057363E-4</v>
      </c>
    </row>
    <row r="95" spans="2:15">
      <c r="B95" s="85" t="s">
        <v>493</v>
      </c>
      <c r="C95" s="79" t="s">
        <v>494</v>
      </c>
      <c r="D95" s="92" t="s">
        <v>111</v>
      </c>
      <c r="E95" s="92" t="s">
        <v>240</v>
      </c>
      <c r="F95" s="79" t="s">
        <v>495</v>
      </c>
      <c r="G95" s="92" t="s">
        <v>141</v>
      </c>
      <c r="H95" s="92" t="s">
        <v>120</v>
      </c>
      <c r="I95" s="86">
        <v>21884.394457999999</v>
      </c>
      <c r="J95" s="88">
        <v>654.5</v>
      </c>
      <c r="K95" s="79"/>
      <c r="L95" s="86">
        <v>143.233361855</v>
      </c>
      <c r="M95" s="87">
        <v>3.6277223105210671E-3</v>
      </c>
      <c r="N95" s="87">
        <v>2.3108179721455769E-4</v>
      </c>
      <c r="O95" s="87">
        <v>9.4311776270035718E-5</v>
      </c>
    </row>
    <row r="96" spans="2:15">
      <c r="B96" s="85" t="s">
        <v>496</v>
      </c>
      <c r="C96" s="79" t="s">
        <v>497</v>
      </c>
      <c r="D96" s="92" t="s">
        <v>111</v>
      </c>
      <c r="E96" s="92" t="s">
        <v>240</v>
      </c>
      <c r="F96" s="79" t="s">
        <v>498</v>
      </c>
      <c r="G96" s="92" t="s">
        <v>143</v>
      </c>
      <c r="H96" s="92" t="s">
        <v>120</v>
      </c>
      <c r="I96" s="86">
        <v>50005.482999</v>
      </c>
      <c r="J96" s="88">
        <v>376.6</v>
      </c>
      <c r="K96" s="79"/>
      <c r="L96" s="86">
        <v>188.32064910099999</v>
      </c>
      <c r="M96" s="87">
        <v>3.2421973566540197E-3</v>
      </c>
      <c r="N96" s="87">
        <v>3.0382219256240995E-4</v>
      </c>
      <c r="O96" s="87">
        <v>1.2399942789181567E-4</v>
      </c>
    </row>
    <row r="97" spans="2:15">
      <c r="B97" s="85" t="s">
        <v>499</v>
      </c>
      <c r="C97" s="79" t="s">
        <v>500</v>
      </c>
      <c r="D97" s="92" t="s">
        <v>111</v>
      </c>
      <c r="E97" s="92" t="s">
        <v>240</v>
      </c>
      <c r="F97" s="79" t="s">
        <v>501</v>
      </c>
      <c r="G97" s="92" t="s">
        <v>299</v>
      </c>
      <c r="H97" s="92" t="s">
        <v>120</v>
      </c>
      <c r="I97" s="86">
        <v>70003.907703000004</v>
      </c>
      <c r="J97" s="88">
        <v>700.1</v>
      </c>
      <c r="K97" s="79"/>
      <c r="L97" s="86">
        <v>490.09735822599998</v>
      </c>
      <c r="M97" s="87">
        <v>2.0449941280687297E-3</v>
      </c>
      <c r="N97" s="87">
        <v>7.9068575143562158E-4</v>
      </c>
      <c r="O97" s="87">
        <v>3.2270381565391244E-4</v>
      </c>
    </row>
    <row r="98" spans="2:15">
      <c r="B98" s="85" t="s">
        <v>502</v>
      </c>
      <c r="C98" s="79" t="s">
        <v>503</v>
      </c>
      <c r="D98" s="92" t="s">
        <v>111</v>
      </c>
      <c r="E98" s="92" t="s">
        <v>240</v>
      </c>
      <c r="F98" s="79" t="s">
        <v>504</v>
      </c>
      <c r="G98" s="92" t="s">
        <v>299</v>
      </c>
      <c r="H98" s="92" t="s">
        <v>120</v>
      </c>
      <c r="I98" s="86">
        <v>43705.139236000003</v>
      </c>
      <c r="J98" s="88">
        <v>1734</v>
      </c>
      <c r="K98" s="79"/>
      <c r="L98" s="86">
        <v>757.8471143459999</v>
      </c>
      <c r="M98" s="87">
        <v>2.879170624687454E-3</v>
      </c>
      <c r="N98" s="87">
        <v>1.2226528158588131E-3</v>
      </c>
      <c r="O98" s="87">
        <v>4.990032110497245E-4</v>
      </c>
    </row>
    <row r="99" spans="2:15">
      <c r="B99" s="85" t="s">
        <v>505</v>
      </c>
      <c r="C99" s="79" t="s">
        <v>506</v>
      </c>
      <c r="D99" s="92" t="s">
        <v>111</v>
      </c>
      <c r="E99" s="92" t="s">
        <v>240</v>
      </c>
      <c r="F99" s="79" t="s">
        <v>507</v>
      </c>
      <c r="G99" s="92" t="s">
        <v>259</v>
      </c>
      <c r="H99" s="92" t="s">
        <v>120</v>
      </c>
      <c r="I99" s="86">
        <v>41135.642269999997</v>
      </c>
      <c r="J99" s="88">
        <v>916.7</v>
      </c>
      <c r="K99" s="79"/>
      <c r="L99" s="86">
        <v>377.09043268899995</v>
      </c>
      <c r="M99" s="87">
        <v>2.0566792795360229E-3</v>
      </c>
      <c r="N99" s="87">
        <v>6.0836898449959456E-4</v>
      </c>
      <c r="O99" s="87">
        <v>2.4829458766274467E-4</v>
      </c>
    </row>
    <row r="100" spans="2:15">
      <c r="B100" s="85" t="s">
        <v>508</v>
      </c>
      <c r="C100" s="79" t="s">
        <v>509</v>
      </c>
      <c r="D100" s="92" t="s">
        <v>111</v>
      </c>
      <c r="E100" s="92" t="s">
        <v>240</v>
      </c>
      <c r="F100" s="79" t="s">
        <v>510</v>
      </c>
      <c r="G100" s="92" t="s">
        <v>330</v>
      </c>
      <c r="H100" s="92" t="s">
        <v>120</v>
      </c>
      <c r="I100" s="86">
        <v>30318.170998000001</v>
      </c>
      <c r="J100" s="88">
        <v>1494</v>
      </c>
      <c r="K100" s="79"/>
      <c r="L100" s="86">
        <v>452.95347471500003</v>
      </c>
      <c r="M100" s="87">
        <v>2.0982387225495307E-3</v>
      </c>
      <c r="N100" s="87">
        <v>7.3076063869590118E-4</v>
      </c>
      <c r="O100" s="87">
        <v>2.9824648541938227E-4</v>
      </c>
    </row>
    <row r="101" spans="2:15">
      <c r="B101" s="85" t="s">
        <v>511</v>
      </c>
      <c r="C101" s="79" t="s">
        <v>512</v>
      </c>
      <c r="D101" s="92" t="s">
        <v>111</v>
      </c>
      <c r="E101" s="92" t="s">
        <v>240</v>
      </c>
      <c r="F101" s="79" t="s">
        <v>513</v>
      </c>
      <c r="G101" s="92" t="s">
        <v>334</v>
      </c>
      <c r="H101" s="92" t="s">
        <v>120</v>
      </c>
      <c r="I101" s="86">
        <v>22629.387965999998</v>
      </c>
      <c r="J101" s="88">
        <v>1316</v>
      </c>
      <c r="K101" s="79"/>
      <c r="L101" s="86">
        <v>297.80274563800003</v>
      </c>
      <c r="M101" s="87">
        <v>1.8412097120540252E-3</v>
      </c>
      <c r="N101" s="87">
        <v>4.8045226884449178E-4</v>
      </c>
      <c r="O101" s="87">
        <v>1.9608773790875714E-4</v>
      </c>
    </row>
    <row r="102" spans="2:15">
      <c r="B102" s="85" t="s">
        <v>514</v>
      </c>
      <c r="C102" s="79" t="s">
        <v>515</v>
      </c>
      <c r="D102" s="92" t="s">
        <v>111</v>
      </c>
      <c r="E102" s="92" t="s">
        <v>240</v>
      </c>
      <c r="F102" s="79" t="s">
        <v>516</v>
      </c>
      <c r="G102" s="92" t="s">
        <v>386</v>
      </c>
      <c r="H102" s="92" t="s">
        <v>120</v>
      </c>
      <c r="I102" s="86">
        <v>30343.310164999999</v>
      </c>
      <c r="J102" s="88">
        <v>612.5</v>
      </c>
      <c r="K102" s="79"/>
      <c r="L102" s="86">
        <v>185.85277488899999</v>
      </c>
      <c r="M102" s="87">
        <v>2.6328991951704325E-3</v>
      </c>
      <c r="N102" s="87">
        <v>2.9984071226464435E-4</v>
      </c>
      <c r="O102" s="87">
        <v>1.2237446009429685E-4</v>
      </c>
    </row>
    <row r="103" spans="2:15">
      <c r="B103" s="85" t="s">
        <v>517</v>
      </c>
      <c r="C103" s="79" t="s">
        <v>518</v>
      </c>
      <c r="D103" s="92" t="s">
        <v>111</v>
      </c>
      <c r="E103" s="92" t="s">
        <v>240</v>
      </c>
      <c r="F103" s="79" t="s">
        <v>519</v>
      </c>
      <c r="G103" s="92" t="s">
        <v>346</v>
      </c>
      <c r="H103" s="92" t="s">
        <v>120</v>
      </c>
      <c r="I103" s="86">
        <v>12728.125513999999</v>
      </c>
      <c r="J103" s="88">
        <v>15460</v>
      </c>
      <c r="K103" s="79"/>
      <c r="L103" s="86">
        <v>1967.768204495</v>
      </c>
      <c r="M103" s="87">
        <v>3.4869742506695536E-3</v>
      </c>
      <c r="N103" s="87">
        <v>3.1746473538524617E-3</v>
      </c>
      <c r="O103" s="87">
        <v>1.2956738028776775E-3</v>
      </c>
    </row>
    <row r="104" spans="2:15">
      <c r="B104" s="85" t="s">
        <v>520</v>
      </c>
      <c r="C104" s="79" t="s">
        <v>521</v>
      </c>
      <c r="D104" s="92" t="s">
        <v>111</v>
      </c>
      <c r="E104" s="92" t="s">
        <v>240</v>
      </c>
      <c r="F104" s="79" t="s">
        <v>522</v>
      </c>
      <c r="G104" s="92" t="s">
        <v>118</v>
      </c>
      <c r="H104" s="92" t="s">
        <v>120</v>
      </c>
      <c r="I104" s="86">
        <v>31461.330625999999</v>
      </c>
      <c r="J104" s="88">
        <v>1636</v>
      </c>
      <c r="K104" s="79"/>
      <c r="L104" s="86">
        <v>514.70736904600005</v>
      </c>
      <c r="M104" s="87">
        <v>2.1856014433251528E-3</v>
      </c>
      <c r="N104" s="87">
        <v>8.3038966856850574E-4</v>
      </c>
      <c r="O104" s="87">
        <v>3.3890823761538713E-4</v>
      </c>
    </row>
    <row r="105" spans="2:15">
      <c r="B105" s="85" t="s">
        <v>523</v>
      </c>
      <c r="C105" s="79" t="s">
        <v>524</v>
      </c>
      <c r="D105" s="92" t="s">
        <v>111</v>
      </c>
      <c r="E105" s="92" t="s">
        <v>240</v>
      </c>
      <c r="F105" s="79" t="s">
        <v>525</v>
      </c>
      <c r="G105" s="92" t="s">
        <v>118</v>
      </c>
      <c r="H105" s="92" t="s">
        <v>120</v>
      </c>
      <c r="I105" s="86">
        <v>82226.359918000002</v>
      </c>
      <c r="J105" s="88">
        <v>728.9</v>
      </c>
      <c r="K105" s="79"/>
      <c r="L105" s="86">
        <v>599.34793752299993</v>
      </c>
      <c r="M105" s="87">
        <v>2.075369456170323E-3</v>
      </c>
      <c r="N105" s="87">
        <v>9.6694231543528178E-4</v>
      </c>
      <c r="O105" s="87">
        <v>3.9463968351730283E-4</v>
      </c>
    </row>
    <row r="106" spans="2:15">
      <c r="B106" s="85" t="s">
        <v>526</v>
      </c>
      <c r="C106" s="79" t="s">
        <v>527</v>
      </c>
      <c r="D106" s="92" t="s">
        <v>111</v>
      </c>
      <c r="E106" s="92" t="s">
        <v>240</v>
      </c>
      <c r="F106" s="79" t="s">
        <v>528</v>
      </c>
      <c r="G106" s="92" t="s">
        <v>118</v>
      </c>
      <c r="H106" s="92" t="s">
        <v>120</v>
      </c>
      <c r="I106" s="86">
        <v>134509.07586499999</v>
      </c>
      <c r="J106" s="88">
        <v>86.7</v>
      </c>
      <c r="K106" s="79"/>
      <c r="L106" s="86">
        <v>116.61936867199999</v>
      </c>
      <c r="M106" s="87">
        <v>7.693056471820642E-4</v>
      </c>
      <c r="N106" s="87">
        <v>1.8814480756259734E-4</v>
      </c>
      <c r="O106" s="87">
        <v>7.6787835351380714E-5</v>
      </c>
    </row>
    <row r="107" spans="2:15">
      <c r="B107" s="85" t="s">
        <v>529</v>
      </c>
      <c r="C107" s="79" t="s">
        <v>530</v>
      </c>
      <c r="D107" s="92" t="s">
        <v>111</v>
      </c>
      <c r="E107" s="92" t="s">
        <v>240</v>
      </c>
      <c r="F107" s="79" t="s">
        <v>531</v>
      </c>
      <c r="G107" s="92" t="s">
        <v>386</v>
      </c>
      <c r="H107" s="92" t="s">
        <v>120</v>
      </c>
      <c r="I107" s="86">
        <v>340520.45876100002</v>
      </c>
      <c r="J107" s="88">
        <v>146.9</v>
      </c>
      <c r="K107" s="79"/>
      <c r="L107" s="86">
        <v>500.224554023</v>
      </c>
      <c r="M107" s="87">
        <v>9.7291559646000008E-4</v>
      </c>
      <c r="N107" s="87">
        <v>8.0702419783670203E-4</v>
      </c>
      <c r="O107" s="87">
        <v>3.2937205140485718E-4</v>
      </c>
    </row>
    <row r="108" spans="2:15">
      <c r="B108" s="85" t="s">
        <v>532</v>
      </c>
      <c r="C108" s="79" t="s">
        <v>533</v>
      </c>
      <c r="D108" s="92" t="s">
        <v>111</v>
      </c>
      <c r="E108" s="92" t="s">
        <v>240</v>
      </c>
      <c r="F108" s="79" t="s">
        <v>534</v>
      </c>
      <c r="G108" s="92" t="s">
        <v>339</v>
      </c>
      <c r="H108" s="92" t="s">
        <v>120</v>
      </c>
      <c r="I108" s="86">
        <v>15103.483455999998</v>
      </c>
      <c r="J108" s="88">
        <v>2340</v>
      </c>
      <c r="K108" s="79"/>
      <c r="L108" s="86">
        <v>353.42151277400001</v>
      </c>
      <c r="M108" s="87">
        <v>1.4342275774627128E-3</v>
      </c>
      <c r="N108" s="87">
        <v>5.7018335175837225E-4</v>
      </c>
      <c r="O108" s="87">
        <v>2.3270982549094938E-4</v>
      </c>
    </row>
    <row r="109" spans="2:15">
      <c r="B109" s="85" t="s">
        <v>535</v>
      </c>
      <c r="C109" s="79" t="s">
        <v>536</v>
      </c>
      <c r="D109" s="92" t="s">
        <v>111</v>
      </c>
      <c r="E109" s="92" t="s">
        <v>240</v>
      </c>
      <c r="F109" s="79" t="s">
        <v>537</v>
      </c>
      <c r="G109" s="92" t="s">
        <v>346</v>
      </c>
      <c r="H109" s="92" t="s">
        <v>120</v>
      </c>
      <c r="I109" s="86">
        <v>395.52883500000002</v>
      </c>
      <c r="J109" s="88">
        <v>70.3</v>
      </c>
      <c r="K109" s="79"/>
      <c r="L109" s="86">
        <v>0.27805676799999995</v>
      </c>
      <c r="M109" s="87">
        <v>5.769424440125836E-5</v>
      </c>
      <c r="N109" s="87">
        <v>4.4859561239760377E-7</v>
      </c>
      <c r="O109" s="87">
        <v>1.8308603075680579E-7</v>
      </c>
    </row>
    <row r="110" spans="2:15">
      <c r="B110" s="85" t="s">
        <v>538</v>
      </c>
      <c r="C110" s="79" t="s">
        <v>539</v>
      </c>
      <c r="D110" s="92" t="s">
        <v>111</v>
      </c>
      <c r="E110" s="92" t="s">
        <v>240</v>
      </c>
      <c r="F110" s="79" t="s">
        <v>540</v>
      </c>
      <c r="G110" s="92" t="s">
        <v>299</v>
      </c>
      <c r="H110" s="92" t="s">
        <v>120</v>
      </c>
      <c r="I110" s="86">
        <v>19095.084964999998</v>
      </c>
      <c r="J110" s="88">
        <v>603</v>
      </c>
      <c r="K110" s="79"/>
      <c r="L110" s="86">
        <v>115.14336234099999</v>
      </c>
      <c r="M110" s="87">
        <v>1.4548222717175351E-3</v>
      </c>
      <c r="N110" s="87">
        <v>1.8576353136234427E-4</v>
      </c>
      <c r="O110" s="87">
        <v>7.5815961361553195E-5</v>
      </c>
    </row>
    <row r="111" spans="2:15">
      <c r="B111" s="85" t="s">
        <v>541</v>
      </c>
      <c r="C111" s="79" t="s">
        <v>542</v>
      </c>
      <c r="D111" s="92" t="s">
        <v>111</v>
      </c>
      <c r="E111" s="92" t="s">
        <v>240</v>
      </c>
      <c r="F111" s="79" t="s">
        <v>543</v>
      </c>
      <c r="G111" s="92" t="s">
        <v>299</v>
      </c>
      <c r="H111" s="92" t="s">
        <v>120</v>
      </c>
      <c r="I111" s="86">
        <v>41893.877808999998</v>
      </c>
      <c r="J111" s="88">
        <v>1730</v>
      </c>
      <c r="K111" s="79"/>
      <c r="L111" s="86">
        <v>724.76408609199996</v>
      </c>
      <c r="M111" s="87">
        <v>1.628496976908542E-3</v>
      </c>
      <c r="N111" s="87">
        <v>1.1692791777117629E-3</v>
      </c>
      <c r="O111" s="87">
        <v>4.7721974441445052E-4</v>
      </c>
    </row>
    <row r="112" spans="2:15">
      <c r="B112" s="85" t="s">
        <v>544</v>
      </c>
      <c r="C112" s="79" t="s">
        <v>545</v>
      </c>
      <c r="D112" s="92" t="s">
        <v>111</v>
      </c>
      <c r="E112" s="92" t="s">
        <v>240</v>
      </c>
      <c r="F112" s="79" t="s">
        <v>546</v>
      </c>
      <c r="G112" s="92" t="s">
        <v>400</v>
      </c>
      <c r="H112" s="92" t="s">
        <v>120</v>
      </c>
      <c r="I112" s="86">
        <v>321887.24132099998</v>
      </c>
      <c r="J112" s="88">
        <v>251.1</v>
      </c>
      <c r="K112" s="79"/>
      <c r="L112" s="86">
        <v>808.25886308700001</v>
      </c>
      <c r="M112" s="87">
        <v>2.0442188303222415E-3</v>
      </c>
      <c r="N112" s="87">
        <v>1.3039832918661553E-3</v>
      </c>
      <c r="O112" s="87">
        <v>5.3219674576166897E-4</v>
      </c>
    </row>
    <row r="113" spans="2:15">
      <c r="B113" s="85" t="s">
        <v>547</v>
      </c>
      <c r="C113" s="79" t="s">
        <v>548</v>
      </c>
      <c r="D113" s="92" t="s">
        <v>111</v>
      </c>
      <c r="E113" s="92" t="s">
        <v>240</v>
      </c>
      <c r="F113" s="79" t="s">
        <v>549</v>
      </c>
      <c r="G113" s="92" t="s">
        <v>263</v>
      </c>
      <c r="H113" s="92" t="s">
        <v>120</v>
      </c>
      <c r="I113" s="86">
        <v>18577.637122</v>
      </c>
      <c r="J113" s="88">
        <v>1459</v>
      </c>
      <c r="K113" s="79"/>
      <c r="L113" s="86">
        <v>271.04772561000004</v>
      </c>
      <c r="M113" s="87">
        <v>2.1003477910586841E-3</v>
      </c>
      <c r="N113" s="87">
        <v>4.372877572215601E-4</v>
      </c>
      <c r="O113" s="87">
        <v>1.7847093809129916E-4</v>
      </c>
    </row>
    <row r="114" spans="2:15">
      <c r="B114" s="85" t="s">
        <v>550</v>
      </c>
      <c r="C114" s="79" t="s">
        <v>551</v>
      </c>
      <c r="D114" s="92" t="s">
        <v>111</v>
      </c>
      <c r="E114" s="92" t="s">
        <v>240</v>
      </c>
      <c r="F114" s="79" t="s">
        <v>552</v>
      </c>
      <c r="G114" s="92" t="s">
        <v>141</v>
      </c>
      <c r="H114" s="92" t="s">
        <v>120</v>
      </c>
      <c r="I114" s="86">
        <v>9725.0808629999992</v>
      </c>
      <c r="J114" s="88">
        <v>5692</v>
      </c>
      <c r="K114" s="79"/>
      <c r="L114" s="86">
        <v>553.55160267199994</v>
      </c>
      <c r="M114" s="87">
        <v>1.1791364140971406E-3</v>
      </c>
      <c r="N114" s="87">
        <v>8.9305799668332804E-4</v>
      </c>
      <c r="O114" s="87">
        <v>3.6448516064275382E-4</v>
      </c>
    </row>
    <row r="115" spans="2:15">
      <c r="B115" s="85" t="s">
        <v>553</v>
      </c>
      <c r="C115" s="79" t="s">
        <v>554</v>
      </c>
      <c r="D115" s="92" t="s">
        <v>111</v>
      </c>
      <c r="E115" s="92" t="s">
        <v>240</v>
      </c>
      <c r="F115" s="79" t="s">
        <v>555</v>
      </c>
      <c r="G115" s="92" t="s">
        <v>299</v>
      </c>
      <c r="H115" s="92" t="s">
        <v>120</v>
      </c>
      <c r="I115" s="86">
        <v>214141.782458</v>
      </c>
      <c r="J115" s="88">
        <v>704.9</v>
      </c>
      <c r="K115" s="79"/>
      <c r="L115" s="86">
        <v>1509.4854246</v>
      </c>
      <c r="M115" s="87">
        <v>2.5423937115233008E-3</v>
      </c>
      <c r="N115" s="87">
        <v>2.4352888200645925E-3</v>
      </c>
      <c r="O115" s="87">
        <v>9.9391824505154882E-4</v>
      </c>
    </row>
    <row r="116" spans="2:15">
      <c r="B116" s="85" t="s">
        <v>556</v>
      </c>
      <c r="C116" s="79" t="s">
        <v>557</v>
      </c>
      <c r="D116" s="92" t="s">
        <v>111</v>
      </c>
      <c r="E116" s="92" t="s">
        <v>240</v>
      </c>
      <c r="F116" s="79" t="s">
        <v>558</v>
      </c>
      <c r="G116" s="92" t="s">
        <v>299</v>
      </c>
      <c r="H116" s="92" t="s">
        <v>120</v>
      </c>
      <c r="I116" s="86">
        <v>50707.457497000003</v>
      </c>
      <c r="J116" s="88">
        <v>1001</v>
      </c>
      <c r="K116" s="79"/>
      <c r="L116" s="86">
        <v>507.58164954800003</v>
      </c>
      <c r="M116" s="87">
        <v>3.0188697749903479E-3</v>
      </c>
      <c r="N116" s="87">
        <v>8.1889357543266496E-4</v>
      </c>
      <c r="O116" s="87">
        <v>3.3421631909616152E-4</v>
      </c>
    </row>
    <row r="117" spans="2:15">
      <c r="B117" s="85" t="s">
        <v>559</v>
      </c>
      <c r="C117" s="79" t="s">
        <v>560</v>
      </c>
      <c r="D117" s="92" t="s">
        <v>111</v>
      </c>
      <c r="E117" s="92" t="s">
        <v>240</v>
      </c>
      <c r="F117" s="79" t="s">
        <v>561</v>
      </c>
      <c r="G117" s="92" t="s">
        <v>334</v>
      </c>
      <c r="H117" s="92" t="s">
        <v>120</v>
      </c>
      <c r="I117" s="86">
        <v>262084.68168000001</v>
      </c>
      <c r="J117" s="88">
        <v>13.1</v>
      </c>
      <c r="K117" s="79"/>
      <c r="L117" s="86">
        <v>34.333093222000002</v>
      </c>
      <c r="M117" s="87">
        <v>6.3650728829598834E-4</v>
      </c>
      <c r="N117" s="87">
        <v>5.5390397760169294E-5</v>
      </c>
      <c r="O117" s="87">
        <v>2.2606569898774676E-5</v>
      </c>
    </row>
    <row r="118" spans="2:15">
      <c r="B118" s="82"/>
      <c r="C118" s="79"/>
      <c r="D118" s="79"/>
      <c r="E118" s="79"/>
      <c r="F118" s="79"/>
      <c r="G118" s="79"/>
      <c r="H118" s="79"/>
      <c r="I118" s="86"/>
      <c r="J118" s="88"/>
      <c r="K118" s="79"/>
      <c r="L118" s="79"/>
      <c r="M118" s="79"/>
      <c r="N118" s="87"/>
      <c r="O118" s="79"/>
    </row>
    <row r="119" spans="2:15">
      <c r="B119" s="80" t="s">
        <v>180</v>
      </c>
      <c r="C119" s="81"/>
      <c r="D119" s="81"/>
      <c r="E119" s="81"/>
      <c r="F119" s="81"/>
      <c r="G119" s="81"/>
      <c r="H119" s="81"/>
      <c r="I119" s="89"/>
      <c r="J119" s="91"/>
      <c r="K119" s="89">
        <v>69.945004443000002</v>
      </c>
      <c r="L119" s="89">
        <v>154369.32791268904</v>
      </c>
      <c r="M119" s="81"/>
      <c r="N119" s="90">
        <v>0.24904771672523815</v>
      </c>
      <c r="O119" s="90">
        <v>0.10164423517333708</v>
      </c>
    </row>
    <row r="120" spans="2:15">
      <c r="B120" s="95" t="s">
        <v>53</v>
      </c>
      <c r="C120" s="81"/>
      <c r="D120" s="81"/>
      <c r="E120" s="81"/>
      <c r="F120" s="81"/>
      <c r="G120" s="81"/>
      <c r="H120" s="81"/>
      <c r="I120" s="89"/>
      <c r="J120" s="91"/>
      <c r="K120" s="89">
        <v>8.3496756829999992</v>
      </c>
      <c r="L120" s="89">
        <v>47024.159803338</v>
      </c>
      <c r="M120" s="81"/>
      <c r="N120" s="90">
        <v>7.5865198017626354E-2</v>
      </c>
      <c r="O120" s="90">
        <v>3.0962982235580371E-2</v>
      </c>
    </row>
    <row r="121" spans="2:15">
      <c r="B121" s="85" t="s">
        <v>562</v>
      </c>
      <c r="C121" s="79" t="s">
        <v>563</v>
      </c>
      <c r="D121" s="92" t="s">
        <v>564</v>
      </c>
      <c r="E121" s="92" t="s">
        <v>565</v>
      </c>
      <c r="F121" s="79" t="s">
        <v>355</v>
      </c>
      <c r="G121" s="92" t="s">
        <v>144</v>
      </c>
      <c r="H121" s="92" t="s">
        <v>119</v>
      </c>
      <c r="I121" s="86">
        <v>52125.570292999997</v>
      </c>
      <c r="J121" s="88">
        <v>721</v>
      </c>
      <c r="K121" s="79"/>
      <c r="L121" s="86">
        <v>1340.1932401209999</v>
      </c>
      <c r="M121" s="87">
        <v>1.5377970535747289E-3</v>
      </c>
      <c r="N121" s="87">
        <v>2.1621657030955958E-3</v>
      </c>
      <c r="O121" s="87">
        <v>8.8244807902268583E-4</v>
      </c>
    </row>
    <row r="122" spans="2:15">
      <c r="B122" s="85" t="s">
        <v>566</v>
      </c>
      <c r="C122" s="79" t="s">
        <v>567</v>
      </c>
      <c r="D122" s="92" t="s">
        <v>564</v>
      </c>
      <c r="E122" s="92" t="s">
        <v>565</v>
      </c>
      <c r="F122" s="79" t="s">
        <v>568</v>
      </c>
      <c r="G122" s="92" t="s">
        <v>569</v>
      </c>
      <c r="H122" s="92" t="s">
        <v>119</v>
      </c>
      <c r="I122" s="86">
        <v>7620.8659010000001</v>
      </c>
      <c r="J122" s="88">
        <v>11561</v>
      </c>
      <c r="K122" s="79"/>
      <c r="L122" s="86">
        <v>3141.8182622199997</v>
      </c>
      <c r="M122" s="87">
        <v>5.0058398119626087E-5</v>
      </c>
      <c r="N122" s="87">
        <v>5.0687703001084886E-3</v>
      </c>
      <c r="O122" s="87">
        <v>2.0687251712179331E-3</v>
      </c>
    </row>
    <row r="123" spans="2:15">
      <c r="B123" s="85" t="s">
        <v>570</v>
      </c>
      <c r="C123" s="79" t="s">
        <v>571</v>
      </c>
      <c r="D123" s="92" t="s">
        <v>564</v>
      </c>
      <c r="E123" s="92" t="s">
        <v>565</v>
      </c>
      <c r="F123" s="79" t="s">
        <v>572</v>
      </c>
      <c r="G123" s="92" t="s">
        <v>569</v>
      </c>
      <c r="H123" s="92" t="s">
        <v>119</v>
      </c>
      <c r="I123" s="86">
        <v>3439.8242200000004</v>
      </c>
      <c r="J123" s="88">
        <v>12784</v>
      </c>
      <c r="K123" s="79"/>
      <c r="L123" s="86">
        <v>1568.1382594639999</v>
      </c>
      <c r="M123" s="87">
        <v>9.1463017751007304E-5</v>
      </c>
      <c r="N123" s="87">
        <v>2.5299148367730639E-3</v>
      </c>
      <c r="O123" s="87">
        <v>1.032538109639359E-3</v>
      </c>
    </row>
    <row r="124" spans="2:15">
      <c r="B124" s="85" t="s">
        <v>573</v>
      </c>
      <c r="C124" s="79" t="s">
        <v>574</v>
      </c>
      <c r="D124" s="92" t="s">
        <v>112</v>
      </c>
      <c r="E124" s="92" t="s">
        <v>565</v>
      </c>
      <c r="F124" s="79" t="s">
        <v>258</v>
      </c>
      <c r="G124" s="92" t="s">
        <v>259</v>
      </c>
      <c r="H124" s="92" t="s">
        <v>122</v>
      </c>
      <c r="I124" s="86">
        <v>69269.602478999994</v>
      </c>
      <c r="J124" s="88">
        <v>831</v>
      </c>
      <c r="K124" s="79"/>
      <c r="L124" s="86">
        <v>2602.7704013749999</v>
      </c>
      <c r="M124" s="87">
        <v>4.5177722909171689E-4</v>
      </c>
      <c r="N124" s="87">
        <v>4.1991115358687306E-3</v>
      </c>
      <c r="O124" s="87">
        <v>1.7137899760060759E-3</v>
      </c>
    </row>
    <row r="125" spans="2:15">
      <c r="B125" s="85" t="s">
        <v>575</v>
      </c>
      <c r="C125" s="79" t="s">
        <v>576</v>
      </c>
      <c r="D125" s="92" t="s">
        <v>564</v>
      </c>
      <c r="E125" s="92" t="s">
        <v>565</v>
      </c>
      <c r="F125" s="79" t="s">
        <v>577</v>
      </c>
      <c r="G125" s="92" t="s">
        <v>440</v>
      </c>
      <c r="H125" s="92" t="s">
        <v>119</v>
      </c>
      <c r="I125" s="86">
        <v>18859.366484999999</v>
      </c>
      <c r="J125" s="88">
        <v>434</v>
      </c>
      <c r="K125" s="79"/>
      <c r="L125" s="86">
        <v>291.87585376199996</v>
      </c>
      <c r="M125" s="87">
        <v>5.6639205794955995E-4</v>
      </c>
      <c r="N125" s="87">
        <v>4.7089027289002309E-4</v>
      </c>
      <c r="O125" s="87">
        <v>1.9218518550513571E-4</v>
      </c>
    </row>
    <row r="126" spans="2:15">
      <c r="B126" s="85" t="s">
        <v>578</v>
      </c>
      <c r="C126" s="79" t="s">
        <v>579</v>
      </c>
      <c r="D126" s="92" t="s">
        <v>580</v>
      </c>
      <c r="E126" s="92" t="s">
        <v>565</v>
      </c>
      <c r="F126" s="79">
        <v>29389</v>
      </c>
      <c r="G126" s="92" t="s">
        <v>244</v>
      </c>
      <c r="H126" s="92" t="s">
        <v>119</v>
      </c>
      <c r="I126" s="86">
        <v>8612.4922200000001</v>
      </c>
      <c r="J126" s="88">
        <v>14509</v>
      </c>
      <c r="K126" s="86">
        <v>0.20198078799999999</v>
      </c>
      <c r="L126" s="86">
        <v>4456.2274262370001</v>
      </c>
      <c r="M126" s="87">
        <v>8.0723595812836832E-5</v>
      </c>
      <c r="N126" s="87">
        <v>7.1893379385600323E-3</v>
      </c>
      <c r="O126" s="87">
        <v>2.9341957668850881E-3</v>
      </c>
    </row>
    <row r="127" spans="2:15">
      <c r="B127" s="85" t="s">
        <v>581</v>
      </c>
      <c r="C127" s="79" t="s">
        <v>582</v>
      </c>
      <c r="D127" s="92" t="s">
        <v>564</v>
      </c>
      <c r="E127" s="92" t="s">
        <v>565</v>
      </c>
      <c r="F127" s="79" t="s">
        <v>583</v>
      </c>
      <c r="G127" s="92" t="s">
        <v>386</v>
      </c>
      <c r="H127" s="92" t="s">
        <v>119</v>
      </c>
      <c r="I127" s="86">
        <v>9520.1144110000005</v>
      </c>
      <c r="J127" s="88">
        <v>3009</v>
      </c>
      <c r="K127" s="86">
        <v>8.147694894999999</v>
      </c>
      <c r="L127" s="86">
        <v>1029.6649201289999</v>
      </c>
      <c r="M127" s="87">
        <v>4.0553523430517633E-4</v>
      </c>
      <c r="N127" s="87">
        <v>1.6611829617813819E-3</v>
      </c>
      <c r="O127" s="87">
        <v>6.7798120718982847E-4</v>
      </c>
    </row>
    <row r="128" spans="2:15">
      <c r="B128" s="85" t="s">
        <v>584</v>
      </c>
      <c r="C128" s="79" t="s">
        <v>585</v>
      </c>
      <c r="D128" s="92" t="s">
        <v>564</v>
      </c>
      <c r="E128" s="92" t="s">
        <v>565</v>
      </c>
      <c r="F128" s="79" t="s">
        <v>439</v>
      </c>
      <c r="G128" s="92" t="s">
        <v>440</v>
      </c>
      <c r="H128" s="92" t="s">
        <v>119</v>
      </c>
      <c r="I128" s="86">
        <v>11940.431630999999</v>
      </c>
      <c r="J128" s="88">
        <v>552</v>
      </c>
      <c r="K128" s="79"/>
      <c r="L128" s="86">
        <v>235.03927712199999</v>
      </c>
      <c r="M128" s="87">
        <v>2.9652756254437972E-4</v>
      </c>
      <c r="N128" s="87">
        <v>3.791944688720316E-4</v>
      </c>
      <c r="O128" s="87">
        <v>1.5476123321772874E-4</v>
      </c>
    </row>
    <row r="129" spans="2:15">
      <c r="B129" s="85" t="s">
        <v>586</v>
      </c>
      <c r="C129" s="79" t="s">
        <v>587</v>
      </c>
      <c r="D129" s="92" t="s">
        <v>564</v>
      </c>
      <c r="E129" s="92" t="s">
        <v>565</v>
      </c>
      <c r="F129" s="79" t="s">
        <v>588</v>
      </c>
      <c r="G129" s="92" t="s">
        <v>28</v>
      </c>
      <c r="H129" s="92" t="s">
        <v>119</v>
      </c>
      <c r="I129" s="86">
        <v>25387.273501</v>
      </c>
      <c r="J129" s="88">
        <v>3166</v>
      </c>
      <c r="K129" s="79"/>
      <c r="L129" s="86">
        <v>2866.2120078429998</v>
      </c>
      <c r="M129" s="87">
        <v>6.3942710600706665E-4</v>
      </c>
      <c r="N129" s="87">
        <v>4.6241281597565586E-3</v>
      </c>
      <c r="O129" s="87">
        <v>1.8872526772067983E-3</v>
      </c>
    </row>
    <row r="130" spans="2:15">
      <c r="B130" s="85" t="s">
        <v>589</v>
      </c>
      <c r="C130" s="79" t="s">
        <v>590</v>
      </c>
      <c r="D130" s="92" t="s">
        <v>564</v>
      </c>
      <c r="E130" s="92" t="s">
        <v>565</v>
      </c>
      <c r="F130" s="79" t="s">
        <v>591</v>
      </c>
      <c r="G130" s="92" t="s">
        <v>592</v>
      </c>
      <c r="H130" s="92" t="s">
        <v>119</v>
      </c>
      <c r="I130" s="86">
        <v>49376.012754000003</v>
      </c>
      <c r="J130" s="88">
        <v>338</v>
      </c>
      <c r="K130" s="79"/>
      <c r="L130" s="86">
        <v>595.13303167799995</v>
      </c>
      <c r="M130" s="87">
        <v>1.8167079452510832E-3</v>
      </c>
      <c r="N130" s="87">
        <v>9.6014230735658613E-4</v>
      </c>
      <c r="O130" s="87">
        <v>3.9186438555665503E-4</v>
      </c>
    </row>
    <row r="131" spans="2:15">
      <c r="B131" s="85" t="s">
        <v>593</v>
      </c>
      <c r="C131" s="79" t="s">
        <v>594</v>
      </c>
      <c r="D131" s="92" t="s">
        <v>564</v>
      </c>
      <c r="E131" s="92" t="s">
        <v>565</v>
      </c>
      <c r="F131" s="79" t="s">
        <v>311</v>
      </c>
      <c r="G131" s="92" t="s">
        <v>144</v>
      </c>
      <c r="H131" s="92" t="s">
        <v>119</v>
      </c>
      <c r="I131" s="86">
        <v>29328.251660000002</v>
      </c>
      <c r="J131" s="88">
        <v>13700</v>
      </c>
      <c r="K131" s="79"/>
      <c r="L131" s="86">
        <v>14328.082722382</v>
      </c>
      <c r="M131" s="87">
        <v>4.7102887559861213E-4</v>
      </c>
      <c r="N131" s="87">
        <v>2.3115837422559987E-2</v>
      </c>
      <c r="O131" s="87">
        <v>9.4343029765637243E-3</v>
      </c>
    </row>
    <row r="132" spans="2:15">
      <c r="B132" s="85" t="s">
        <v>595</v>
      </c>
      <c r="C132" s="79" t="s">
        <v>596</v>
      </c>
      <c r="D132" s="92" t="s">
        <v>564</v>
      </c>
      <c r="E132" s="92" t="s">
        <v>565</v>
      </c>
      <c r="F132" s="79" t="s">
        <v>418</v>
      </c>
      <c r="G132" s="92" t="s">
        <v>288</v>
      </c>
      <c r="H132" s="92" t="s">
        <v>119</v>
      </c>
      <c r="I132" s="86">
        <v>21035.223415</v>
      </c>
      <c r="J132" s="88">
        <v>2559</v>
      </c>
      <c r="K132" s="79"/>
      <c r="L132" s="86">
        <v>1919.5470154770003</v>
      </c>
      <c r="M132" s="87">
        <v>7.530098295824583E-4</v>
      </c>
      <c r="N132" s="87">
        <v>3.0968509600668944E-3</v>
      </c>
      <c r="O132" s="87">
        <v>1.2639226386849064E-3</v>
      </c>
    </row>
    <row r="133" spans="2:15">
      <c r="B133" s="85" t="s">
        <v>599</v>
      </c>
      <c r="C133" s="79" t="s">
        <v>600</v>
      </c>
      <c r="D133" s="92" t="s">
        <v>564</v>
      </c>
      <c r="E133" s="92" t="s">
        <v>565</v>
      </c>
      <c r="F133" s="79" t="s">
        <v>433</v>
      </c>
      <c r="G133" s="92" t="s">
        <v>263</v>
      </c>
      <c r="H133" s="92" t="s">
        <v>119</v>
      </c>
      <c r="I133" s="86">
        <v>1912.775036</v>
      </c>
      <c r="J133" s="88">
        <v>420</v>
      </c>
      <c r="K133" s="79"/>
      <c r="L133" s="86">
        <v>28.648014265</v>
      </c>
      <c r="M133" s="87">
        <v>1.1665511439882355E-5</v>
      </c>
      <c r="N133" s="87">
        <v>4.6218524352491091E-5</v>
      </c>
      <c r="O133" s="87">
        <v>1.8863238821948768E-5</v>
      </c>
    </row>
    <row r="134" spans="2:15">
      <c r="B134" s="85" t="s">
        <v>603</v>
      </c>
      <c r="C134" s="79" t="s">
        <v>604</v>
      </c>
      <c r="D134" s="92" t="s">
        <v>112</v>
      </c>
      <c r="E134" s="92" t="s">
        <v>565</v>
      </c>
      <c r="F134" s="79" t="s">
        <v>537</v>
      </c>
      <c r="G134" s="92" t="s">
        <v>346</v>
      </c>
      <c r="H134" s="92" t="s">
        <v>122</v>
      </c>
      <c r="I134" s="86">
        <v>485.11866800000001</v>
      </c>
      <c r="J134" s="88">
        <v>22.5</v>
      </c>
      <c r="K134" s="79"/>
      <c r="L134" s="86">
        <v>0.49354080600000005</v>
      </c>
      <c r="M134" s="87">
        <v>7.076236298980557E-5</v>
      </c>
      <c r="N134" s="87">
        <v>7.9624114781761768E-7</v>
      </c>
      <c r="O134" s="87">
        <v>3.2497114829103794E-7</v>
      </c>
    </row>
    <row r="135" spans="2:15">
      <c r="B135" s="85" t="s">
        <v>605</v>
      </c>
      <c r="C135" s="79" t="s">
        <v>606</v>
      </c>
      <c r="D135" s="92" t="s">
        <v>564</v>
      </c>
      <c r="E135" s="92" t="s">
        <v>565</v>
      </c>
      <c r="F135" s="79" t="s">
        <v>446</v>
      </c>
      <c r="G135" s="92" t="s">
        <v>440</v>
      </c>
      <c r="H135" s="92" t="s">
        <v>119</v>
      </c>
      <c r="I135" s="86">
        <v>10084.478353</v>
      </c>
      <c r="J135" s="88">
        <v>650</v>
      </c>
      <c r="K135" s="79"/>
      <c r="L135" s="86">
        <v>233.74812384200001</v>
      </c>
      <c r="M135" s="87">
        <v>3.5547915668720847E-4</v>
      </c>
      <c r="N135" s="87">
        <v>3.7711142050566069E-4</v>
      </c>
      <c r="O135" s="87">
        <v>1.5391107542141202E-4</v>
      </c>
    </row>
    <row r="136" spans="2:15">
      <c r="B136" s="85" t="s">
        <v>607</v>
      </c>
      <c r="C136" s="79" t="s">
        <v>608</v>
      </c>
      <c r="D136" s="92" t="s">
        <v>564</v>
      </c>
      <c r="E136" s="92" t="s">
        <v>565</v>
      </c>
      <c r="F136" s="79" t="s">
        <v>609</v>
      </c>
      <c r="G136" s="92" t="s">
        <v>610</v>
      </c>
      <c r="H136" s="92" t="s">
        <v>119</v>
      </c>
      <c r="I136" s="86">
        <v>11834.572980999999</v>
      </c>
      <c r="J136" s="88">
        <v>6246</v>
      </c>
      <c r="K136" s="79"/>
      <c r="L136" s="86">
        <v>2635.9423695180003</v>
      </c>
      <c r="M136" s="87">
        <v>2.4889902072630746E-4</v>
      </c>
      <c r="N136" s="87">
        <v>4.2526286628589392E-3</v>
      </c>
      <c r="O136" s="87">
        <v>1.7356320049679214E-3</v>
      </c>
    </row>
    <row r="137" spans="2:15">
      <c r="B137" s="85" t="s">
        <v>611</v>
      </c>
      <c r="C137" s="79" t="s">
        <v>612</v>
      </c>
      <c r="D137" s="92" t="s">
        <v>564</v>
      </c>
      <c r="E137" s="92" t="s">
        <v>565</v>
      </c>
      <c r="F137" s="79" t="s">
        <v>291</v>
      </c>
      <c r="G137" s="92" t="s">
        <v>292</v>
      </c>
      <c r="H137" s="92" t="s">
        <v>119</v>
      </c>
      <c r="I137" s="86">
        <v>85680.072752000007</v>
      </c>
      <c r="J137" s="88">
        <v>923</v>
      </c>
      <c r="K137" s="79"/>
      <c r="L137" s="86">
        <v>2820.0893368689999</v>
      </c>
      <c r="M137" s="87">
        <v>7.8490499722909445E-5</v>
      </c>
      <c r="N137" s="87">
        <v>4.5497173551578562E-3</v>
      </c>
      <c r="O137" s="87">
        <v>1.8568832788380027E-3</v>
      </c>
    </row>
    <row r="138" spans="2:15">
      <c r="B138" s="85" t="s">
        <v>613</v>
      </c>
      <c r="C138" s="79" t="s">
        <v>614</v>
      </c>
      <c r="D138" s="92" t="s">
        <v>564</v>
      </c>
      <c r="E138" s="92" t="s">
        <v>565</v>
      </c>
      <c r="F138" s="79" t="s">
        <v>287</v>
      </c>
      <c r="G138" s="92" t="s">
        <v>288</v>
      </c>
      <c r="H138" s="92" t="s">
        <v>119</v>
      </c>
      <c r="I138" s="86">
        <v>26589.582587000001</v>
      </c>
      <c r="J138" s="88">
        <v>1577</v>
      </c>
      <c r="K138" s="79"/>
      <c r="L138" s="86">
        <v>1495.2869803629999</v>
      </c>
      <c r="M138" s="87">
        <v>2.5016953591354847E-4</v>
      </c>
      <c r="N138" s="87">
        <v>2.4123821315009449E-3</v>
      </c>
      <c r="O138" s="87">
        <v>9.8456930232675177E-4</v>
      </c>
    </row>
    <row r="139" spans="2:15">
      <c r="B139" s="85" t="s">
        <v>615</v>
      </c>
      <c r="C139" s="79" t="s">
        <v>616</v>
      </c>
      <c r="D139" s="92" t="s">
        <v>564</v>
      </c>
      <c r="E139" s="92" t="s">
        <v>565</v>
      </c>
      <c r="F139" s="79" t="s">
        <v>617</v>
      </c>
      <c r="G139" s="92" t="s">
        <v>618</v>
      </c>
      <c r="H139" s="92" t="s">
        <v>119</v>
      </c>
      <c r="I139" s="86">
        <v>9137.5697490000002</v>
      </c>
      <c r="J139" s="88">
        <v>3594</v>
      </c>
      <c r="K139" s="79"/>
      <c r="L139" s="86">
        <v>1171.0895797349999</v>
      </c>
      <c r="M139" s="87">
        <v>4.3948699808983935E-4</v>
      </c>
      <c r="N139" s="87">
        <v>1.8893467365400536E-3</v>
      </c>
      <c r="O139" s="87">
        <v>7.7110204637902211E-4</v>
      </c>
    </row>
    <row r="140" spans="2:15">
      <c r="B140" s="85" t="s">
        <v>619</v>
      </c>
      <c r="C140" s="79" t="s">
        <v>620</v>
      </c>
      <c r="D140" s="92" t="s">
        <v>564</v>
      </c>
      <c r="E140" s="92" t="s">
        <v>565</v>
      </c>
      <c r="F140" s="79" t="s">
        <v>621</v>
      </c>
      <c r="G140" s="92" t="s">
        <v>569</v>
      </c>
      <c r="H140" s="92" t="s">
        <v>119</v>
      </c>
      <c r="I140" s="86">
        <v>8767.6722599999994</v>
      </c>
      <c r="J140" s="88">
        <v>5378</v>
      </c>
      <c r="K140" s="79"/>
      <c r="L140" s="86">
        <v>1681.4596268329999</v>
      </c>
      <c r="M140" s="87">
        <v>1.3330133241851467E-4</v>
      </c>
      <c r="N140" s="87">
        <v>2.7127389002126216E-3</v>
      </c>
      <c r="O140" s="87">
        <v>1.107154381348034E-3</v>
      </c>
    </row>
    <row r="141" spans="2:15">
      <c r="B141" s="85" t="s">
        <v>622</v>
      </c>
      <c r="C141" s="79" t="s">
        <v>623</v>
      </c>
      <c r="D141" s="92" t="s">
        <v>564</v>
      </c>
      <c r="E141" s="92" t="s">
        <v>565</v>
      </c>
      <c r="F141" s="79" t="s">
        <v>624</v>
      </c>
      <c r="G141" s="92" t="s">
        <v>569</v>
      </c>
      <c r="H141" s="92" t="s">
        <v>119</v>
      </c>
      <c r="I141" s="86">
        <v>5096.8108240000001</v>
      </c>
      <c r="J141" s="88">
        <v>14210</v>
      </c>
      <c r="K141" s="79"/>
      <c r="L141" s="86">
        <v>2582.6998132969998</v>
      </c>
      <c r="M141" s="87">
        <v>1.0269901340204368E-4</v>
      </c>
      <c r="N141" s="87">
        <v>4.1667311776606162E-3</v>
      </c>
      <c r="O141" s="87">
        <v>1.7005745296330679E-3</v>
      </c>
    </row>
    <row r="142" spans="2:15">
      <c r="B142" s="82"/>
      <c r="C142" s="79"/>
      <c r="D142" s="79"/>
      <c r="E142" s="79"/>
      <c r="F142" s="79"/>
      <c r="G142" s="79"/>
      <c r="H142" s="79"/>
      <c r="I142" s="86"/>
      <c r="J142" s="88"/>
      <c r="K142" s="79"/>
      <c r="L142" s="79"/>
      <c r="M142" s="79"/>
      <c r="N142" s="87"/>
      <c r="O142" s="79"/>
    </row>
    <row r="143" spans="2:15">
      <c r="B143" s="95" t="s">
        <v>52</v>
      </c>
      <c r="C143" s="81"/>
      <c r="D143" s="81"/>
      <c r="E143" s="81"/>
      <c r="F143" s="81"/>
      <c r="G143" s="81"/>
      <c r="H143" s="81"/>
      <c r="I143" s="89"/>
      <c r="J143" s="91"/>
      <c r="K143" s="89">
        <v>61.595328760000001</v>
      </c>
      <c r="L143" s="89">
        <v>107345.16810935095</v>
      </c>
      <c r="M143" s="81"/>
      <c r="N143" s="90">
        <v>0.17318251870761173</v>
      </c>
      <c r="O143" s="90">
        <v>7.068125293775665E-2</v>
      </c>
    </row>
    <row r="144" spans="2:15">
      <c r="B144" s="85" t="s">
        <v>625</v>
      </c>
      <c r="C144" s="79" t="s">
        <v>626</v>
      </c>
      <c r="D144" s="92" t="s">
        <v>28</v>
      </c>
      <c r="E144" s="92" t="s">
        <v>565</v>
      </c>
      <c r="F144" s="79"/>
      <c r="G144" s="92" t="s">
        <v>627</v>
      </c>
      <c r="H144" s="92" t="s">
        <v>121</v>
      </c>
      <c r="I144" s="86">
        <v>2820.9629560000003</v>
      </c>
      <c r="J144" s="88">
        <v>27090</v>
      </c>
      <c r="K144" s="79"/>
      <c r="L144" s="86">
        <v>3103.8701087029999</v>
      </c>
      <c r="M144" s="87">
        <v>1.4075524598597044E-5</v>
      </c>
      <c r="N144" s="87">
        <v>5.0075476393951308E-3</v>
      </c>
      <c r="O144" s="87">
        <v>2.0437382706941613E-3</v>
      </c>
    </row>
    <row r="145" spans="2:15">
      <c r="B145" s="85" t="s">
        <v>628</v>
      </c>
      <c r="C145" s="79" t="s">
        <v>629</v>
      </c>
      <c r="D145" s="92" t="s">
        <v>28</v>
      </c>
      <c r="E145" s="92" t="s">
        <v>565</v>
      </c>
      <c r="F145" s="79"/>
      <c r="G145" s="92" t="s">
        <v>630</v>
      </c>
      <c r="H145" s="92" t="s">
        <v>121</v>
      </c>
      <c r="I145" s="86">
        <v>6300.946632000001</v>
      </c>
      <c r="J145" s="88">
        <v>12468</v>
      </c>
      <c r="K145" s="79"/>
      <c r="L145" s="86">
        <v>3190.8011890270004</v>
      </c>
      <c r="M145" s="87">
        <v>8.0978963950678318E-6</v>
      </c>
      <c r="N145" s="87">
        <v>5.1477956236280851E-3</v>
      </c>
      <c r="O145" s="87">
        <v>2.10097790043021E-3</v>
      </c>
    </row>
    <row r="146" spans="2:15">
      <c r="B146" s="85" t="s">
        <v>631</v>
      </c>
      <c r="C146" s="79" t="s">
        <v>632</v>
      </c>
      <c r="D146" s="92" t="s">
        <v>580</v>
      </c>
      <c r="E146" s="92" t="s">
        <v>565</v>
      </c>
      <c r="F146" s="79"/>
      <c r="G146" s="92" t="s">
        <v>633</v>
      </c>
      <c r="H146" s="92" t="s">
        <v>119</v>
      </c>
      <c r="I146" s="86">
        <v>992.26184499999999</v>
      </c>
      <c r="J146" s="88">
        <v>14109</v>
      </c>
      <c r="K146" s="86">
        <v>3.5384058199999999</v>
      </c>
      <c r="L146" s="86">
        <v>502.77207145899996</v>
      </c>
      <c r="M146" s="87">
        <v>8.4112070559813672E-6</v>
      </c>
      <c r="N146" s="87">
        <v>8.1113416844635813E-4</v>
      </c>
      <c r="O146" s="87">
        <v>3.3104946015486103E-4</v>
      </c>
    </row>
    <row r="147" spans="2:15">
      <c r="B147" s="85" t="s">
        <v>634</v>
      </c>
      <c r="C147" s="79" t="s">
        <v>635</v>
      </c>
      <c r="D147" s="92" t="s">
        <v>580</v>
      </c>
      <c r="E147" s="92" t="s">
        <v>565</v>
      </c>
      <c r="F147" s="79"/>
      <c r="G147" s="92" t="s">
        <v>636</v>
      </c>
      <c r="H147" s="92" t="s">
        <v>119</v>
      </c>
      <c r="I147" s="86">
        <v>4733.0552310000003</v>
      </c>
      <c r="J147" s="88">
        <v>16945</v>
      </c>
      <c r="K147" s="79"/>
      <c r="L147" s="86">
        <v>2859.9898009230001</v>
      </c>
      <c r="M147" s="87">
        <v>1.8179090348315309E-6</v>
      </c>
      <c r="N147" s="87">
        <v>4.6140897250016022E-3</v>
      </c>
      <c r="O147" s="87">
        <v>1.8831556750884026E-3</v>
      </c>
    </row>
    <row r="148" spans="2:15">
      <c r="B148" s="85" t="s">
        <v>637</v>
      </c>
      <c r="C148" s="79" t="s">
        <v>638</v>
      </c>
      <c r="D148" s="92" t="s">
        <v>564</v>
      </c>
      <c r="E148" s="92" t="s">
        <v>565</v>
      </c>
      <c r="F148" s="79"/>
      <c r="G148" s="92" t="s">
        <v>569</v>
      </c>
      <c r="H148" s="92" t="s">
        <v>119</v>
      </c>
      <c r="I148" s="86">
        <v>1049.2984489999999</v>
      </c>
      <c r="J148" s="88">
        <v>108091</v>
      </c>
      <c r="K148" s="79"/>
      <c r="L148" s="86">
        <v>4044.5471684460003</v>
      </c>
      <c r="M148" s="87">
        <v>3.0129440061805152E-6</v>
      </c>
      <c r="N148" s="87">
        <v>6.5251643646380445E-3</v>
      </c>
      <c r="O148" s="87">
        <v>2.6631255646309472E-3</v>
      </c>
    </row>
    <row r="149" spans="2:15">
      <c r="B149" s="85" t="s">
        <v>639</v>
      </c>
      <c r="C149" s="79" t="s">
        <v>640</v>
      </c>
      <c r="D149" s="92" t="s">
        <v>564</v>
      </c>
      <c r="E149" s="92" t="s">
        <v>565</v>
      </c>
      <c r="F149" s="79"/>
      <c r="G149" s="92" t="s">
        <v>636</v>
      </c>
      <c r="H149" s="92" t="s">
        <v>119</v>
      </c>
      <c r="I149" s="86">
        <v>795.57274199999995</v>
      </c>
      <c r="J149" s="88">
        <v>189363</v>
      </c>
      <c r="K149" s="79"/>
      <c r="L149" s="86">
        <v>5372.2517875859994</v>
      </c>
      <c r="M149" s="87">
        <v>1.6159280809857781E-6</v>
      </c>
      <c r="N149" s="87">
        <v>8.6671818777892991E-3</v>
      </c>
      <c r="O149" s="87">
        <v>3.537350531296096E-3</v>
      </c>
    </row>
    <row r="150" spans="2:15">
      <c r="B150" s="85" t="s">
        <v>641</v>
      </c>
      <c r="C150" s="79" t="s">
        <v>642</v>
      </c>
      <c r="D150" s="92" t="s">
        <v>28</v>
      </c>
      <c r="E150" s="92" t="s">
        <v>565</v>
      </c>
      <c r="F150" s="79"/>
      <c r="G150" s="92" t="s">
        <v>610</v>
      </c>
      <c r="H150" s="92" t="s">
        <v>121</v>
      </c>
      <c r="I150" s="86">
        <v>1160.358536</v>
      </c>
      <c r="J150" s="88">
        <v>18374</v>
      </c>
      <c r="K150" s="79"/>
      <c r="L150" s="86">
        <v>865.95049295499996</v>
      </c>
      <c r="M150" s="87">
        <v>2.7260257734461247E-6</v>
      </c>
      <c r="N150" s="87">
        <v>1.397058573640456E-3</v>
      </c>
      <c r="O150" s="87">
        <v>5.7018370646899803E-4</v>
      </c>
    </row>
    <row r="151" spans="2:15">
      <c r="B151" s="85" t="s">
        <v>643</v>
      </c>
      <c r="C151" s="79" t="s">
        <v>644</v>
      </c>
      <c r="D151" s="92" t="s">
        <v>112</v>
      </c>
      <c r="E151" s="92" t="s">
        <v>565</v>
      </c>
      <c r="F151" s="79"/>
      <c r="G151" s="92" t="s">
        <v>630</v>
      </c>
      <c r="H151" s="92" t="s">
        <v>122</v>
      </c>
      <c r="I151" s="86">
        <v>24532.956776999999</v>
      </c>
      <c r="J151" s="88">
        <v>495.4</v>
      </c>
      <c r="K151" s="79"/>
      <c r="L151" s="86">
        <v>549.538388715</v>
      </c>
      <c r="M151" s="87">
        <v>7.6593067161987316E-6</v>
      </c>
      <c r="N151" s="87">
        <v>8.8658338293566693E-4</v>
      </c>
      <c r="O151" s="87">
        <v>3.6184266638070108E-4</v>
      </c>
    </row>
    <row r="152" spans="2:15">
      <c r="B152" s="85" t="s">
        <v>645</v>
      </c>
      <c r="C152" s="79" t="s">
        <v>646</v>
      </c>
      <c r="D152" s="92" t="s">
        <v>580</v>
      </c>
      <c r="E152" s="92" t="s">
        <v>565</v>
      </c>
      <c r="F152" s="79"/>
      <c r="G152" s="92" t="s">
        <v>647</v>
      </c>
      <c r="H152" s="92" t="s">
        <v>119</v>
      </c>
      <c r="I152" s="86">
        <v>11272.972956000001</v>
      </c>
      <c r="J152" s="88">
        <v>2900</v>
      </c>
      <c r="K152" s="79"/>
      <c r="L152" s="86">
        <v>1165.783225228</v>
      </c>
      <c r="M152" s="87">
        <v>1.1856049663157296E-6</v>
      </c>
      <c r="N152" s="87">
        <v>1.8807858683159563E-3</v>
      </c>
      <c r="O152" s="87">
        <v>7.6760808580592392E-4</v>
      </c>
    </row>
    <row r="153" spans="2:15">
      <c r="B153" s="85" t="s">
        <v>648</v>
      </c>
      <c r="C153" s="79" t="s">
        <v>649</v>
      </c>
      <c r="D153" s="92" t="s">
        <v>580</v>
      </c>
      <c r="E153" s="92" t="s">
        <v>565</v>
      </c>
      <c r="F153" s="79"/>
      <c r="G153" s="92" t="s">
        <v>592</v>
      </c>
      <c r="H153" s="92" t="s">
        <v>119</v>
      </c>
      <c r="I153" s="86">
        <v>1129.440715</v>
      </c>
      <c r="J153" s="88">
        <v>25201</v>
      </c>
      <c r="K153" s="79"/>
      <c r="L153" s="86">
        <v>1014.9918448399999</v>
      </c>
      <c r="M153" s="87">
        <v>4.1872715182675294E-6</v>
      </c>
      <c r="N153" s="87">
        <v>1.6375105396268343E-3</v>
      </c>
      <c r="O153" s="87">
        <v>6.6831974441378561E-4</v>
      </c>
    </row>
    <row r="154" spans="2:15">
      <c r="B154" s="85" t="s">
        <v>650</v>
      </c>
      <c r="C154" s="79" t="s">
        <v>651</v>
      </c>
      <c r="D154" s="92" t="s">
        <v>580</v>
      </c>
      <c r="E154" s="92" t="s">
        <v>565</v>
      </c>
      <c r="F154" s="79"/>
      <c r="G154" s="92" t="s">
        <v>652</v>
      </c>
      <c r="H154" s="92" t="s">
        <v>119</v>
      </c>
      <c r="I154" s="86">
        <v>429.73545899999999</v>
      </c>
      <c r="J154" s="88">
        <v>46930</v>
      </c>
      <c r="K154" s="79"/>
      <c r="L154" s="86">
        <v>719.17251903199997</v>
      </c>
      <c r="M154" s="87">
        <v>2.7810675020441296E-6</v>
      </c>
      <c r="N154" s="87">
        <v>1.1602581692767408E-3</v>
      </c>
      <c r="O154" s="87">
        <v>4.7353798609549492E-4</v>
      </c>
    </row>
    <row r="155" spans="2:15">
      <c r="B155" s="85" t="s">
        <v>653</v>
      </c>
      <c r="C155" s="79" t="s">
        <v>654</v>
      </c>
      <c r="D155" s="92" t="s">
        <v>580</v>
      </c>
      <c r="E155" s="92" t="s">
        <v>565</v>
      </c>
      <c r="F155" s="79"/>
      <c r="G155" s="92" t="s">
        <v>630</v>
      </c>
      <c r="H155" s="92" t="s">
        <v>119</v>
      </c>
      <c r="I155" s="86">
        <v>1308.537599</v>
      </c>
      <c r="J155" s="88">
        <v>36401</v>
      </c>
      <c r="K155" s="79"/>
      <c r="L155" s="86">
        <v>1698.5598705130003</v>
      </c>
      <c r="M155" s="87">
        <v>2.325749809302438E-6</v>
      </c>
      <c r="N155" s="87">
        <v>2.7403271309935319E-3</v>
      </c>
      <c r="O155" s="87">
        <v>1.1184140092393624E-3</v>
      </c>
    </row>
    <row r="156" spans="2:15">
      <c r="B156" s="85" t="s">
        <v>655</v>
      </c>
      <c r="C156" s="79" t="s">
        <v>656</v>
      </c>
      <c r="D156" s="92" t="s">
        <v>580</v>
      </c>
      <c r="E156" s="92" t="s">
        <v>565</v>
      </c>
      <c r="F156" s="79"/>
      <c r="G156" s="92" t="s">
        <v>633</v>
      </c>
      <c r="H156" s="92" t="s">
        <v>119</v>
      </c>
      <c r="I156" s="86">
        <v>987.65147000000002</v>
      </c>
      <c r="J156" s="88">
        <v>12900</v>
      </c>
      <c r="K156" s="86">
        <v>3.3458668630000004</v>
      </c>
      <c r="L156" s="86">
        <v>457.67937019199996</v>
      </c>
      <c r="M156" s="87">
        <v>6.391744240887808E-6</v>
      </c>
      <c r="N156" s="87">
        <v>7.3838503852936203E-4</v>
      </c>
      <c r="O156" s="87">
        <v>3.0135824367967919E-4</v>
      </c>
    </row>
    <row r="157" spans="2:15">
      <c r="B157" s="85" t="s">
        <v>657</v>
      </c>
      <c r="C157" s="79" t="s">
        <v>658</v>
      </c>
      <c r="D157" s="92" t="s">
        <v>112</v>
      </c>
      <c r="E157" s="92" t="s">
        <v>565</v>
      </c>
      <c r="F157" s="79"/>
      <c r="G157" s="92" t="s">
        <v>659</v>
      </c>
      <c r="H157" s="92" t="s">
        <v>122</v>
      </c>
      <c r="I157" s="86">
        <v>47264.692703000001</v>
      </c>
      <c r="J157" s="88">
        <v>548.6</v>
      </c>
      <c r="K157" s="79"/>
      <c r="L157" s="86">
        <v>1172.424221578</v>
      </c>
      <c r="M157" s="87">
        <v>2.3183607826690857E-6</v>
      </c>
      <c r="N157" s="87">
        <v>1.8914999460418345E-3</v>
      </c>
      <c r="O157" s="87">
        <v>7.7198083914955748E-4</v>
      </c>
    </row>
    <row r="158" spans="2:15">
      <c r="B158" s="85" t="s">
        <v>660</v>
      </c>
      <c r="C158" s="79" t="s">
        <v>661</v>
      </c>
      <c r="D158" s="92" t="s">
        <v>580</v>
      </c>
      <c r="E158" s="92" t="s">
        <v>565</v>
      </c>
      <c r="F158" s="79"/>
      <c r="G158" s="92" t="s">
        <v>659</v>
      </c>
      <c r="H158" s="92" t="s">
        <v>119</v>
      </c>
      <c r="I158" s="86">
        <v>3082.1164220000001</v>
      </c>
      <c r="J158" s="88">
        <v>6845</v>
      </c>
      <c r="K158" s="79"/>
      <c r="L158" s="86">
        <v>752.32211905599991</v>
      </c>
      <c r="M158" s="87">
        <v>1.1973381924210936E-5</v>
      </c>
      <c r="N158" s="87">
        <v>1.2137392092473338E-3</v>
      </c>
      <c r="O158" s="87">
        <v>4.9536528680543433E-4</v>
      </c>
    </row>
    <row r="159" spans="2:15">
      <c r="B159" s="85" t="s">
        <v>662</v>
      </c>
      <c r="C159" s="79" t="s">
        <v>663</v>
      </c>
      <c r="D159" s="92" t="s">
        <v>564</v>
      </c>
      <c r="E159" s="92" t="s">
        <v>565</v>
      </c>
      <c r="F159" s="79"/>
      <c r="G159" s="92" t="s">
        <v>664</v>
      </c>
      <c r="H159" s="92" t="s">
        <v>119</v>
      </c>
      <c r="I159" s="86">
        <v>7835.1499430000003</v>
      </c>
      <c r="J159" s="88">
        <v>5473</v>
      </c>
      <c r="K159" s="79"/>
      <c r="L159" s="86">
        <v>1529.164119219</v>
      </c>
      <c r="M159" s="87">
        <v>1.8303290413948659E-6</v>
      </c>
      <c r="N159" s="87">
        <v>2.4670369272129706E-3</v>
      </c>
      <c r="O159" s="87">
        <v>1.0068756498080769E-3</v>
      </c>
    </row>
    <row r="160" spans="2:15">
      <c r="B160" s="85" t="s">
        <v>665</v>
      </c>
      <c r="C160" s="79" t="s">
        <v>666</v>
      </c>
      <c r="D160" s="92" t="s">
        <v>580</v>
      </c>
      <c r="E160" s="92" t="s">
        <v>565</v>
      </c>
      <c r="F160" s="79"/>
      <c r="G160" s="92" t="s">
        <v>647</v>
      </c>
      <c r="H160" s="92" t="s">
        <v>119</v>
      </c>
      <c r="I160" s="86">
        <v>2504.5254340000001</v>
      </c>
      <c r="J160" s="88">
        <v>7003</v>
      </c>
      <c r="K160" s="79"/>
      <c r="L160" s="86">
        <v>625.44757304799998</v>
      </c>
      <c r="M160" s="87">
        <v>1.0830531432961784E-6</v>
      </c>
      <c r="N160" s="87">
        <v>1.0090494796158409E-3</v>
      </c>
      <c r="O160" s="87">
        <v>4.1182494646501707E-4</v>
      </c>
    </row>
    <row r="161" spans="2:15">
      <c r="B161" s="85" t="s">
        <v>667</v>
      </c>
      <c r="C161" s="79" t="s">
        <v>668</v>
      </c>
      <c r="D161" s="92" t="s">
        <v>28</v>
      </c>
      <c r="E161" s="92" t="s">
        <v>565</v>
      </c>
      <c r="F161" s="79"/>
      <c r="G161" s="92" t="s">
        <v>669</v>
      </c>
      <c r="H161" s="92" t="s">
        <v>121</v>
      </c>
      <c r="I161" s="86">
        <v>4253.05051</v>
      </c>
      <c r="J161" s="88">
        <v>4885</v>
      </c>
      <c r="K161" s="79"/>
      <c r="L161" s="86">
        <v>843.844179037</v>
      </c>
      <c r="M161" s="87">
        <v>3.9754175009729305E-6</v>
      </c>
      <c r="N161" s="87">
        <v>1.36139393040509E-3</v>
      </c>
      <c r="O161" s="87">
        <v>5.5562783969753877E-4</v>
      </c>
    </row>
    <row r="162" spans="2:15">
      <c r="B162" s="85" t="s">
        <v>670</v>
      </c>
      <c r="C162" s="79" t="s">
        <v>671</v>
      </c>
      <c r="D162" s="92" t="s">
        <v>28</v>
      </c>
      <c r="E162" s="92" t="s">
        <v>565</v>
      </c>
      <c r="F162" s="79"/>
      <c r="G162" s="92" t="s">
        <v>672</v>
      </c>
      <c r="H162" s="92" t="s">
        <v>121</v>
      </c>
      <c r="I162" s="86">
        <v>12436.72861</v>
      </c>
      <c r="J162" s="88">
        <v>2881</v>
      </c>
      <c r="K162" s="79"/>
      <c r="L162" s="86">
        <v>1455.2800175389998</v>
      </c>
      <c r="M162" s="87">
        <v>1.0057954410259719E-5</v>
      </c>
      <c r="N162" s="87">
        <v>2.3478379446527382E-3</v>
      </c>
      <c r="O162" s="87">
        <v>9.5822678213288522E-4</v>
      </c>
    </row>
    <row r="163" spans="2:15">
      <c r="B163" s="85" t="s">
        <v>673</v>
      </c>
      <c r="C163" s="79" t="s">
        <v>674</v>
      </c>
      <c r="D163" s="92" t="s">
        <v>28</v>
      </c>
      <c r="E163" s="92" t="s">
        <v>565</v>
      </c>
      <c r="F163" s="79"/>
      <c r="G163" s="92" t="s">
        <v>633</v>
      </c>
      <c r="H163" s="92" t="s">
        <v>121</v>
      </c>
      <c r="I163" s="86">
        <v>0</v>
      </c>
      <c r="J163" s="88">
        <v>3304</v>
      </c>
      <c r="K163" s="86">
        <v>14.540595692</v>
      </c>
      <c r="L163" s="86">
        <v>14.540595692</v>
      </c>
      <c r="M163" s="87">
        <v>0</v>
      </c>
      <c r="N163" s="87">
        <v>2.3458689662532152E-5</v>
      </c>
      <c r="O163" s="87">
        <v>9.5742317989101785E-6</v>
      </c>
    </row>
    <row r="164" spans="2:15">
      <c r="B164" s="85" t="s">
        <v>675</v>
      </c>
      <c r="C164" s="79" t="s">
        <v>676</v>
      </c>
      <c r="D164" s="92" t="s">
        <v>28</v>
      </c>
      <c r="E164" s="92" t="s">
        <v>565</v>
      </c>
      <c r="F164" s="79"/>
      <c r="G164" s="92" t="s">
        <v>630</v>
      </c>
      <c r="H164" s="92" t="s">
        <v>121</v>
      </c>
      <c r="I164" s="86">
        <v>2830.5274609999997</v>
      </c>
      <c r="J164" s="88">
        <v>8694</v>
      </c>
      <c r="K164" s="79"/>
      <c r="L164" s="86">
        <v>999.50313103500002</v>
      </c>
      <c r="M164" s="87">
        <v>2.88829332755102E-5</v>
      </c>
      <c r="N164" s="87">
        <v>1.612522228410453E-3</v>
      </c>
      <c r="O164" s="87">
        <v>6.5812122577141416E-4</v>
      </c>
    </row>
    <row r="165" spans="2:15">
      <c r="B165" s="85" t="s">
        <v>677</v>
      </c>
      <c r="C165" s="79" t="s">
        <v>678</v>
      </c>
      <c r="D165" s="92" t="s">
        <v>28</v>
      </c>
      <c r="E165" s="92" t="s">
        <v>565</v>
      </c>
      <c r="F165" s="79"/>
      <c r="G165" s="92" t="s">
        <v>664</v>
      </c>
      <c r="H165" s="92" t="s">
        <v>125</v>
      </c>
      <c r="I165" s="86">
        <v>49300.698910999999</v>
      </c>
      <c r="J165" s="88">
        <v>8810</v>
      </c>
      <c r="K165" s="79"/>
      <c r="L165" s="86">
        <v>1672.6400952089998</v>
      </c>
      <c r="M165" s="87">
        <v>1.6046337415649442E-5</v>
      </c>
      <c r="N165" s="87">
        <v>2.6985101395951912E-3</v>
      </c>
      <c r="O165" s="87">
        <v>1.1013471749642919E-3</v>
      </c>
    </row>
    <row r="166" spans="2:15">
      <c r="B166" s="85" t="s">
        <v>679</v>
      </c>
      <c r="C166" s="79" t="s">
        <v>680</v>
      </c>
      <c r="D166" s="92" t="s">
        <v>564</v>
      </c>
      <c r="E166" s="92" t="s">
        <v>565</v>
      </c>
      <c r="F166" s="79"/>
      <c r="G166" s="92" t="s">
        <v>664</v>
      </c>
      <c r="H166" s="92" t="s">
        <v>119</v>
      </c>
      <c r="I166" s="86">
        <v>3922.7009800000001</v>
      </c>
      <c r="J166" s="88">
        <v>19300</v>
      </c>
      <c r="K166" s="79"/>
      <c r="L166" s="86">
        <v>2699.7518774729997</v>
      </c>
      <c r="M166" s="87">
        <v>1.6327288273770547E-6</v>
      </c>
      <c r="N166" s="87">
        <v>4.3555740631948262E-3</v>
      </c>
      <c r="O166" s="87">
        <v>1.7776472726416998E-3</v>
      </c>
    </row>
    <row r="167" spans="2:15">
      <c r="B167" s="85" t="s">
        <v>681</v>
      </c>
      <c r="C167" s="79" t="s">
        <v>682</v>
      </c>
      <c r="D167" s="92" t="s">
        <v>580</v>
      </c>
      <c r="E167" s="92" t="s">
        <v>565</v>
      </c>
      <c r="F167" s="79"/>
      <c r="G167" s="92" t="s">
        <v>672</v>
      </c>
      <c r="H167" s="92" t="s">
        <v>119</v>
      </c>
      <c r="I167" s="86">
        <v>2330.7466589999999</v>
      </c>
      <c r="J167" s="88">
        <v>16419</v>
      </c>
      <c r="K167" s="86">
        <v>5.4024377690000005</v>
      </c>
      <c r="L167" s="86">
        <v>1370.0581958499999</v>
      </c>
      <c r="M167" s="87">
        <v>8.9446421549310409E-6</v>
      </c>
      <c r="N167" s="87">
        <v>2.2103475481225726E-3</v>
      </c>
      <c r="O167" s="87">
        <v>9.0211261099031037E-4</v>
      </c>
    </row>
    <row r="168" spans="2:15">
      <c r="B168" s="85" t="s">
        <v>683</v>
      </c>
      <c r="C168" s="79" t="s">
        <v>684</v>
      </c>
      <c r="D168" s="92" t="s">
        <v>580</v>
      </c>
      <c r="E168" s="92" t="s">
        <v>565</v>
      </c>
      <c r="F168" s="79"/>
      <c r="G168" s="92" t="s">
        <v>652</v>
      </c>
      <c r="H168" s="92" t="s">
        <v>119</v>
      </c>
      <c r="I168" s="86">
        <v>801.07303999999999</v>
      </c>
      <c r="J168" s="88">
        <v>20460</v>
      </c>
      <c r="K168" s="79"/>
      <c r="L168" s="86">
        <v>584.4657745290001</v>
      </c>
      <c r="M168" s="87">
        <v>2.1896886989118232E-6</v>
      </c>
      <c r="N168" s="87">
        <v>9.429325671018253E-4</v>
      </c>
      <c r="O168" s="87">
        <v>3.8484054727888097E-4</v>
      </c>
    </row>
    <row r="169" spans="2:15">
      <c r="B169" s="85" t="s">
        <v>685</v>
      </c>
      <c r="C169" s="79" t="s">
        <v>686</v>
      </c>
      <c r="D169" s="92" t="s">
        <v>113</v>
      </c>
      <c r="E169" s="92" t="s">
        <v>565</v>
      </c>
      <c r="F169" s="79"/>
      <c r="G169" s="92" t="s">
        <v>659</v>
      </c>
      <c r="H169" s="92" t="s">
        <v>128</v>
      </c>
      <c r="I169" s="86">
        <v>23911.728996999998</v>
      </c>
      <c r="J169" s="88">
        <v>971.3</v>
      </c>
      <c r="K169" s="79"/>
      <c r="L169" s="86">
        <v>769.34344114500004</v>
      </c>
      <c r="M169" s="87">
        <v>1.6351872456274384E-5</v>
      </c>
      <c r="N169" s="87">
        <v>1.2412001139440749E-3</v>
      </c>
      <c r="O169" s="87">
        <v>5.0657294890236332E-4</v>
      </c>
    </row>
    <row r="170" spans="2:15">
      <c r="B170" s="85" t="s">
        <v>687</v>
      </c>
      <c r="C170" s="79" t="s">
        <v>688</v>
      </c>
      <c r="D170" s="92" t="s">
        <v>580</v>
      </c>
      <c r="E170" s="92" t="s">
        <v>565</v>
      </c>
      <c r="F170" s="79"/>
      <c r="G170" s="92" t="s">
        <v>647</v>
      </c>
      <c r="H170" s="92" t="s">
        <v>119</v>
      </c>
      <c r="I170" s="86">
        <v>3813.8718709999998</v>
      </c>
      <c r="J170" s="88">
        <v>11180</v>
      </c>
      <c r="K170" s="79"/>
      <c r="L170" s="86">
        <v>1520.5098607729999</v>
      </c>
      <c r="M170" s="87">
        <v>1.1756792997644246E-6</v>
      </c>
      <c r="N170" s="87">
        <v>2.4530748057535476E-3</v>
      </c>
      <c r="O170" s="87">
        <v>1.0011772672820249E-3</v>
      </c>
    </row>
    <row r="171" spans="2:15">
      <c r="B171" s="85" t="s">
        <v>689</v>
      </c>
      <c r="C171" s="79" t="s">
        <v>690</v>
      </c>
      <c r="D171" s="92" t="s">
        <v>28</v>
      </c>
      <c r="E171" s="92" t="s">
        <v>565</v>
      </c>
      <c r="F171" s="79"/>
      <c r="G171" s="92" t="s">
        <v>633</v>
      </c>
      <c r="H171" s="92" t="s">
        <v>121</v>
      </c>
      <c r="I171" s="86">
        <v>1730.144239</v>
      </c>
      <c r="J171" s="88">
        <v>9920</v>
      </c>
      <c r="K171" s="79"/>
      <c r="L171" s="86">
        <v>697.09366110799999</v>
      </c>
      <c r="M171" s="87">
        <v>2.7380818724259922E-5</v>
      </c>
      <c r="N171" s="87">
        <v>1.1246378214510174E-3</v>
      </c>
      <c r="O171" s="87">
        <v>4.5900019767903529E-4</v>
      </c>
    </row>
    <row r="172" spans="2:15">
      <c r="B172" s="85" t="s">
        <v>691</v>
      </c>
      <c r="C172" s="79" t="s">
        <v>692</v>
      </c>
      <c r="D172" s="92" t="s">
        <v>580</v>
      </c>
      <c r="E172" s="92" t="s">
        <v>565</v>
      </c>
      <c r="F172" s="79"/>
      <c r="G172" s="92" t="s">
        <v>569</v>
      </c>
      <c r="H172" s="92" t="s">
        <v>119</v>
      </c>
      <c r="I172" s="86">
        <v>2008.1215289999998</v>
      </c>
      <c r="J172" s="88">
        <v>26453</v>
      </c>
      <c r="K172" s="79"/>
      <c r="L172" s="86">
        <v>1894.2891119220001</v>
      </c>
      <c r="M172" s="87">
        <v>1.9885111442912492E-6</v>
      </c>
      <c r="N172" s="87">
        <v>3.0561017821395479E-3</v>
      </c>
      <c r="O172" s="87">
        <v>1.2472916127962534E-3</v>
      </c>
    </row>
    <row r="173" spans="2:15">
      <c r="B173" s="85" t="s">
        <v>693</v>
      </c>
      <c r="C173" s="79" t="s">
        <v>694</v>
      </c>
      <c r="D173" s="92" t="s">
        <v>580</v>
      </c>
      <c r="E173" s="92" t="s">
        <v>565</v>
      </c>
      <c r="F173" s="79"/>
      <c r="G173" s="92" t="s">
        <v>695</v>
      </c>
      <c r="H173" s="92" t="s">
        <v>119</v>
      </c>
      <c r="I173" s="86">
        <v>4732.8934639999998</v>
      </c>
      <c r="J173" s="88">
        <v>20766</v>
      </c>
      <c r="K173" s="79"/>
      <c r="L173" s="86">
        <v>3504.7812536410001</v>
      </c>
      <c r="M173" s="87">
        <v>6.198485935767386E-6</v>
      </c>
      <c r="N173" s="87">
        <v>5.6543471468269609E-3</v>
      </c>
      <c r="O173" s="87">
        <v>2.3077175679463865E-3</v>
      </c>
    </row>
    <row r="174" spans="2:15">
      <c r="B174" s="85" t="s">
        <v>696</v>
      </c>
      <c r="C174" s="79" t="s">
        <v>697</v>
      </c>
      <c r="D174" s="92" t="s">
        <v>580</v>
      </c>
      <c r="E174" s="92" t="s">
        <v>565</v>
      </c>
      <c r="F174" s="79"/>
      <c r="G174" s="92" t="s">
        <v>592</v>
      </c>
      <c r="H174" s="92" t="s">
        <v>119</v>
      </c>
      <c r="I174" s="86">
        <v>5405.2802269999993</v>
      </c>
      <c r="J174" s="88">
        <v>8385</v>
      </c>
      <c r="K174" s="86">
        <v>10.601376022</v>
      </c>
      <c r="L174" s="86">
        <v>1626.829351932</v>
      </c>
      <c r="M174" s="87">
        <v>2.0994278689537558E-6</v>
      </c>
      <c r="N174" s="87">
        <v>2.6246025753860901E-3</v>
      </c>
      <c r="O174" s="87">
        <v>1.071183164884865E-3</v>
      </c>
    </row>
    <row r="175" spans="2:15">
      <c r="B175" s="85" t="s">
        <v>698</v>
      </c>
      <c r="C175" s="79" t="s">
        <v>699</v>
      </c>
      <c r="D175" s="92" t="s">
        <v>564</v>
      </c>
      <c r="E175" s="92" t="s">
        <v>565</v>
      </c>
      <c r="F175" s="79"/>
      <c r="G175" s="92" t="s">
        <v>700</v>
      </c>
      <c r="H175" s="92" t="s">
        <v>119</v>
      </c>
      <c r="I175" s="86">
        <v>13607.541372</v>
      </c>
      <c r="J175" s="88">
        <v>13396</v>
      </c>
      <c r="K175" s="79"/>
      <c r="L175" s="86">
        <v>6500.3410197570001</v>
      </c>
      <c r="M175" s="87">
        <v>1.7757881648843876E-6</v>
      </c>
      <c r="N175" s="87">
        <v>1.0487155128520937E-2</v>
      </c>
      <c r="O175" s="87">
        <v>4.2801390681235152E-3</v>
      </c>
    </row>
    <row r="176" spans="2:15">
      <c r="B176" s="85" t="s">
        <v>701</v>
      </c>
      <c r="C176" s="79" t="s">
        <v>702</v>
      </c>
      <c r="D176" s="92" t="s">
        <v>580</v>
      </c>
      <c r="E176" s="92" t="s">
        <v>565</v>
      </c>
      <c r="F176" s="79"/>
      <c r="G176" s="92" t="s">
        <v>652</v>
      </c>
      <c r="H176" s="92" t="s">
        <v>119</v>
      </c>
      <c r="I176" s="86">
        <v>761.54089699999997</v>
      </c>
      <c r="J176" s="88">
        <v>19531</v>
      </c>
      <c r="K176" s="79"/>
      <c r="L176" s="86">
        <v>530.39454633000003</v>
      </c>
      <c r="M176" s="87">
        <v>4.0165659124472569E-6</v>
      </c>
      <c r="N176" s="87">
        <v>8.556981656467202E-4</v>
      </c>
      <c r="O176" s="87">
        <v>3.492374342156507E-4</v>
      </c>
    </row>
    <row r="177" spans="2:15">
      <c r="B177" s="85" t="s">
        <v>703</v>
      </c>
      <c r="C177" s="79" t="s">
        <v>704</v>
      </c>
      <c r="D177" s="92" t="s">
        <v>580</v>
      </c>
      <c r="E177" s="92" t="s">
        <v>565</v>
      </c>
      <c r="F177" s="79"/>
      <c r="G177" s="92" t="s">
        <v>244</v>
      </c>
      <c r="H177" s="92" t="s">
        <v>119</v>
      </c>
      <c r="I177" s="86">
        <v>2586.3339999999998</v>
      </c>
      <c r="J177" s="88">
        <v>2503</v>
      </c>
      <c r="K177" s="79"/>
      <c r="L177" s="86">
        <v>230.848362111</v>
      </c>
      <c r="M177" s="87">
        <v>6.7040247072736184E-6</v>
      </c>
      <c r="N177" s="87">
        <v>3.7243316577774454E-4</v>
      </c>
      <c r="O177" s="87">
        <v>1.5200173198306322E-4</v>
      </c>
    </row>
    <row r="178" spans="2:15">
      <c r="B178" s="85" t="s">
        <v>705</v>
      </c>
      <c r="C178" s="79" t="s">
        <v>706</v>
      </c>
      <c r="D178" s="92" t="s">
        <v>564</v>
      </c>
      <c r="E178" s="92" t="s">
        <v>565</v>
      </c>
      <c r="F178" s="79"/>
      <c r="G178" s="92" t="s">
        <v>618</v>
      </c>
      <c r="H178" s="92" t="s">
        <v>119</v>
      </c>
      <c r="I178" s="86">
        <v>46812.645400000001</v>
      </c>
      <c r="J178" s="88">
        <v>1904</v>
      </c>
      <c r="K178" s="79"/>
      <c r="L178" s="86">
        <v>3178.4213321709999</v>
      </c>
      <c r="M178" s="87">
        <v>9.0815804181880542E-5</v>
      </c>
      <c r="N178" s="87">
        <v>5.1278229054394298E-3</v>
      </c>
      <c r="O178" s="87">
        <v>2.0928264036354886E-3</v>
      </c>
    </row>
    <row r="179" spans="2:15">
      <c r="B179" s="85" t="s">
        <v>707</v>
      </c>
      <c r="C179" s="79" t="s">
        <v>708</v>
      </c>
      <c r="D179" s="92" t="s">
        <v>564</v>
      </c>
      <c r="E179" s="92" t="s">
        <v>565</v>
      </c>
      <c r="F179" s="79"/>
      <c r="G179" s="92" t="s">
        <v>700</v>
      </c>
      <c r="H179" s="92" t="s">
        <v>119</v>
      </c>
      <c r="I179" s="86">
        <v>1105.6811090000001</v>
      </c>
      <c r="J179" s="88">
        <v>36732</v>
      </c>
      <c r="K179" s="79"/>
      <c r="L179" s="86">
        <v>1448.290906551</v>
      </c>
      <c r="M179" s="87">
        <v>2.5288898674759248E-6</v>
      </c>
      <c r="N179" s="87">
        <v>2.3365622452826851E-3</v>
      </c>
      <c r="O179" s="87">
        <v>9.5362481326690296E-4</v>
      </c>
    </row>
    <row r="180" spans="2:15">
      <c r="B180" s="85" t="s">
        <v>709</v>
      </c>
      <c r="C180" s="79" t="s">
        <v>710</v>
      </c>
      <c r="D180" s="92" t="s">
        <v>580</v>
      </c>
      <c r="E180" s="92" t="s">
        <v>565</v>
      </c>
      <c r="F180" s="79"/>
      <c r="G180" s="92" t="s">
        <v>627</v>
      </c>
      <c r="H180" s="92" t="s">
        <v>119</v>
      </c>
      <c r="I180" s="86">
        <v>6220.7099340000004</v>
      </c>
      <c r="J180" s="88">
        <v>8395</v>
      </c>
      <c r="K180" s="86">
        <v>4.8802713729999994</v>
      </c>
      <c r="L180" s="86">
        <v>1867.14745526</v>
      </c>
      <c r="M180" s="87">
        <v>4.9499379187491341E-6</v>
      </c>
      <c r="N180" s="87">
        <v>3.0123135004179701E-3</v>
      </c>
      <c r="O180" s="87">
        <v>1.2294202327102646E-3</v>
      </c>
    </row>
    <row r="181" spans="2:15">
      <c r="B181" s="85" t="s">
        <v>711</v>
      </c>
      <c r="C181" s="79" t="s">
        <v>712</v>
      </c>
      <c r="D181" s="92" t="s">
        <v>28</v>
      </c>
      <c r="E181" s="92" t="s">
        <v>565</v>
      </c>
      <c r="F181" s="79"/>
      <c r="G181" s="92" t="s">
        <v>664</v>
      </c>
      <c r="H181" s="92" t="s">
        <v>121</v>
      </c>
      <c r="I181" s="86">
        <v>75381.144157999996</v>
      </c>
      <c r="J181" s="88">
        <v>436.6</v>
      </c>
      <c r="K181" s="79"/>
      <c r="L181" s="86">
        <v>1336.7297286519999</v>
      </c>
      <c r="M181" s="87">
        <v>1.337501242579323E-5</v>
      </c>
      <c r="N181" s="87">
        <v>2.1565779374761586E-3</v>
      </c>
      <c r="O181" s="87">
        <v>8.8016753547792356E-4</v>
      </c>
    </row>
    <row r="182" spans="2:15">
      <c r="B182" s="85" t="s">
        <v>713</v>
      </c>
      <c r="C182" s="79" t="s">
        <v>714</v>
      </c>
      <c r="D182" s="92" t="s">
        <v>580</v>
      </c>
      <c r="E182" s="92" t="s">
        <v>565</v>
      </c>
      <c r="F182" s="79"/>
      <c r="G182" s="92" t="s">
        <v>244</v>
      </c>
      <c r="H182" s="92" t="s">
        <v>119</v>
      </c>
      <c r="I182" s="86">
        <v>7526.2319400000006</v>
      </c>
      <c r="J182" s="88">
        <v>5346</v>
      </c>
      <c r="K182" s="86">
        <v>11.540573532</v>
      </c>
      <c r="L182" s="86">
        <v>1446.3290875530001</v>
      </c>
      <c r="M182" s="87">
        <v>1.2974993503307544E-5</v>
      </c>
      <c r="N182" s="87">
        <v>2.3333971959254942E-3</v>
      </c>
      <c r="O182" s="87">
        <v>9.5233305670945384E-4</v>
      </c>
    </row>
    <row r="183" spans="2:15">
      <c r="B183" s="85" t="s">
        <v>597</v>
      </c>
      <c r="C183" s="79" t="s">
        <v>598</v>
      </c>
      <c r="D183" s="92" t="s">
        <v>580</v>
      </c>
      <c r="E183" s="92" t="s">
        <v>565</v>
      </c>
      <c r="F183" s="79"/>
      <c r="G183" s="92" t="s">
        <v>143</v>
      </c>
      <c r="H183" s="92" t="s">
        <v>119</v>
      </c>
      <c r="I183" s="86">
        <v>25588.091214</v>
      </c>
      <c r="J183" s="88">
        <v>6339</v>
      </c>
      <c r="K183" s="79"/>
      <c r="L183" s="86">
        <v>5784.1557778329989</v>
      </c>
      <c r="M183" s="87">
        <v>5.0417796918397523E-4</v>
      </c>
      <c r="N183" s="87">
        <v>9.3317164046160996E-3</v>
      </c>
      <c r="O183" s="87">
        <v>3.8085680498253093E-3</v>
      </c>
    </row>
    <row r="184" spans="2:15">
      <c r="B184" s="85" t="s">
        <v>715</v>
      </c>
      <c r="C184" s="79" t="s">
        <v>716</v>
      </c>
      <c r="D184" s="92" t="s">
        <v>580</v>
      </c>
      <c r="E184" s="92" t="s">
        <v>565</v>
      </c>
      <c r="F184" s="79"/>
      <c r="G184" s="92" t="s">
        <v>664</v>
      </c>
      <c r="H184" s="92" t="s">
        <v>119</v>
      </c>
      <c r="I184" s="86">
        <v>1859.5741459999999</v>
      </c>
      <c r="J184" s="88">
        <v>20376</v>
      </c>
      <c r="K184" s="79"/>
      <c r="L184" s="86">
        <v>1351.1817485049999</v>
      </c>
      <c r="M184" s="87">
        <v>1.9375611165712717E-5</v>
      </c>
      <c r="N184" s="87">
        <v>2.1798937256260762E-3</v>
      </c>
      <c r="O184" s="87">
        <v>8.8968344465839815E-4</v>
      </c>
    </row>
    <row r="185" spans="2:15">
      <c r="B185" s="85" t="s">
        <v>717</v>
      </c>
      <c r="C185" s="79" t="s">
        <v>718</v>
      </c>
      <c r="D185" s="92" t="s">
        <v>564</v>
      </c>
      <c r="E185" s="92" t="s">
        <v>565</v>
      </c>
      <c r="F185" s="79"/>
      <c r="G185" s="92" t="s">
        <v>664</v>
      </c>
      <c r="H185" s="92" t="s">
        <v>119</v>
      </c>
      <c r="I185" s="86">
        <v>2691.1445079999999</v>
      </c>
      <c r="J185" s="88">
        <v>11446</v>
      </c>
      <c r="K185" s="79"/>
      <c r="L185" s="86">
        <v>1098.42927577</v>
      </c>
      <c r="M185" s="87">
        <v>2.2904663314622516E-6</v>
      </c>
      <c r="N185" s="87">
        <v>1.7721221360074921E-3</v>
      </c>
      <c r="O185" s="87">
        <v>7.2325898633692723E-4</v>
      </c>
    </row>
    <row r="186" spans="2:15">
      <c r="B186" s="85" t="s">
        <v>601</v>
      </c>
      <c r="C186" s="79" t="s">
        <v>602</v>
      </c>
      <c r="D186" s="92" t="s">
        <v>564</v>
      </c>
      <c r="E186" s="92" t="s">
        <v>565</v>
      </c>
      <c r="F186" s="79"/>
      <c r="G186" s="92" t="s">
        <v>292</v>
      </c>
      <c r="H186" s="92" t="s">
        <v>119</v>
      </c>
      <c r="I186" s="86">
        <v>19554.46961</v>
      </c>
      <c r="J186" s="88">
        <v>4762</v>
      </c>
      <c r="K186" s="79"/>
      <c r="L186" s="86">
        <v>3320.6015835649996</v>
      </c>
      <c r="M186" s="87">
        <v>1.4379204738184935E-4</v>
      </c>
      <c r="N186" s="87">
        <v>5.357205694442202E-3</v>
      </c>
      <c r="O186" s="87">
        <v>2.1864447610197338E-3</v>
      </c>
    </row>
    <row r="187" spans="2:15">
      <c r="B187" s="85" t="s">
        <v>719</v>
      </c>
      <c r="C187" s="79" t="s">
        <v>720</v>
      </c>
      <c r="D187" s="92" t="s">
        <v>580</v>
      </c>
      <c r="E187" s="92" t="s">
        <v>565</v>
      </c>
      <c r="F187" s="79"/>
      <c r="G187" s="92" t="s">
        <v>592</v>
      </c>
      <c r="H187" s="92" t="s">
        <v>119</v>
      </c>
      <c r="I187" s="86">
        <v>12975.920028</v>
      </c>
      <c r="J187" s="88">
        <v>4332</v>
      </c>
      <c r="K187" s="79"/>
      <c r="L187" s="86">
        <v>2004.5087071590001</v>
      </c>
      <c r="M187" s="87">
        <v>2.3338282889174711E-6</v>
      </c>
      <c r="N187" s="87">
        <v>3.2339216826555391E-3</v>
      </c>
      <c r="O187" s="87">
        <v>1.3198655276436132E-3</v>
      </c>
    </row>
    <row r="188" spans="2:15">
      <c r="B188" s="85" t="s">
        <v>721</v>
      </c>
      <c r="C188" s="79" t="s">
        <v>722</v>
      </c>
      <c r="D188" s="92" t="s">
        <v>580</v>
      </c>
      <c r="E188" s="92" t="s">
        <v>565</v>
      </c>
      <c r="F188" s="79"/>
      <c r="G188" s="92" t="s">
        <v>633</v>
      </c>
      <c r="H188" s="92" t="s">
        <v>119</v>
      </c>
      <c r="I188" s="86">
        <v>9873.7242110000007</v>
      </c>
      <c r="J188" s="88">
        <v>8010</v>
      </c>
      <c r="K188" s="79"/>
      <c r="L188" s="86">
        <v>2820.2970130429999</v>
      </c>
      <c r="M188" s="87">
        <v>1.5655178152516057E-5</v>
      </c>
      <c r="N188" s="87">
        <v>4.5500524040801536E-3</v>
      </c>
      <c r="O188" s="87">
        <v>1.8570200228800696E-3</v>
      </c>
    </row>
    <row r="189" spans="2:15">
      <c r="B189" s="85" t="s">
        <v>723</v>
      </c>
      <c r="C189" s="79" t="s">
        <v>724</v>
      </c>
      <c r="D189" s="92" t="s">
        <v>112</v>
      </c>
      <c r="E189" s="92" t="s">
        <v>565</v>
      </c>
      <c r="F189" s="79"/>
      <c r="G189" s="92" t="s">
        <v>647</v>
      </c>
      <c r="H189" s="92" t="s">
        <v>122</v>
      </c>
      <c r="I189" s="86">
        <v>145559.27817199999</v>
      </c>
      <c r="J189" s="88">
        <v>219.8</v>
      </c>
      <c r="K189" s="79"/>
      <c r="L189" s="86">
        <v>1446.6375094819998</v>
      </c>
      <c r="M189" s="87">
        <v>1.20375345960923E-5</v>
      </c>
      <c r="N189" s="87">
        <v>2.3338947803760064E-3</v>
      </c>
      <c r="O189" s="87">
        <v>9.5253613663153261E-4</v>
      </c>
    </row>
    <row r="190" spans="2:15">
      <c r="B190" s="85" t="s">
        <v>725</v>
      </c>
      <c r="C190" s="79" t="s">
        <v>726</v>
      </c>
      <c r="D190" s="92" t="s">
        <v>112</v>
      </c>
      <c r="E190" s="92" t="s">
        <v>565</v>
      </c>
      <c r="F190" s="79"/>
      <c r="G190" s="92" t="s">
        <v>659</v>
      </c>
      <c r="H190" s="92" t="s">
        <v>122</v>
      </c>
      <c r="I190" s="86">
        <v>10523.989264</v>
      </c>
      <c r="J190" s="88">
        <v>2572.5</v>
      </c>
      <c r="K190" s="79"/>
      <c r="L190" s="86">
        <v>1224.1310669960001</v>
      </c>
      <c r="M190" s="87">
        <v>2.4297937550676601E-6</v>
      </c>
      <c r="N190" s="87">
        <v>1.9749198323919339E-3</v>
      </c>
      <c r="O190" s="87">
        <v>8.0602712818121799E-4</v>
      </c>
    </row>
    <row r="191" spans="2:15">
      <c r="B191" s="85" t="s">
        <v>727</v>
      </c>
      <c r="C191" s="79" t="s">
        <v>728</v>
      </c>
      <c r="D191" s="92" t="s">
        <v>580</v>
      </c>
      <c r="E191" s="92" t="s">
        <v>565</v>
      </c>
      <c r="F191" s="79"/>
      <c r="G191" s="92" t="s">
        <v>652</v>
      </c>
      <c r="H191" s="92" t="s">
        <v>119</v>
      </c>
      <c r="I191" s="86">
        <v>646.78705100000002</v>
      </c>
      <c r="J191" s="88">
        <v>22779</v>
      </c>
      <c r="K191" s="79"/>
      <c r="L191" s="86">
        <v>525.38456509599996</v>
      </c>
      <c r="M191" s="87">
        <v>2.6270798172217712E-6</v>
      </c>
      <c r="N191" s="87">
        <v>8.4761544348918301E-4</v>
      </c>
      <c r="O191" s="87">
        <v>3.4593862014650653E-4</v>
      </c>
    </row>
    <row r="192" spans="2:15">
      <c r="B192" s="85" t="s">
        <v>729</v>
      </c>
      <c r="C192" s="79" t="s">
        <v>730</v>
      </c>
      <c r="D192" s="92" t="s">
        <v>28</v>
      </c>
      <c r="E192" s="92" t="s">
        <v>565</v>
      </c>
      <c r="F192" s="79"/>
      <c r="G192" s="92" t="s">
        <v>630</v>
      </c>
      <c r="H192" s="92" t="s">
        <v>125</v>
      </c>
      <c r="I192" s="86">
        <v>3489.4066349999998</v>
      </c>
      <c r="J192" s="88">
        <v>30220</v>
      </c>
      <c r="K192" s="79"/>
      <c r="L192" s="86">
        <v>406.08744362199997</v>
      </c>
      <c r="M192" s="87">
        <v>2.6145330499606687E-5</v>
      </c>
      <c r="N192" s="87">
        <v>6.5515055349628642E-4</v>
      </c>
      <c r="O192" s="87">
        <v>2.6738762277827427E-4</v>
      </c>
    </row>
    <row r="193" spans="2:15">
      <c r="B193" s="85" t="s">
        <v>731</v>
      </c>
      <c r="C193" s="79" t="s">
        <v>732</v>
      </c>
      <c r="D193" s="92" t="s">
        <v>112</v>
      </c>
      <c r="E193" s="92" t="s">
        <v>565</v>
      </c>
      <c r="F193" s="79"/>
      <c r="G193" s="92" t="s">
        <v>633</v>
      </c>
      <c r="H193" s="92" t="s">
        <v>122</v>
      </c>
      <c r="I193" s="86">
        <v>65388.965668999997</v>
      </c>
      <c r="J193" s="88">
        <v>730.2</v>
      </c>
      <c r="K193" s="79"/>
      <c r="L193" s="86">
        <v>2158.929379828</v>
      </c>
      <c r="M193" s="87">
        <v>5.9808330712603448E-5</v>
      </c>
      <c r="N193" s="87">
        <v>3.4830522351001389E-3</v>
      </c>
      <c r="O193" s="87">
        <v>1.421543570688993E-3</v>
      </c>
    </row>
    <row r="194" spans="2:15">
      <c r="B194" s="85" t="s">
        <v>733</v>
      </c>
      <c r="C194" s="79" t="s">
        <v>734</v>
      </c>
      <c r="D194" s="92" t="s">
        <v>580</v>
      </c>
      <c r="E194" s="92" t="s">
        <v>565</v>
      </c>
      <c r="F194" s="79"/>
      <c r="G194" s="92" t="s">
        <v>633</v>
      </c>
      <c r="H194" s="92" t="s">
        <v>119</v>
      </c>
      <c r="I194" s="86">
        <v>1419.10571</v>
      </c>
      <c r="J194" s="88">
        <v>8037</v>
      </c>
      <c r="K194" s="86">
        <v>4.3014513569999995</v>
      </c>
      <c r="L194" s="86">
        <v>411.01632472400001</v>
      </c>
      <c r="M194" s="87">
        <v>1.6828554551803297E-5</v>
      </c>
      <c r="N194" s="87">
        <v>6.6310243487752542E-4</v>
      </c>
      <c r="O194" s="87">
        <v>2.7063303659620886E-4</v>
      </c>
    </row>
    <row r="195" spans="2:15">
      <c r="B195" s="85" t="s">
        <v>735</v>
      </c>
      <c r="C195" s="79" t="s">
        <v>736</v>
      </c>
      <c r="D195" s="92" t="s">
        <v>28</v>
      </c>
      <c r="E195" s="92" t="s">
        <v>565</v>
      </c>
      <c r="F195" s="79"/>
      <c r="G195" s="92" t="s">
        <v>630</v>
      </c>
      <c r="H195" s="92" t="s">
        <v>121</v>
      </c>
      <c r="I195" s="86">
        <v>1836.6681619999999</v>
      </c>
      <c r="J195" s="88">
        <v>10865</v>
      </c>
      <c r="K195" s="79"/>
      <c r="L195" s="86">
        <v>810.50850934100004</v>
      </c>
      <c r="M195" s="87">
        <v>8.6148111306527494E-6</v>
      </c>
      <c r="N195" s="87">
        <v>1.3076126997969527E-3</v>
      </c>
      <c r="O195" s="87">
        <v>5.3367802171195189E-4</v>
      </c>
    </row>
    <row r="196" spans="2:15">
      <c r="B196" s="85" t="s">
        <v>737</v>
      </c>
      <c r="C196" s="79" t="s">
        <v>738</v>
      </c>
      <c r="D196" s="92" t="s">
        <v>28</v>
      </c>
      <c r="E196" s="92" t="s">
        <v>565</v>
      </c>
      <c r="F196" s="79"/>
      <c r="G196" s="92" t="s">
        <v>659</v>
      </c>
      <c r="H196" s="92" t="s">
        <v>121</v>
      </c>
      <c r="I196" s="86">
        <v>4961.3092239999996</v>
      </c>
      <c r="J196" s="88">
        <v>4927.5</v>
      </c>
      <c r="K196" s="79"/>
      <c r="L196" s="86">
        <v>992.93330896399982</v>
      </c>
      <c r="M196" s="87">
        <v>1.8604493686543636E-6</v>
      </c>
      <c r="N196" s="87">
        <v>1.6019229778456057E-3</v>
      </c>
      <c r="O196" s="87">
        <v>6.5379533701707927E-4</v>
      </c>
    </row>
    <row r="197" spans="2:15">
      <c r="B197" s="85" t="s">
        <v>739</v>
      </c>
      <c r="C197" s="79" t="s">
        <v>740</v>
      </c>
      <c r="D197" s="92" t="s">
        <v>580</v>
      </c>
      <c r="E197" s="92" t="s">
        <v>565</v>
      </c>
      <c r="F197" s="79"/>
      <c r="G197" s="92" t="s">
        <v>569</v>
      </c>
      <c r="H197" s="92" t="s">
        <v>119</v>
      </c>
      <c r="I197" s="86">
        <v>3567.9852159999996</v>
      </c>
      <c r="J197" s="88">
        <v>3490</v>
      </c>
      <c r="K197" s="79"/>
      <c r="L197" s="86">
        <v>444.047891268</v>
      </c>
      <c r="M197" s="87">
        <v>4.6419983123664184E-6</v>
      </c>
      <c r="N197" s="87">
        <v>7.1639304862103944E-4</v>
      </c>
      <c r="O197" s="87">
        <v>2.9238261835147207E-4</v>
      </c>
    </row>
    <row r="198" spans="2:15">
      <c r="B198" s="85" t="s">
        <v>741</v>
      </c>
      <c r="C198" s="79" t="s">
        <v>742</v>
      </c>
      <c r="D198" s="92" t="s">
        <v>580</v>
      </c>
      <c r="E198" s="92" t="s">
        <v>565</v>
      </c>
      <c r="F198" s="79"/>
      <c r="G198" s="92" t="s">
        <v>672</v>
      </c>
      <c r="H198" s="92" t="s">
        <v>119</v>
      </c>
      <c r="I198" s="86">
        <v>3818.6440130000001</v>
      </c>
      <c r="J198" s="88">
        <v>10327</v>
      </c>
      <c r="K198" s="79"/>
      <c r="L198" s="86">
        <v>1406.2569754149999</v>
      </c>
      <c r="M198" s="87">
        <v>5.4745470494972276E-6</v>
      </c>
      <c r="N198" s="87">
        <v>2.2687479021359196E-3</v>
      </c>
      <c r="O198" s="87">
        <v>9.259476390547825E-4</v>
      </c>
    </row>
    <row r="199" spans="2:15">
      <c r="B199" s="85" t="s">
        <v>743</v>
      </c>
      <c r="C199" s="79" t="s">
        <v>744</v>
      </c>
      <c r="D199" s="92" t="s">
        <v>580</v>
      </c>
      <c r="E199" s="92" t="s">
        <v>565</v>
      </c>
      <c r="F199" s="79"/>
      <c r="G199" s="92" t="s">
        <v>592</v>
      </c>
      <c r="H199" s="92" t="s">
        <v>119</v>
      </c>
      <c r="I199" s="86">
        <v>2614.8104520000002</v>
      </c>
      <c r="J199" s="88">
        <v>24401</v>
      </c>
      <c r="K199" s="79"/>
      <c r="L199" s="86">
        <v>2275.2502775050002</v>
      </c>
      <c r="M199" s="87">
        <v>2.7514383134168092E-6</v>
      </c>
      <c r="N199" s="87">
        <v>3.670715512291266E-3</v>
      </c>
      <c r="O199" s="87">
        <v>1.4981348782947496E-3</v>
      </c>
    </row>
    <row r="200" spans="2:15">
      <c r="B200" s="85" t="s">
        <v>745</v>
      </c>
      <c r="C200" s="79" t="s">
        <v>746</v>
      </c>
      <c r="D200" s="92" t="s">
        <v>580</v>
      </c>
      <c r="E200" s="92" t="s">
        <v>565</v>
      </c>
      <c r="F200" s="79"/>
      <c r="G200" s="92" t="s">
        <v>647</v>
      </c>
      <c r="H200" s="92" t="s">
        <v>119</v>
      </c>
      <c r="I200" s="86">
        <v>2610.5033910000002</v>
      </c>
      <c r="J200" s="88">
        <v>5240</v>
      </c>
      <c r="K200" s="86">
        <v>3.444350332</v>
      </c>
      <c r="L200" s="86">
        <v>491.23883718500002</v>
      </c>
      <c r="M200" s="87">
        <v>1.6396992575752903E-6</v>
      </c>
      <c r="N200" s="87">
        <v>7.925273266518436E-4</v>
      </c>
      <c r="O200" s="87">
        <v>3.2345542063479078E-4</v>
      </c>
    </row>
    <row r="201" spans="2:15">
      <c r="B201" s="85" t="s">
        <v>747</v>
      </c>
      <c r="C201" s="79" t="s">
        <v>748</v>
      </c>
      <c r="D201" s="92" t="s">
        <v>564</v>
      </c>
      <c r="E201" s="92" t="s">
        <v>565</v>
      </c>
      <c r="F201" s="79"/>
      <c r="G201" s="92" t="s">
        <v>569</v>
      </c>
      <c r="H201" s="92" t="s">
        <v>119</v>
      </c>
      <c r="I201" s="86">
        <v>4603.6745199999996</v>
      </c>
      <c r="J201" s="88">
        <v>6194</v>
      </c>
      <c r="K201" s="79"/>
      <c r="L201" s="86">
        <v>1016.8506047760002</v>
      </c>
      <c r="M201" s="87">
        <v>1.5215285634799725E-4</v>
      </c>
      <c r="N201" s="87">
        <v>1.6405093213424809E-3</v>
      </c>
      <c r="O201" s="87">
        <v>6.6954364189795719E-4</v>
      </c>
    </row>
    <row r="202" spans="2:15">
      <c r="B202" s="85" t="s">
        <v>749</v>
      </c>
      <c r="C202" s="79" t="s">
        <v>750</v>
      </c>
      <c r="D202" s="92" t="s">
        <v>28</v>
      </c>
      <c r="E202" s="92" t="s">
        <v>565</v>
      </c>
      <c r="F202" s="79"/>
      <c r="G202" s="92" t="s">
        <v>630</v>
      </c>
      <c r="H202" s="92" t="s">
        <v>121</v>
      </c>
      <c r="I202" s="86">
        <v>6506.5329490000013</v>
      </c>
      <c r="J202" s="88">
        <v>9006</v>
      </c>
      <c r="K202" s="79"/>
      <c r="L202" s="86">
        <v>2380.0096964989998</v>
      </c>
      <c r="M202" s="87">
        <v>1.0838044311867269E-5</v>
      </c>
      <c r="N202" s="87">
        <v>3.8397263803095203E-3</v>
      </c>
      <c r="O202" s="87">
        <v>1.5671135488948499E-3</v>
      </c>
    </row>
    <row r="203" spans="2:15">
      <c r="B203" s="85" t="s">
        <v>751</v>
      </c>
      <c r="C203" s="79" t="s">
        <v>752</v>
      </c>
      <c r="D203" s="92" t="s">
        <v>580</v>
      </c>
      <c r="E203" s="92" t="s">
        <v>565</v>
      </c>
      <c r="F203" s="79"/>
      <c r="G203" s="92" t="s">
        <v>569</v>
      </c>
      <c r="H203" s="92" t="s">
        <v>119</v>
      </c>
      <c r="I203" s="86">
        <v>2943.8051780000005</v>
      </c>
      <c r="J203" s="88">
        <v>17355</v>
      </c>
      <c r="K203" s="79"/>
      <c r="L203" s="86">
        <v>1821.860087995</v>
      </c>
      <c r="M203" s="87">
        <v>1.6928266305581714E-6</v>
      </c>
      <c r="N203" s="87">
        <v>2.939250311205766E-3</v>
      </c>
      <c r="O203" s="87">
        <v>1.1996008387224349E-3</v>
      </c>
    </row>
    <row r="204" spans="2:15">
      <c r="B204" s="85" t="s">
        <v>753</v>
      </c>
      <c r="C204" s="79" t="s">
        <v>754</v>
      </c>
      <c r="D204" s="92" t="s">
        <v>28</v>
      </c>
      <c r="E204" s="92" t="s">
        <v>565</v>
      </c>
      <c r="F204" s="79"/>
      <c r="G204" s="92" t="s">
        <v>633</v>
      </c>
      <c r="H204" s="92" t="s">
        <v>121</v>
      </c>
      <c r="I204" s="86">
        <v>5180.2818049999996</v>
      </c>
      <c r="J204" s="88">
        <v>4207</v>
      </c>
      <c r="K204" s="79"/>
      <c r="L204" s="86">
        <v>885.16258465800001</v>
      </c>
      <c r="M204" s="87">
        <v>9.5528930412953469E-6</v>
      </c>
      <c r="N204" s="87">
        <v>1.4280538991811246E-3</v>
      </c>
      <c r="O204" s="87">
        <v>5.8283387728749086E-4</v>
      </c>
    </row>
    <row r="205" spans="2:15">
      <c r="B205" s="85" t="s">
        <v>755</v>
      </c>
      <c r="C205" s="79" t="s">
        <v>756</v>
      </c>
      <c r="D205" s="92" t="s">
        <v>580</v>
      </c>
      <c r="E205" s="92" t="s">
        <v>565</v>
      </c>
      <c r="F205" s="79"/>
      <c r="G205" s="92" t="s">
        <v>757</v>
      </c>
      <c r="H205" s="92" t="s">
        <v>119</v>
      </c>
      <c r="I205" s="86">
        <v>9125.1247170000006</v>
      </c>
      <c r="J205" s="88">
        <v>11049</v>
      </c>
      <c r="K205" s="79"/>
      <c r="L205" s="86">
        <v>3595.3661170419996</v>
      </c>
      <c r="M205" s="87">
        <v>3.1965018937322937E-6</v>
      </c>
      <c r="N205" s="87">
        <v>5.8004898664004139E-3</v>
      </c>
      <c r="O205" s="87">
        <v>2.3673630252608311E-3</v>
      </c>
    </row>
    <row r="206" spans="2:15">
      <c r="B206" s="85" t="s">
        <v>758</v>
      </c>
      <c r="C206" s="79" t="s">
        <v>759</v>
      </c>
      <c r="D206" s="92" t="s">
        <v>580</v>
      </c>
      <c r="E206" s="92" t="s">
        <v>565</v>
      </c>
      <c r="F206" s="79"/>
      <c r="G206" s="92" t="s">
        <v>760</v>
      </c>
      <c r="H206" s="92" t="s">
        <v>119</v>
      </c>
      <c r="I206" s="86">
        <v>2754.0922999999998</v>
      </c>
      <c r="J206" s="88">
        <v>13964</v>
      </c>
      <c r="K206" s="79"/>
      <c r="L206" s="86">
        <v>1371.4174465610001</v>
      </c>
      <c r="M206" s="87">
        <v>1.5303072454693618E-6</v>
      </c>
      <c r="N206" s="87">
        <v>2.212540459697748E-3</v>
      </c>
      <c r="O206" s="87">
        <v>9.0300760743031931E-4</v>
      </c>
    </row>
    <row r="207" spans="2:15">
      <c r="B207" s="85" t="s">
        <v>761</v>
      </c>
      <c r="C207" s="79" t="s">
        <v>762</v>
      </c>
      <c r="D207" s="92" t="s">
        <v>580</v>
      </c>
      <c r="E207" s="92" t="s">
        <v>565</v>
      </c>
      <c r="F207" s="79"/>
      <c r="G207" s="92" t="s">
        <v>647</v>
      </c>
      <c r="H207" s="92" t="s">
        <v>119</v>
      </c>
      <c r="I207" s="86">
        <v>3132.5676720000001</v>
      </c>
      <c r="J207" s="88">
        <v>4732</v>
      </c>
      <c r="K207" s="79"/>
      <c r="L207" s="86">
        <v>528.59924253199995</v>
      </c>
      <c r="M207" s="87">
        <v>6.970023770429361E-7</v>
      </c>
      <c r="N207" s="87">
        <v>8.5280175923123738E-4</v>
      </c>
      <c r="O207" s="87">
        <v>3.4805531932327572E-4</v>
      </c>
    </row>
    <row r="208" spans="2:15">
      <c r="B208" s="85" t="s">
        <v>763</v>
      </c>
      <c r="C208" s="79" t="s">
        <v>764</v>
      </c>
      <c r="D208" s="92" t="s">
        <v>114</v>
      </c>
      <c r="E208" s="92" t="s">
        <v>565</v>
      </c>
      <c r="F208" s="79"/>
      <c r="G208" s="92" t="s">
        <v>659</v>
      </c>
      <c r="H208" s="92" t="s">
        <v>123</v>
      </c>
      <c r="I208" s="86">
        <v>10533.048245999998</v>
      </c>
      <c r="J208" s="88">
        <v>3636</v>
      </c>
      <c r="K208" s="79"/>
      <c r="L208" s="86">
        <v>957.60727819700003</v>
      </c>
      <c r="M208" s="87">
        <v>1.1251434938340307E-5</v>
      </c>
      <c r="N208" s="87">
        <v>1.5449306502734932E-3</v>
      </c>
      <c r="O208" s="87">
        <v>6.3053496899207666E-4</v>
      </c>
    </row>
    <row r="209" spans="2:15">
      <c r="B209" s="130"/>
      <c r="C209" s="130"/>
      <c r="D209" s="130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</row>
    <row r="210" spans="2:15">
      <c r="B210" s="130"/>
      <c r="C210" s="130"/>
      <c r="D210" s="130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</row>
    <row r="211" spans="2:15">
      <c r="B211" s="130"/>
      <c r="C211" s="130"/>
      <c r="D211" s="130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</row>
    <row r="212" spans="2:15">
      <c r="B212" s="132" t="s">
        <v>200</v>
      </c>
      <c r="C212" s="130"/>
      <c r="D212" s="130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</row>
    <row r="213" spans="2:15">
      <c r="B213" s="132" t="s">
        <v>103</v>
      </c>
      <c r="C213" s="130"/>
      <c r="D213" s="130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</row>
    <row r="214" spans="2:15">
      <c r="B214" s="132" t="s">
        <v>183</v>
      </c>
      <c r="C214" s="130"/>
      <c r="D214" s="130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</row>
    <row r="215" spans="2:15">
      <c r="B215" s="132" t="s">
        <v>191</v>
      </c>
      <c r="C215" s="130"/>
      <c r="D215" s="130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</row>
    <row r="216" spans="2:15">
      <c r="B216" s="132" t="s">
        <v>197</v>
      </c>
      <c r="C216" s="130"/>
      <c r="D216" s="130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</row>
    <row r="217" spans="2:15">
      <c r="B217" s="130"/>
      <c r="C217" s="130"/>
      <c r="D217" s="130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</row>
    <row r="218" spans="2:15">
      <c r="B218" s="130"/>
      <c r="C218" s="130"/>
      <c r="D218" s="130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</row>
    <row r="219" spans="2:15">
      <c r="B219" s="130"/>
      <c r="C219" s="130"/>
      <c r="D219" s="130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</row>
    <row r="220" spans="2:15">
      <c r="B220" s="130"/>
      <c r="C220" s="130"/>
      <c r="D220" s="130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</row>
    <row r="221" spans="2:15">
      <c r="B221" s="130"/>
      <c r="C221" s="130"/>
      <c r="D221" s="130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</row>
    <row r="222" spans="2:15">
      <c r="B222" s="130"/>
      <c r="C222" s="130"/>
      <c r="D222" s="130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</row>
    <row r="223" spans="2:15">
      <c r="B223" s="130"/>
      <c r="C223" s="130"/>
      <c r="D223" s="130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</row>
    <row r="224" spans="2:15">
      <c r="B224" s="130"/>
      <c r="C224" s="130"/>
      <c r="D224" s="130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</row>
    <row r="225" spans="2:15">
      <c r="B225" s="130"/>
      <c r="C225" s="130"/>
      <c r="D225" s="130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</row>
    <row r="226" spans="2:15">
      <c r="B226" s="130"/>
      <c r="C226" s="130"/>
      <c r="D226" s="130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</row>
    <row r="227" spans="2:15">
      <c r="B227" s="130"/>
      <c r="C227" s="130"/>
      <c r="D227" s="130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</row>
    <row r="228" spans="2:15">
      <c r="B228" s="130"/>
      <c r="C228" s="130"/>
      <c r="D228" s="130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</row>
    <row r="229" spans="2:15">
      <c r="B229" s="130"/>
      <c r="C229" s="130"/>
      <c r="D229" s="130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</row>
    <row r="230" spans="2:15">
      <c r="B230" s="130"/>
      <c r="C230" s="130"/>
      <c r="D230" s="130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</row>
    <row r="231" spans="2:15">
      <c r="B231" s="130"/>
      <c r="C231" s="130"/>
      <c r="D231" s="130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</row>
    <row r="232" spans="2:15">
      <c r="B232" s="130"/>
      <c r="C232" s="130"/>
      <c r="D232" s="130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</row>
    <row r="233" spans="2:15">
      <c r="B233" s="130"/>
      <c r="C233" s="130"/>
      <c r="D233" s="130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</row>
    <row r="234" spans="2:15">
      <c r="B234" s="130"/>
      <c r="C234" s="130"/>
      <c r="D234" s="130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</row>
    <row r="235" spans="2:15">
      <c r="B235" s="130"/>
      <c r="C235" s="130"/>
      <c r="D235" s="130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</row>
    <row r="236" spans="2:15">
      <c r="B236" s="130"/>
      <c r="C236" s="130"/>
      <c r="D236" s="130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</row>
    <row r="237" spans="2:15">
      <c r="B237" s="130"/>
      <c r="C237" s="130"/>
      <c r="D237" s="130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</row>
    <row r="238" spans="2:15">
      <c r="B238" s="130"/>
      <c r="C238" s="130"/>
      <c r="D238" s="130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</row>
    <row r="239" spans="2:15">
      <c r="B239" s="130"/>
      <c r="C239" s="130"/>
      <c r="D239" s="130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</row>
    <row r="240" spans="2:15">
      <c r="B240" s="130"/>
      <c r="C240" s="130"/>
      <c r="D240" s="130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</row>
    <row r="241" spans="2:15">
      <c r="B241" s="130"/>
      <c r="C241" s="130"/>
      <c r="D241" s="130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</row>
    <row r="242" spans="2:15">
      <c r="B242" s="130"/>
      <c r="C242" s="130"/>
      <c r="D242" s="130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</row>
    <row r="243" spans="2:15">
      <c r="B243" s="130"/>
      <c r="C243" s="130"/>
      <c r="D243" s="130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</row>
    <row r="244" spans="2:15">
      <c r="B244" s="130"/>
      <c r="C244" s="130"/>
      <c r="D244" s="130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</row>
    <row r="245" spans="2:15">
      <c r="B245" s="130"/>
      <c r="C245" s="130"/>
      <c r="D245" s="130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</row>
    <row r="246" spans="2:15">
      <c r="B246" s="130"/>
      <c r="C246" s="130"/>
      <c r="D246" s="130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</row>
    <row r="247" spans="2:15">
      <c r="B247" s="130"/>
      <c r="C247" s="130"/>
      <c r="D247" s="130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</row>
    <row r="248" spans="2:15">
      <c r="B248" s="130"/>
      <c r="C248" s="130"/>
      <c r="D248" s="130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</row>
    <row r="249" spans="2:15">
      <c r="B249" s="130"/>
      <c r="C249" s="130"/>
      <c r="D249" s="130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</row>
    <row r="250" spans="2:15">
      <c r="B250" s="130"/>
      <c r="C250" s="130"/>
      <c r="D250" s="130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</row>
    <row r="251" spans="2:15">
      <c r="B251" s="130"/>
      <c r="C251" s="130"/>
      <c r="D251" s="130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</row>
    <row r="252" spans="2:15">
      <c r="B252" s="130"/>
      <c r="C252" s="130"/>
      <c r="D252" s="130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</row>
    <row r="253" spans="2:15">
      <c r="B253" s="130"/>
      <c r="C253" s="130"/>
      <c r="D253" s="130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</row>
    <row r="254" spans="2:15">
      <c r="B254" s="130"/>
      <c r="C254" s="130"/>
      <c r="D254" s="130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</row>
    <row r="255" spans="2:15">
      <c r="B255" s="130"/>
      <c r="C255" s="130"/>
      <c r="D255" s="130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</row>
    <row r="256" spans="2:15">
      <c r="B256" s="130"/>
      <c r="C256" s="130"/>
      <c r="D256" s="130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</row>
    <row r="257" spans="2:15">
      <c r="B257" s="130"/>
      <c r="C257" s="130"/>
      <c r="D257" s="130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</row>
    <row r="258" spans="2:15">
      <c r="B258" s="130"/>
      <c r="C258" s="130"/>
      <c r="D258" s="130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</row>
    <row r="259" spans="2:15">
      <c r="B259" s="130"/>
      <c r="C259" s="130"/>
      <c r="D259" s="130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</row>
    <row r="260" spans="2:15">
      <c r="B260" s="130"/>
      <c r="C260" s="130"/>
      <c r="D260" s="130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</row>
    <row r="261" spans="2:15">
      <c r="B261" s="130"/>
      <c r="C261" s="130"/>
      <c r="D261" s="130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</row>
    <row r="262" spans="2:15">
      <c r="B262" s="130"/>
      <c r="C262" s="130"/>
      <c r="D262" s="130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</row>
    <row r="263" spans="2:15">
      <c r="B263" s="130"/>
      <c r="C263" s="130"/>
      <c r="D263" s="130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</row>
    <row r="264" spans="2:15">
      <c r="B264" s="130"/>
      <c r="C264" s="130"/>
      <c r="D264" s="130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</row>
    <row r="265" spans="2:15">
      <c r="B265" s="130"/>
      <c r="C265" s="130"/>
      <c r="D265" s="130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</row>
    <row r="266" spans="2:15">
      <c r="B266" s="130"/>
      <c r="C266" s="130"/>
      <c r="D266" s="130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</row>
    <row r="267" spans="2:15">
      <c r="B267" s="130"/>
      <c r="C267" s="130"/>
      <c r="D267" s="130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</row>
    <row r="268" spans="2:15">
      <c r="B268" s="130"/>
      <c r="C268" s="130"/>
      <c r="D268" s="130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</row>
    <row r="269" spans="2:15">
      <c r="B269" s="130"/>
      <c r="C269" s="130"/>
      <c r="D269" s="130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</row>
    <row r="270" spans="2:15">
      <c r="B270" s="130"/>
      <c r="C270" s="130"/>
      <c r="D270" s="130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</row>
    <row r="271" spans="2:15">
      <c r="B271" s="130"/>
      <c r="C271" s="130"/>
      <c r="D271" s="130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</row>
    <row r="272" spans="2:15">
      <c r="B272" s="130"/>
      <c r="C272" s="130"/>
      <c r="D272" s="130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</row>
    <row r="273" spans="2:15">
      <c r="B273" s="136"/>
      <c r="C273" s="130"/>
      <c r="D273" s="130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</row>
    <row r="274" spans="2:15">
      <c r="B274" s="136"/>
      <c r="C274" s="130"/>
      <c r="D274" s="130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</row>
    <row r="275" spans="2:15">
      <c r="B275" s="137"/>
      <c r="C275" s="130"/>
      <c r="D275" s="130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</row>
    <row r="276" spans="2:15">
      <c r="B276" s="130"/>
      <c r="C276" s="130"/>
      <c r="D276" s="130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</row>
    <row r="277" spans="2:15">
      <c r="B277" s="130"/>
      <c r="C277" s="130"/>
      <c r="D277" s="130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</row>
    <row r="278" spans="2:15">
      <c r="B278" s="130"/>
      <c r="C278" s="130"/>
      <c r="D278" s="130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</row>
    <row r="279" spans="2:15">
      <c r="B279" s="130"/>
      <c r="C279" s="130"/>
      <c r="D279" s="130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</row>
    <row r="280" spans="2:15">
      <c r="B280" s="130"/>
      <c r="C280" s="130"/>
      <c r="D280" s="130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</row>
    <row r="281" spans="2:15">
      <c r="B281" s="130"/>
      <c r="C281" s="130"/>
      <c r="D281" s="130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</row>
    <row r="282" spans="2:15">
      <c r="B282" s="130"/>
      <c r="C282" s="130"/>
      <c r="D282" s="130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</row>
    <row r="283" spans="2:15">
      <c r="B283" s="130"/>
      <c r="C283" s="130"/>
      <c r="D283" s="130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</row>
    <row r="284" spans="2:15">
      <c r="B284" s="130"/>
      <c r="C284" s="130"/>
      <c r="D284" s="130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</row>
    <row r="285" spans="2:15">
      <c r="B285" s="130"/>
      <c r="C285" s="130"/>
      <c r="D285" s="130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</row>
    <row r="286" spans="2:15">
      <c r="B286" s="130"/>
      <c r="C286" s="130"/>
      <c r="D286" s="130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</row>
    <row r="287" spans="2:15">
      <c r="B287" s="130"/>
      <c r="C287" s="130"/>
      <c r="D287" s="130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</row>
    <row r="288" spans="2:15">
      <c r="B288" s="130"/>
      <c r="C288" s="130"/>
      <c r="D288" s="130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</row>
    <row r="289" spans="2:15">
      <c r="B289" s="130"/>
      <c r="C289" s="130"/>
      <c r="D289" s="130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</row>
    <row r="290" spans="2:15">
      <c r="B290" s="130"/>
      <c r="C290" s="130"/>
      <c r="D290" s="130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</row>
    <row r="291" spans="2:15">
      <c r="B291" s="130"/>
      <c r="C291" s="130"/>
      <c r="D291" s="130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</row>
    <row r="292" spans="2:15">
      <c r="B292" s="130"/>
      <c r="C292" s="130"/>
      <c r="D292" s="130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</row>
    <row r="293" spans="2:15">
      <c r="B293" s="130"/>
      <c r="C293" s="130"/>
      <c r="D293" s="130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</row>
    <row r="294" spans="2:15">
      <c r="B294" s="136"/>
      <c r="C294" s="130"/>
      <c r="D294" s="130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</row>
    <row r="295" spans="2:15">
      <c r="B295" s="136"/>
      <c r="C295" s="130"/>
      <c r="D295" s="130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</row>
    <row r="296" spans="2:15">
      <c r="B296" s="137"/>
      <c r="C296" s="130"/>
      <c r="D296" s="130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</row>
    <row r="297" spans="2:15">
      <c r="B297" s="130"/>
      <c r="C297" s="130"/>
      <c r="D297" s="130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</row>
    <row r="298" spans="2:15">
      <c r="B298" s="130"/>
      <c r="C298" s="130"/>
      <c r="D298" s="130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</row>
    <row r="299" spans="2:15">
      <c r="B299" s="130"/>
      <c r="C299" s="130"/>
      <c r="D299" s="130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</row>
    <row r="300" spans="2:15">
      <c r="B300" s="130"/>
      <c r="C300" s="130"/>
      <c r="D300" s="130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</row>
    <row r="301" spans="2:15">
      <c r="B301" s="130"/>
      <c r="C301" s="130"/>
      <c r="D301" s="130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</row>
    <row r="302" spans="2:15">
      <c r="B302" s="130"/>
      <c r="C302" s="130"/>
      <c r="D302" s="130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</row>
    <row r="303" spans="2:15">
      <c r="B303" s="130"/>
      <c r="C303" s="130"/>
      <c r="D303" s="130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</row>
    <row r="304" spans="2:15">
      <c r="B304" s="130"/>
      <c r="C304" s="130"/>
      <c r="D304" s="130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</row>
    <row r="305" spans="2:15">
      <c r="B305" s="130"/>
      <c r="C305" s="130"/>
      <c r="D305" s="130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</row>
    <row r="306" spans="2:15">
      <c r="B306" s="130"/>
      <c r="C306" s="130"/>
      <c r="D306" s="130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</row>
    <row r="307" spans="2:15">
      <c r="B307" s="130"/>
      <c r="C307" s="130"/>
      <c r="D307" s="130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</row>
    <row r="308" spans="2:15">
      <c r="B308" s="130"/>
      <c r="C308" s="130"/>
      <c r="D308" s="130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</row>
    <row r="309" spans="2:15">
      <c r="B309" s="130"/>
      <c r="C309" s="130"/>
      <c r="D309" s="130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</row>
    <row r="310" spans="2:15">
      <c r="B310" s="130"/>
      <c r="C310" s="130"/>
      <c r="D310" s="130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</row>
    <row r="311" spans="2:15">
      <c r="B311" s="130"/>
      <c r="C311" s="130"/>
      <c r="D311" s="130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</row>
    <row r="312" spans="2:15">
      <c r="B312" s="130"/>
      <c r="C312" s="130"/>
      <c r="D312" s="130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</row>
    <row r="313" spans="2:15">
      <c r="B313" s="130"/>
      <c r="C313" s="130"/>
      <c r="D313" s="130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</row>
    <row r="314" spans="2:15">
      <c r="B314" s="130"/>
      <c r="C314" s="130"/>
      <c r="D314" s="130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</row>
    <row r="315" spans="2:15">
      <c r="B315" s="130"/>
      <c r="C315" s="130"/>
      <c r="D315" s="130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</row>
    <row r="316" spans="2:15">
      <c r="B316" s="130"/>
      <c r="C316" s="130"/>
      <c r="D316" s="130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</row>
    <row r="317" spans="2:15">
      <c r="B317" s="130"/>
      <c r="C317" s="130"/>
      <c r="D317" s="130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</row>
    <row r="318" spans="2:15">
      <c r="B318" s="130"/>
      <c r="C318" s="130"/>
      <c r="D318" s="130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</row>
    <row r="319" spans="2:15">
      <c r="B319" s="130"/>
      <c r="C319" s="130"/>
      <c r="D319" s="130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</row>
    <row r="320" spans="2:15">
      <c r="B320" s="130"/>
      <c r="C320" s="130"/>
      <c r="D320" s="130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</row>
    <row r="321" spans="2:15">
      <c r="B321" s="130"/>
      <c r="C321" s="130"/>
      <c r="D321" s="130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</row>
    <row r="322" spans="2:15">
      <c r="B322" s="130"/>
      <c r="C322" s="130"/>
      <c r="D322" s="130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</row>
    <row r="323" spans="2:15">
      <c r="B323" s="130"/>
      <c r="C323" s="130"/>
      <c r="D323" s="130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</row>
    <row r="324" spans="2:15">
      <c r="B324" s="130"/>
      <c r="C324" s="130"/>
      <c r="D324" s="130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</row>
    <row r="325" spans="2:15">
      <c r="B325" s="130"/>
      <c r="C325" s="130"/>
      <c r="D325" s="130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</row>
    <row r="326" spans="2:15">
      <c r="B326" s="130"/>
      <c r="C326" s="130"/>
      <c r="D326" s="130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</row>
    <row r="327" spans="2:15">
      <c r="B327" s="130"/>
      <c r="C327" s="130"/>
      <c r="D327" s="130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</row>
    <row r="328" spans="2:15">
      <c r="B328" s="130"/>
      <c r="C328" s="130"/>
      <c r="D328" s="130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</row>
    <row r="329" spans="2:15">
      <c r="B329" s="130"/>
      <c r="C329" s="130"/>
      <c r="D329" s="130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</row>
    <row r="330" spans="2:15">
      <c r="B330" s="130"/>
      <c r="C330" s="130"/>
      <c r="D330" s="130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</row>
    <row r="331" spans="2:15">
      <c r="B331" s="130"/>
      <c r="C331" s="130"/>
      <c r="D331" s="130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</row>
    <row r="332" spans="2:15">
      <c r="B332" s="130"/>
      <c r="C332" s="130"/>
      <c r="D332" s="130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</row>
    <row r="333" spans="2:15">
      <c r="B333" s="130"/>
      <c r="C333" s="130"/>
      <c r="D333" s="130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</row>
    <row r="334" spans="2:15">
      <c r="B334" s="130"/>
      <c r="C334" s="130"/>
      <c r="D334" s="130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</row>
    <row r="335" spans="2:15">
      <c r="B335" s="130"/>
      <c r="C335" s="130"/>
      <c r="D335" s="130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</row>
    <row r="336" spans="2:15">
      <c r="B336" s="130"/>
      <c r="C336" s="130"/>
      <c r="D336" s="130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</row>
    <row r="337" spans="2:15">
      <c r="B337" s="130"/>
      <c r="C337" s="130"/>
      <c r="D337" s="130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</row>
    <row r="338" spans="2:15">
      <c r="B338" s="130"/>
      <c r="C338" s="130"/>
      <c r="D338" s="130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</row>
    <row r="339" spans="2:15">
      <c r="B339" s="130"/>
      <c r="C339" s="130"/>
      <c r="D339" s="130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</row>
    <row r="340" spans="2:15">
      <c r="B340" s="130"/>
      <c r="C340" s="130"/>
      <c r="D340" s="130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</row>
    <row r="341" spans="2:15">
      <c r="B341" s="130"/>
      <c r="C341" s="130"/>
      <c r="D341" s="130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</row>
    <row r="342" spans="2:15">
      <c r="B342" s="130"/>
      <c r="C342" s="130"/>
      <c r="D342" s="130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</row>
    <row r="343" spans="2:15">
      <c r="B343" s="130"/>
      <c r="C343" s="130"/>
      <c r="D343" s="130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</row>
    <row r="344" spans="2:15">
      <c r="B344" s="130"/>
      <c r="C344" s="130"/>
      <c r="D344" s="130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</row>
    <row r="345" spans="2:15">
      <c r="B345" s="130"/>
      <c r="C345" s="130"/>
      <c r="D345" s="130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</row>
    <row r="346" spans="2:15">
      <c r="B346" s="130"/>
      <c r="C346" s="130"/>
      <c r="D346" s="130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</row>
    <row r="347" spans="2:15">
      <c r="B347" s="130"/>
      <c r="C347" s="130"/>
      <c r="D347" s="130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</row>
    <row r="348" spans="2:15">
      <c r="B348" s="130"/>
      <c r="C348" s="130"/>
      <c r="D348" s="130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</row>
    <row r="349" spans="2:15">
      <c r="B349" s="130"/>
      <c r="C349" s="130"/>
      <c r="D349" s="130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</row>
    <row r="350" spans="2:15">
      <c r="B350" s="130"/>
      <c r="C350" s="130"/>
      <c r="D350" s="130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</row>
    <row r="351" spans="2:15">
      <c r="B351" s="130"/>
      <c r="C351" s="130"/>
      <c r="D351" s="130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</row>
    <row r="352" spans="2:15">
      <c r="B352" s="130"/>
      <c r="C352" s="130"/>
      <c r="D352" s="130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</row>
    <row r="353" spans="2:15">
      <c r="B353" s="130"/>
      <c r="C353" s="130"/>
      <c r="D353" s="130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</row>
    <row r="354" spans="2:15">
      <c r="B354" s="130"/>
      <c r="C354" s="130"/>
      <c r="D354" s="130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</row>
    <row r="355" spans="2:15">
      <c r="B355" s="130"/>
      <c r="C355" s="130"/>
      <c r="D355" s="130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</row>
    <row r="356" spans="2:15">
      <c r="B356" s="130"/>
      <c r="C356" s="130"/>
      <c r="D356" s="130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</row>
    <row r="357" spans="2:15">
      <c r="B357" s="130"/>
      <c r="C357" s="130"/>
      <c r="D357" s="130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</row>
    <row r="358" spans="2:15">
      <c r="B358" s="130"/>
      <c r="C358" s="130"/>
      <c r="D358" s="130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</row>
    <row r="359" spans="2:15">
      <c r="B359" s="130"/>
      <c r="C359" s="130"/>
      <c r="D359" s="130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</row>
    <row r="360" spans="2:15">
      <c r="B360" s="130"/>
      <c r="C360" s="130"/>
      <c r="D360" s="130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</row>
    <row r="361" spans="2:15">
      <c r="B361" s="136"/>
      <c r="C361" s="130"/>
      <c r="D361" s="130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</row>
    <row r="362" spans="2:15">
      <c r="B362" s="136"/>
      <c r="C362" s="130"/>
      <c r="D362" s="130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</row>
    <row r="363" spans="2:15">
      <c r="B363" s="137"/>
      <c r="C363" s="130"/>
      <c r="D363" s="130"/>
      <c r="E363" s="130"/>
      <c r="F363" s="130"/>
      <c r="G363" s="130"/>
      <c r="H363" s="131"/>
      <c r="I363" s="131"/>
      <c r="J363" s="131"/>
      <c r="K363" s="131"/>
      <c r="L363" s="131"/>
      <c r="M363" s="131"/>
      <c r="N363" s="131"/>
      <c r="O363" s="131"/>
    </row>
    <row r="364" spans="2:15">
      <c r="B364" s="130"/>
      <c r="C364" s="130"/>
      <c r="D364" s="130"/>
      <c r="E364" s="130"/>
      <c r="F364" s="130"/>
      <c r="G364" s="130"/>
      <c r="H364" s="131"/>
      <c r="I364" s="131"/>
      <c r="J364" s="131"/>
      <c r="K364" s="131"/>
      <c r="L364" s="131"/>
      <c r="M364" s="131"/>
      <c r="N364" s="131"/>
      <c r="O364" s="131"/>
    </row>
    <row r="365" spans="2:15">
      <c r="B365" s="130"/>
      <c r="C365" s="130"/>
      <c r="D365" s="130"/>
      <c r="E365" s="130"/>
      <c r="F365" s="130"/>
      <c r="G365" s="130"/>
      <c r="H365" s="131"/>
      <c r="I365" s="131"/>
      <c r="J365" s="131"/>
      <c r="K365" s="131"/>
      <c r="L365" s="131"/>
      <c r="M365" s="131"/>
      <c r="N365" s="131"/>
      <c r="O365" s="131"/>
    </row>
    <row r="366" spans="2:15">
      <c r="B366" s="130"/>
      <c r="C366" s="130"/>
      <c r="D366" s="130"/>
      <c r="E366" s="130"/>
      <c r="F366" s="130"/>
      <c r="G366" s="130"/>
      <c r="H366" s="131"/>
      <c r="I366" s="131"/>
      <c r="J366" s="131"/>
      <c r="K366" s="131"/>
      <c r="L366" s="131"/>
      <c r="M366" s="131"/>
      <c r="N366" s="131"/>
      <c r="O366" s="131"/>
    </row>
    <row r="367" spans="2:15">
      <c r="B367" s="130"/>
      <c r="C367" s="130"/>
      <c r="D367" s="130"/>
      <c r="E367" s="130"/>
      <c r="F367" s="130"/>
      <c r="G367" s="130"/>
      <c r="H367" s="131"/>
      <c r="I367" s="131"/>
      <c r="J367" s="131"/>
      <c r="K367" s="131"/>
      <c r="L367" s="131"/>
      <c r="M367" s="131"/>
      <c r="N367" s="131"/>
      <c r="O367" s="131"/>
    </row>
    <row r="368" spans="2:15">
      <c r="B368" s="130"/>
      <c r="C368" s="130"/>
      <c r="D368" s="130"/>
      <c r="E368" s="130"/>
      <c r="F368" s="130"/>
      <c r="G368" s="130"/>
      <c r="H368" s="131"/>
      <c r="I368" s="131"/>
      <c r="J368" s="131"/>
      <c r="K368" s="131"/>
      <c r="L368" s="131"/>
      <c r="M368" s="131"/>
      <c r="N368" s="131"/>
      <c r="O368" s="131"/>
    </row>
    <row r="369" spans="2:15">
      <c r="B369" s="130"/>
      <c r="C369" s="130"/>
      <c r="D369" s="130"/>
      <c r="E369" s="130"/>
      <c r="F369" s="130"/>
      <c r="G369" s="130"/>
      <c r="H369" s="131"/>
      <c r="I369" s="131"/>
      <c r="J369" s="131"/>
      <c r="K369" s="131"/>
      <c r="L369" s="131"/>
      <c r="M369" s="131"/>
      <c r="N369" s="131"/>
      <c r="O369" s="131"/>
    </row>
    <row r="370" spans="2:15">
      <c r="B370" s="130"/>
      <c r="C370" s="130"/>
      <c r="D370" s="130"/>
      <c r="E370" s="130"/>
      <c r="F370" s="130"/>
      <c r="G370" s="130"/>
      <c r="H370" s="131"/>
      <c r="I370" s="131"/>
      <c r="J370" s="131"/>
      <c r="K370" s="131"/>
      <c r="L370" s="131"/>
      <c r="M370" s="131"/>
      <c r="N370" s="131"/>
      <c r="O370" s="131"/>
    </row>
    <row r="371" spans="2:15">
      <c r="B371" s="130"/>
      <c r="C371" s="130"/>
      <c r="D371" s="130"/>
      <c r="E371" s="130"/>
      <c r="F371" s="130"/>
      <c r="G371" s="130"/>
      <c r="H371" s="131"/>
      <c r="I371" s="131"/>
      <c r="J371" s="131"/>
      <c r="K371" s="131"/>
      <c r="L371" s="131"/>
      <c r="M371" s="131"/>
      <c r="N371" s="131"/>
      <c r="O371" s="131"/>
    </row>
    <row r="372" spans="2:15">
      <c r="B372" s="130"/>
      <c r="C372" s="130"/>
      <c r="D372" s="130"/>
      <c r="E372" s="130"/>
      <c r="F372" s="130"/>
      <c r="G372" s="130"/>
      <c r="H372" s="131"/>
      <c r="I372" s="131"/>
      <c r="J372" s="131"/>
      <c r="K372" s="131"/>
      <c r="L372" s="131"/>
      <c r="M372" s="131"/>
      <c r="N372" s="131"/>
      <c r="O372" s="131"/>
    </row>
    <row r="373" spans="2:15">
      <c r="B373" s="130"/>
      <c r="C373" s="130"/>
      <c r="D373" s="130"/>
      <c r="E373" s="130"/>
      <c r="F373" s="130"/>
      <c r="G373" s="130"/>
      <c r="H373" s="131"/>
      <c r="I373" s="131"/>
      <c r="J373" s="131"/>
      <c r="K373" s="131"/>
      <c r="L373" s="131"/>
      <c r="M373" s="131"/>
      <c r="N373" s="131"/>
      <c r="O373" s="131"/>
    </row>
    <row r="374" spans="2:15">
      <c r="B374" s="130"/>
      <c r="C374" s="130"/>
      <c r="D374" s="130"/>
      <c r="E374" s="130"/>
      <c r="F374" s="130"/>
      <c r="G374" s="130"/>
      <c r="H374" s="131"/>
      <c r="I374" s="131"/>
      <c r="J374" s="131"/>
      <c r="K374" s="131"/>
      <c r="L374" s="131"/>
      <c r="M374" s="131"/>
      <c r="N374" s="131"/>
      <c r="O374" s="131"/>
    </row>
    <row r="375" spans="2:15">
      <c r="B375" s="130"/>
      <c r="C375" s="130"/>
      <c r="D375" s="130"/>
      <c r="E375" s="130"/>
      <c r="F375" s="130"/>
      <c r="G375" s="130"/>
      <c r="H375" s="131"/>
      <c r="I375" s="131"/>
      <c r="J375" s="131"/>
      <c r="K375" s="131"/>
      <c r="L375" s="131"/>
      <c r="M375" s="131"/>
      <c r="N375" s="131"/>
      <c r="O375" s="131"/>
    </row>
    <row r="376" spans="2:15">
      <c r="B376" s="130"/>
      <c r="C376" s="130"/>
      <c r="D376" s="130"/>
      <c r="E376" s="130"/>
      <c r="F376" s="130"/>
      <c r="G376" s="130"/>
      <c r="H376" s="131"/>
      <c r="I376" s="131"/>
      <c r="J376" s="131"/>
      <c r="K376" s="131"/>
      <c r="L376" s="131"/>
      <c r="M376" s="131"/>
      <c r="N376" s="131"/>
      <c r="O376" s="131"/>
    </row>
    <row r="377" spans="2:15">
      <c r="B377" s="130"/>
      <c r="C377" s="130"/>
      <c r="D377" s="130"/>
      <c r="E377" s="130"/>
      <c r="F377" s="130"/>
      <c r="G377" s="130"/>
      <c r="H377" s="131"/>
      <c r="I377" s="131"/>
      <c r="J377" s="131"/>
      <c r="K377" s="131"/>
      <c r="L377" s="131"/>
      <c r="M377" s="131"/>
      <c r="N377" s="131"/>
      <c r="O377" s="131"/>
    </row>
    <row r="378" spans="2:15">
      <c r="B378" s="130"/>
      <c r="C378" s="130"/>
      <c r="D378" s="130"/>
      <c r="E378" s="130"/>
      <c r="F378" s="130"/>
      <c r="G378" s="130"/>
      <c r="H378" s="131"/>
      <c r="I378" s="131"/>
      <c r="J378" s="131"/>
      <c r="K378" s="131"/>
      <c r="L378" s="131"/>
      <c r="M378" s="131"/>
      <c r="N378" s="131"/>
      <c r="O378" s="131"/>
    </row>
    <row r="379" spans="2:15">
      <c r="B379" s="130"/>
      <c r="C379" s="130"/>
      <c r="D379" s="130"/>
      <c r="E379" s="130"/>
      <c r="F379" s="130"/>
      <c r="G379" s="130"/>
      <c r="H379" s="131"/>
      <c r="I379" s="131"/>
      <c r="J379" s="131"/>
      <c r="K379" s="131"/>
      <c r="L379" s="131"/>
      <c r="M379" s="131"/>
      <c r="N379" s="131"/>
      <c r="O379" s="131"/>
    </row>
    <row r="380" spans="2:15">
      <c r="B380" s="130"/>
      <c r="C380" s="130"/>
      <c r="D380" s="130"/>
      <c r="E380" s="130"/>
      <c r="F380" s="130"/>
      <c r="G380" s="130"/>
      <c r="H380" s="131"/>
      <c r="I380" s="131"/>
      <c r="J380" s="131"/>
      <c r="K380" s="131"/>
      <c r="L380" s="131"/>
      <c r="M380" s="131"/>
      <c r="N380" s="131"/>
      <c r="O380" s="131"/>
    </row>
    <row r="381" spans="2:15">
      <c r="B381" s="130"/>
      <c r="C381" s="130"/>
      <c r="D381" s="130"/>
      <c r="E381" s="130"/>
      <c r="F381" s="130"/>
      <c r="G381" s="130"/>
      <c r="H381" s="131"/>
      <c r="I381" s="131"/>
      <c r="J381" s="131"/>
      <c r="K381" s="131"/>
      <c r="L381" s="131"/>
      <c r="M381" s="131"/>
      <c r="N381" s="131"/>
      <c r="O381" s="131"/>
    </row>
    <row r="382" spans="2:15">
      <c r="B382" s="130"/>
      <c r="C382" s="130"/>
      <c r="D382" s="130"/>
      <c r="E382" s="130"/>
      <c r="F382" s="130"/>
      <c r="G382" s="130"/>
      <c r="H382" s="131"/>
      <c r="I382" s="131"/>
      <c r="J382" s="131"/>
      <c r="K382" s="131"/>
      <c r="L382" s="131"/>
      <c r="M382" s="131"/>
      <c r="N382" s="131"/>
      <c r="O382" s="131"/>
    </row>
    <row r="383" spans="2:15">
      <c r="B383" s="130"/>
      <c r="C383" s="130"/>
      <c r="D383" s="130"/>
      <c r="E383" s="130"/>
      <c r="F383" s="130"/>
      <c r="G383" s="130"/>
      <c r="H383" s="131"/>
      <c r="I383" s="131"/>
      <c r="J383" s="131"/>
      <c r="K383" s="131"/>
      <c r="L383" s="131"/>
      <c r="M383" s="131"/>
      <c r="N383" s="131"/>
      <c r="O383" s="131"/>
    </row>
    <row r="384" spans="2:15">
      <c r="B384" s="130"/>
      <c r="C384" s="130"/>
      <c r="D384" s="130"/>
      <c r="E384" s="130"/>
      <c r="F384" s="130"/>
      <c r="G384" s="130"/>
      <c r="H384" s="131"/>
      <c r="I384" s="131"/>
      <c r="J384" s="131"/>
      <c r="K384" s="131"/>
      <c r="L384" s="131"/>
      <c r="M384" s="131"/>
      <c r="N384" s="131"/>
      <c r="O384" s="131"/>
    </row>
    <row r="385" spans="2:15">
      <c r="B385" s="130"/>
      <c r="C385" s="130"/>
      <c r="D385" s="130"/>
      <c r="E385" s="130"/>
      <c r="F385" s="130"/>
      <c r="G385" s="130"/>
      <c r="H385" s="131"/>
      <c r="I385" s="131"/>
      <c r="J385" s="131"/>
      <c r="K385" s="131"/>
      <c r="L385" s="131"/>
      <c r="M385" s="131"/>
      <c r="N385" s="131"/>
      <c r="O385" s="131"/>
    </row>
    <row r="386" spans="2:15">
      <c r="B386" s="130"/>
      <c r="C386" s="130"/>
      <c r="D386" s="130"/>
      <c r="E386" s="130"/>
      <c r="F386" s="130"/>
      <c r="G386" s="130"/>
      <c r="H386" s="131"/>
      <c r="I386" s="131"/>
      <c r="J386" s="131"/>
      <c r="K386" s="131"/>
      <c r="L386" s="131"/>
      <c r="M386" s="131"/>
      <c r="N386" s="131"/>
      <c r="O386" s="131"/>
    </row>
    <row r="387" spans="2:15">
      <c r="B387" s="130"/>
      <c r="C387" s="130"/>
      <c r="D387" s="130"/>
      <c r="E387" s="130"/>
      <c r="F387" s="130"/>
      <c r="G387" s="130"/>
      <c r="H387" s="131"/>
      <c r="I387" s="131"/>
      <c r="J387" s="131"/>
      <c r="K387" s="131"/>
      <c r="L387" s="131"/>
      <c r="M387" s="131"/>
      <c r="N387" s="131"/>
      <c r="O387" s="131"/>
    </row>
    <row r="388" spans="2:15">
      <c r="B388" s="130"/>
      <c r="C388" s="130"/>
      <c r="D388" s="130"/>
      <c r="E388" s="130"/>
      <c r="F388" s="130"/>
      <c r="G388" s="130"/>
      <c r="H388" s="131"/>
      <c r="I388" s="131"/>
      <c r="J388" s="131"/>
      <c r="K388" s="131"/>
      <c r="L388" s="131"/>
      <c r="M388" s="131"/>
      <c r="N388" s="131"/>
      <c r="O388" s="131"/>
    </row>
    <row r="389" spans="2:15">
      <c r="B389" s="130"/>
      <c r="C389" s="130"/>
      <c r="D389" s="130"/>
      <c r="E389" s="130"/>
      <c r="F389" s="130"/>
      <c r="G389" s="130"/>
      <c r="H389" s="131"/>
      <c r="I389" s="131"/>
      <c r="J389" s="131"/>
      <c r="K389" s="131"/>
      <c r="L389" s="131"/>
      <c r="M389" s="131"/>
      <c r="N389" s="131"/>
      <c r="O389" s="131"/>
    </row>
    <row r="390" spans="2:15">
      <c r="B390" s="130"/>
      <c r="C390" s="130"/>
      <c r="D390" s="130"/>
      <c r="E390" s="130"/>
      <c r="F390" s="130"/>
      <c r="G390" s="130"/>
      <c r="H390" s="131"/>
      <c r="I390" s="131"/>
      <c r="J390" s="131"/>
      <c r="K390" s="131"/>
      <c r="L390" s="131"/>
      <c r="M390" s="131"/>
      <c r="N390" s="131"/>
      <c r="O390" s="131"/>
    </row>
    <row r="391" spans="2:15">
      <c r="B391" s="130"/>
      <c r="C391" s="130"/>
      <c r="D391" s="130"/>
      <c r="E391" s="130"/>
      <c r="F391" s="130"/>
      <c r="G391" s="130"/>
      <c r="H391" s="131"/>
      <c r="I391" s="131"/>
      <c r="J391" s="131"/>
      <c r="K391" s="131"/>
      <c r="L391" s="131"/>
      <c r="M391" s="131"/>
      <c r="N391" s="131"/>
      <c r="O391" s="131"/>
    </row>
    <row r="392" spans="2:15">
      <c r="B392" s="130"/>
      <c r="C392" s="130"/>
      <c r="D392" s="130"/>
      <c r="E392" s="130"/>
      <c r="F392" s="130"/>
      <c r="G392" s="130"/>
      <c r="H392" s="131"/>
      <c r="I392" s="131"/>
      <c r="J392" s="131"/>
      <c r="K392" s="131"/>
      <c r="L392" s="131"/>
      <c r="M392" s="131"/>
      <c r="N392" s="131"/>
      <c r="O392" s="131"/>
    </row>
    <row r="393" spans="2:15">
      <c r="B393" s="130"/>
      <c r="C393" s="130"/>
      <c r="D393" s="130"/>
      <c r="E393" s="130"/>
      <c r="F393" s="130"/>
      <c r="G393" s="130"/>
      <c r="H393" s="131"/>
      <c r="I393" s="131"/>
      <c r="J393" s="131"/>
      <c r="K393" s="131"/>
      <c r="L393" s="131"/>
      <c r="M393" s="131"/>
      <c r="N393" s="131"/>
      <c r="O393" s="131"/>
    </row>
    <row r="394" spans="2:15">
      <c r="B394" s="130"/>
      <c r="C394" s="130"/>
      <c r="D394" s="130"/>
      <c r="E394" s="130"/>
      <c r="F394" s="130"/>
      <c r="G394" s="130"/>
      <c r="H394" s="131"/>
      <c r="I394" s="131"/>
      <c r="J394" s="131"/>
      <c r="K394" s="131"/>
      <c r="L394" s="131"/>
      <c r="M394" s="131"/>
      <c r="N394" s="131"/>
      <c r="O394" s="131"/>
    </row>
    <row r="395" spans="2:15">
      <c r="B395" s="130"/>
      <c r="C395" s="130"/>
      <c r="D395" s="130"/>
      <c r="E395" s="130"/>
      <c r="F395" s="130"/>
      <c r="G395" s="130"/>
      <c r="H395" s="131"/>
      <c r="I395" s="131"/>
      <c r="J395" s="131"/>
      <c r="K395" s="131"/>
      <c r="L395" s="131"/>
      <c r="M395" s="131"/>
      <c r="N395" s="131"/>
      <c r="O395" s="131"/>
    </row>
    <row r="396" spans="2:15">
      <c r="B396" s="130"/>
      <c r="C396" s="130"/>
      <c r="D396" s="130"/>
      <c r="E396" s="130"/>
      <c r="F396" s="130"/>
      <c r="G396" s="130"/>
      <c r="H396" s="131"/>
      <c r="I396" s="131"/>
      <c r="J396" s="131"/>
      <c r="K396" s="131"/>
      <c r="L396" s="131"/>
      <c r="M396" s="131"/>
      <c r="N396" s="131"/>
      <c r="O396" s="131"/>
    </row>
    <row r="397" spans="2:15">
      <c r="B397" s="130"/>
      <c r="C397" s="130"/>
      <c r="D397" s="130"/>
      <c r="E397" s="130"/>
      <c r="F397" s="130"/>
      <c r="G397" s="130"/>
      <c r="H397" s="131"/>
      <c r="I397" s="131"/>
      <c r="J397" s="131"/>
      <c r="K397" s="131"/>
      <c r="L397" s="131"/>
      <c r="M397" s="131"/>
      <c r="N397" s="131"/>
      <c r="O397" s="131"/>
    </row>
    <row r="398" spans="2:15">
      <c r="B398" s="130"/>
      <c r="C398" s="130"/>
      <c r="D398" s="130"/>
      <c r="E398" s="130"/>
      <c r="F398" s="130"/>
      <c r="G398" s="130"/>
      <c r="H398" s="131"/>
      <c r="I398" s="131"/>
      <c r="J398" s="131"/>
      <c r="K398" s="131"/>
      <c r="L398" s="131"/>
      <c r="M398" s="131"/>
      <c r="N398" s="131"/>
      <c r="O398" s="131"/>
    </row>
    <row r="399" spans="2:15">
      <c r="B399" s="130"/>
      <c r="C399" s="130"/>
      <c r="D399" s="130"/>
      <c r="E399" s="130"/>
      <c r="F399" s="130"/>
      <c r="G399" s="130"/>
      <c r="H399" s="131"/>
      <c r="I399" s="131"/>
      <c r="J399" s="131"/>
      <c r="K399" s="131"/>
      <c r="L399" s="131"/>
      <c r="M399" s="131"/>
      <c r="N399" s="131"/>
      <c r="O399" s="131"/>
    </row>
    <row r="400" spans="2:15">
      <c r="B400" s="130"/>
      <c r="C400" s="130"/>
      <c r="D400" s="130"/>
      <c r="E400" s="130"/>
      <c r="F400" s="130"/>
      <c r="G400" s="130"/>
      <c r="H400" s="131"/>
      <c r="I400" s="131"/>
      <c r="J400" s="131"/>
      <c r="K400" s="131"/>
      <c r="L400" s="131"/>
      <c r="M400" s="131"/>
      <c r="N400" s="131"/>
      <c r="O400" s="131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14 B216"/>
    <dataValidation type="list" allowBlank="1" showInputMessage="1" showErrorMessage="1" sqref="E12:E35 E37:E357">
      <formula1>$X$6:$X$23</formula1>
    </dataValidation>
    <dataValidation type="list" allowBlank="1" showInputMessage="1" showErrorMessage="1" sqref="H12:H35 H37:H357">
      <formula1>$AB$6:$AB$19</formula1>
    </dataValidation>
    <dataValidation type="list" allowBlank="1" showInputMessage="1" showErrorMessage="1" sqref="G12:G35 G37:G363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2" style="2" bestFit="1" customWidth="1"/>
    <col min="3" max="3" width="27.425781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11.855468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56" t="s">
        <v>133</v>
      </c>
      <c r="C1" s="77" t="s" vm="1">
        <v>201</v>
      </c>
    </row>
    <row r="2" spans="2:39">
      <c r="B2" s="56" t="s">
        <v>132</v>
      </c>
      <c r="C2" s="77" t="s">
        <v>202</v>
      </c>
    </row>
    <row r="3" spans="2:39">
      <c r="B3" s="56" t="s">
        <v>134</v>
      </c>
      <c r="C3" s="77" t="s">
        <v>203</v>
      </c>
    </row>
    <row r="4" spans="2:39">
      <c r="B4" s="56" t="s">
        <v>135</v>
      </c>
      <c r="C4" s="77">
        <v>76</v>
      </c>
    </row>
    <row r="6" spans="2:39" ht="26.25" customHeight="1">
      <c r="B6" s="122" t="s">
        <v>160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4"/>
      <c r="AM6" s="3"/>
    </row>
    <row r="7" spans="2:39" ht="26.25" customHeight="1">
      <c r="B7" s="122" t="s">
        <v>81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4"/>
      <c r="AJ7" s="3"/>
      <c r="AM7" s="3"/>
    </row>
    <row r="8" spans="2:39" s="3" customFormat="1" ht="74.25" customHeight="1">
      <c r="B8" s="22" t="s">
        <v>106</v>
      </c>
      <c r="C8" s="30" t="s">
        <v>38</v>
      </c>
      <c r="D8" s="30" t="s">
        <v>110</v>
      </c>
      <c r="E8" s="30" t="s">
        <v>108</v>
      </c>
      <c r="F8" s="30" t="s">
        <v>54</v>
      </c>
      <c r="G8" s="30" t="s">
        <v>92</v>
      </c>
      <c r="H8" s="30" t="s">
        <v>185</v>
      </c>
      <c r="I8" s="30" t="s">
        <v>184</v>
      </c>
      <c r="J8" s="30" t="s">
        <v>199</v>
      </c>
      <c r="K8" s="30" t="s">
        <v>51</v>
      </c>
      <c r="L8" s="30" t="s">
        <v>50</v>
      </c>
      <c r="M8" s="30" t="s">
        <v>136</v>
      </c>
      <c r="N8" s="14" t="s">
        <v>138</v>
      </c>
      <c r="AJ8" s="1"/>
      <c r="AK8" s="1"/>
      <c r="AM8" s="4"/>
    </row>
    <row r="9" spans="2:39" s="3" customFormat="1" ht="26.25" customHeight="1">
      <c r="B9" s="15"/>
      <c r="C9" s="16"/>
      <c r="D9" s="16"/>
      <c r="E9" s="16"/>
      <c r="F9" s="16"/>
      <c r="G9" s="16"/>
      <c r="H9" s="32" t="s">
        <v>192</v>
      </c>
      <c r="I9" s="32"/>
      <c r="J9" s="16" t="s">
        <v>188</v>
      </c>
      <c r="K9" s="32" t="s">
        <v>188</v>
      </c>
      <c r="L9" s="32" t="s">
        <v>20</v>
      </c>
      <c r="M9" s="17" t="s">
        <v>20</v>
      </c>
      <c r="N9" s="17" t="s">
        <v>20</v>
      </c>
      <c r="AJ9" s="1"/>
      <c r="AM9" s="4"/>
    </row>
    <row r="10" spans="2:3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AJ10" s="1"/>
      <c r="AK10" s="3"/>
      <c r="AM10" s="1"/>
    </row>
    <row r="11" spans="2:39" s="4" customFormat="1" ht="18" customHeight="1">
      <c r="B11" s="94" t="s">
        <v>31</v>
      </c>
      <c r="C11" s="96"/>
      <c r="D11" s="96"/>
      <c r="E11" s="96"/>
      <c r="F11" s="96"/>
      <c r="G11" s="96"/>
      <c r="H11" s="97"/>
      <c r="I11" s="98"/>
      <c r="J11" s="96"/>
      <c r="K11" s="97">
        <v>340417.08005985501</v>
      </c>
      <c r="L11" s="96"/>
      <c r="M11" s="99">
        <v>1</v>
      </c>
      <c r="N11" s="99">
        <v>0.22414707772903639</v>
      </c>
      <c r="AJ11" s="1"/>
      <c r="AK11" s="3"/>
      <c r="AM11" s="1"/>
    </row>
    <row r="12" spans="2:39" ht="20.25">
      <c r="B12" s="80" t="s">
        <v>181</v>
      </c>
      <c r="C12" s="81"/>
      <c r="D12" s="81"/>
      <c r="E12" s="81"/>
      <c r="F12" s="81"/>
      <c r="G12" s="81"/>
      <c r="H12" s="89"/>
      <c r="I12" s="91"/>
      <c r="J12" s="81"/>
      <c r="K12" s="89">
        <v>21574.489913622005</v>
      </c>
      <c r="L12" s="81"/>
      <c r="M12" s="90">
        <v>6.3376637593591356E-2</v>
      </c>
      <c r="N12" s="90">
        <v>1.4205688112895692E-2</v>
      </c>
      <c r="AK12" s="4"/>
    </row>
    <row r="13" spans="2:39">
      <c r="B13" s="95" t="s">
        <v>56</v>
      </c>
      <c r="C13" s="81"/>
      <c r="D13" s="81"/>
      <c r="E13" s="81"/>
      <c r="F13" s="81"/>
      <c r="G13" s="81"/>
      <c r="H13" s="89"/>
      <c r="I13" s="91"/>
      <c r="J13" s="81"/>
      <c r="K13" s="89">
        <v>21574.489913622005</v>
      </c>
      <c r="L13" s="81"/>
      <c r="M13" s="90">
        <v>6.3376637593591356E-2</v>
      </c>
      <c r="N13" s="90">
        <v>1.4205688112895692E-2</v>
      </c>
    </row>
    <row r="14" spans="2:39">
      <c r="B14" s="85" t="s">
        <v>765</v>
      </c>
      <c r="C14" s="79" t="s">
        <v>766</v>
      </c>
      <c r="D14" s="92" t="s">
        <v>111</v>
      </c>
      <c r="E14" s="79" t="s">
        <v>767</v>
      </c>
      <c r="F14" s="92" t="s">
        <v>768</v>
      </c>
      <c r="G14" s="92" t="s">
        <v>120</v>
      </c>
      <c r="H14" s="86">
        <v>330790.77370600001</v>
      </c>
      <c r="I14" s="88">
        <v>2290</v>
      </c>
      <c r="J14" s="79"/>
      <c r="K14" s="86">
        <v>7575.1087178750004</v>
      </c>
      <c r="L14" s="87">
        <v>8.7497638901350271E-3</v>
      </c>
      <c r="M14" s="87">
        <v>2.2252434327158555E-2</v>
      </c>
      <c r="N14" s="87">
        <v>4.9878181267898865E-3</v>
      </c>
    </row>
    <row r="15" spans="2:39">
      <c r="B15" s="85" t="s">
        <v>769</v>
      </c>
      <c r="C15" s="79" t="s">
        <v>770</v>
      </c>
      <c r="D15" s="92" t="s">
        <v>111</v>
      </c>
      <c r="E15" s="79" t="s">
        <v>771</v>
      </c>
      <c r="F15" s="92" t="s">
        <v>768</v>
      </c>
      <c r="G15" s="92" t="s">
        <v>120</v>
      </c>
      <c r="H15" s="86">
        <v>206.90672000000004</v>
      </c>
      <c r="I15" s="88">
        <v>1144</v>
      </c>
      <c r="J15" s="79"/>
      <c r="K15" s="86">
        <v>2.3670128770000001</v>
      </c>
      <c r="L15" s="87">
        <v>3.1854591361512474E-4</v>
      </c>
      <c r="M15" s="87">
        <v>6.9532729573492961E-6</v>
      </c>
      <c r="N15" s="87">
        <v>1.5585558140421795E-6</v>
      </c>
    </row>
    <row r="16" spans="2:39" ht="20.25">
      <c r="B16" s="85" t="s">
        <v>772</v>
      </c>
      <c r="C16" s="79" t="s">
        <v>773</v>
      </c>
      <c r="D16" s="92" t="s">
        <v>111</v>
      </c>
      <c r="E16" s="79" t="s">
        <v>771</v>
      </c>
      <c r="F16" s="92" t="s">
        <v>768</v>
      </c>
      <c r="G16" s="92" t="s">
        <v>120</v>
      </c>
      <c r="H16" s="86">
        <v>90521.69</v>
      </c>
      <c r="I16" s="88">
        <v>1473</v>
      </c>
      <c r="J16" s="79"/>
      <c r="K16" s="86">
        <v>1333.3844936999999</v>
      </c>
      <c r="L16" s="87">
        <v>6.8357135562967253E-4</v>
      </c>
      <c r="M16" s="87">
        <v>3.9169141967422818E-3</v>
      </c>
      <c r="N16" s="87">
        <v>8.7796487091515831E-4</v>
      </c>
      <c r="AJ16" s="4"/>
    </row>
    <row r="17" spans="2:14">
      <c r="B17" s="85" t="s">
        <v>774</v>
      </c>
      <c r="C17" s="79" t="s">
        <v>775</v>
      </c>
      <c r="D17" s="92" t="s">
        <v>111</v>
      </c>
      <c r="E17" s="79" t="s">
        <v>771</v>
      </c>
      <c r="F17" s="92" t="s">
        <v>768</v>
      </c>
      <c r="G17" s="92" t="s">
        <v>120</v>
      </c>
      <c r="H17" s="86">
        <v>118971.364</v>
      </c>
      <c r="I17" s="88">
        <v>2267</v>
      </c>
      <c r="J17" s="79"/>
      <c r="K17" s="86">
        <v>2697.0808218800003</v>
      </c>
      <c r="L17" s="87">
        <v>1.7052066225355213E-3</v>
      </c>
      <c r="M17" s="87">
        <v>7.9228716179745636E-3</v>
      </c>
      <c r="N17" s="87">
        <v>1.775888520391321E-3</v>
      </c>
    </row>
    <row r="18" spans="2:14">
      <c r="B18" s="85" t="s">
        <v>776</v>
      </c>
      <c r="C18" s="79" t="s">
        <v>777</v>
      </c>
      <c r="D18" s="92" t="s">
        <v>111</v>
      </c>
      <c r="E18" s="79" t="s">
        <v>778</v>
      </c>
      <c r="F18" s="92" t="s">
        <v>768</v>
      </c>
      <c r="G18" s="92" t="s">
        <v>120</v>
      </c>
      <c r="H18" s="86">
        <v>3.2071000000000002E-2</v>
      </c>
      <c r="I18" s="88">
        <v>15840</v>
      </c>
      <c r="J18" s="79"/>
      <c r="K18" s="86">
        <v>5.0800770000000006E-3</v>
      </c>
      <c r="L18" s="87">
        <v>3.672113293127981E-9</v>
      </c>
      <c r="M18" s="87">
        <v>1.4923096688059185E-8</v>
      </c>
      <c r="N18" s="87">
        <v>3.3449685132963276E-9</v>
      </c>
    </row>
    <row r="19" spans="2:14">
      <c r="B19" s="85" t="s">
        <v>779</v>
      </c>
      <c r="C19" s="79" t="s">
        <v>780</v>
      </c>
      <c r="D19" s="92" t="s">
        <v>111</v>
      </c>
      <c r="E19" s="79" t="s">
        <v>778</v>
      </c>
      <c r="F19" s="92" t="s">
        <v>768</v>
      </c>
      <c r="G19" s="92" t="s">
        <v>120</v>
      </c>
      <c r="H19" s="86">
        <v>5754.5931499999997</v>
      </c>
      <c r="I19" s="88">
        <v>22250</v>
      </c>
      <c r="J19" s="79"/>
      <c r="K19" s="86">
        <v>1280.396975875</v>
      </c>
      <c r="L19" s="87">
        <v>8.0333467487843032E-4</v>
      </c>
      <c r="M19" s="87">
        <v>3.7612594986416946E-3</v>
      </c>
      <c r="N19" s="87">
        <v>8.4307532520111646E-4</v>
      </c>
    </row>
    <row r="20" spans="2:14">
      <c r="B20" s="85" t="s">
        <v>781</v>
      </c>
      <c r="C20" s="79" t="s">
        <v>782</v>
      </c>
      <c r="D20" s="92" t="s">
        <v>111</v>
      </c>
      <c r="E20" s="79" t="s">
        <v>778</v>
      </c>
      <c r="F20" s="92" t="s">
        <v>768</v>
      </c>
      <c r="G20" s="92" t="s">
        <v>120</v>
      </c>
      <c r="H20" s="86">
        <v>9181.4856999999993</v>
      </c>
      <c r="I20" s="88">
        <v>14660</v>
      </c>
      <c r="J20" s="79"/>
      <c r="K20" s="86">
        <v>1346.0058036199998</v>
      </c>
      <c r="L20" s="87">
        <v>6.3608372860440724E-4</v>
      </c>
      <c r="M20" s="87">
        <v>3.9539902151306087E-3</v>
      </c>
      <c r="N20" s="87">
        <v>8.862753520907299E-4</v>
      </c>
    </row>
    <row r="21" spans="2:14">
      <c r="B21" s="85" t="s">
        <v>783</v>
      </c>
      <c r="C21" s="79" t="s">
        <v>784</v>
      </c>
      <c r="D21" s="92" t="s">
        <v>111</v>
      </c>
      <c r="E21" s="79" t="s">
        <v>785</v>
      </c>
      <c r="F21" s="92" t="s">
        <v>768</v>
      </c>
      <c r="G21" s="92" t="s">
        <v>120</v>
      </c>
      <c r="H21" s="86">
        <v>6.1037000000000001E-2</v>
      </c>
      <c r="I21" s="88">
        <v>1592</v>
      </c>
      <c r="J21" s="79"/>
      <c r="K21" s="86">
        <v>9.7168599999999993E-4</v>
      </c>
      <c r="L21" s="87">
        <v>7.6928887204873444E-10</v>
      </c>
      <c r="M21" s="87">
        <v>2.85439849207669E-9</v>
      </c>
      <c r="N21" s="87">
        <v>6.3980508067315802E-10</v>
      </c>
    </row>
    <row r="22" spans="2:14">
      <c r="B22" s="85" t="s">
        <v>786</v>
      </c>
      <c r="C22" s="79" t="s">
        <v>787</v>
      </c>
      <c r="D22" s="92" t="s">
        <v>111</v>
      </c>
      <c r="E22" s="79" t="s">
        <v>785</v>
      </c>
      <c r="F22" s="92" t="s">
        <v>768</v>
      </c>
      <c r="G22" s="92" t="s">
        <v>120</v>
      </c>
      <c r="H22" s="86">
        <v>325360.81719999999</v>
      </c>
      <c r="I22" s="88">
        <v>2256</v>
      </c>
      <c r="J22" s="79"/>
      <c r="K22" s="86">
        <v>7340.1400360319994</v>
      </c>
      <c r="L22" s="87">
        <v>4.8841453079417662E-3</v>
      </c>
      <c r="M22" s="87">
        <v>2.1562196687491104E-2</v>
      </c>
      <c r="N22" s="87">
        <v>4.8331033769198391E-3</v>
      </c>
    </row>
    <row r="23" spans="2:14">
      <c r="B23" s="82"/>
      <c r="C23" s="79"/>
      <c r="D23" s="79"/>
      <c r="E23" s="79"/>
      <c r="F23" s="79"/>
      <c r="G23" s="79"/>
      <c r="H23" s="86"/>
      <c r="I23" s="88"/>
      <c r="J23" s="79"/>
      <c r="K23" s="79"/>
      <c r="L23" s="79"/>
      <c r="M23" s="87"/>
      <c r="N23" s="79"/>
    </row>
    <row r="24" spans="2:14">
      <c r="B24" s="80" t="s">
        <v>180</v>
      </c>
      <c r="C24" s="81"/>
      <c r="D24" s="81"/>
      <c r="E24" s="81"/>
      <c r="F24" s="81"/>
      <c r="G24" s="81"/>
      <c r="H24" s="89"/>
      <c r="I24" s="91"/>
      <c r="J24" s="81"/>
      <c r="K24" s="89">
        <v>318842.59014623304</v>
      </c>
      <c r="L24" s="81"/>
      <c r="M24" s="90">
        <v>0.93662336240640875</v>
      </c>
      <c r="N24" s="90">
        <v>0.20994138961614073</v>
      </c>
    </row>
    <row r="25" spans="2:14">
      <c r="B25" s="95" t="s">
        <v>57</v>
      </c>
      <c r="C25" s="81"/>
      <c r="D25" s="81"/>
      <c r="E25" s="81"/>
      <c r="F25" s="81"/>
      <c r="G25" s="81"/>
      <c r="H25" s="89"/>
      <c r="I25" s="91"/>
      <c r="J25" s="81"/>
      <c r="K25" s="89">
        <v>318842.59014623304</v>
      </c>
      <c r="L25" s="81"/>
      <c r="M25" s="90">
        <v>0.93662336240640875</v>
      </c>
      <c r="N25" s="90">
        <v>0.20994138961614073</v>
      </c>
    </row>
    <row r="26" spans="2:14">
      <c r="B26" s="85" t="s">
        <v>788</v>
      </c>
      <c r="C26" s="79" t="s">
        <v>789</v>
      </c>
      <c r="D26" s="92" t="s">
        <v>28</v>
      </c>
      <c r="E26" s="79"/>
      <c r="F26" s="92" t="s">
        <v>768</v>
      </c>
      <c r="G26" s="92" t="s">
        <v>119</v>
      </c>
      <c r="H26" s="86">
        <v>1616.7451939999994</v>
      </c>
      <c r="I26" s="88">
        <v>468.61</v>
      </c>
      <c r="J26" s="79"/>
      <c r="K26" s="86">
        <v>27.016835008999998</v>
      </c>
      <c r="L26" s="87">
        <v>2.4186717851972624E-6</v>
      </c>
      <c r="M26" s="87">
        <v>7.9363923232787467E-5</v>
      </c>
      <c r="N26" s="87">
        <v>1.7789191469740889E-5</v>
      </c>
    </row>
    <row r="27" spans="2:14">
      <c r="B27" s="85" t="s">
        <v>790</v>
      </c>
      <c r="C27" s="79" t="s">
        <v>791</v>
      </c>
      <c r="D27" s="92" t="s">
        <v>28</v>
      </c>
      <c r="E27" s="79"/>
      <c r="F27" s="92" t="s">
        <v>768</v>
      </c>
      <c r="G27" s="92" t="s">
        <v>119</v>
      </c>
      <c r="H27" s="86">
        <v>44521.014188999987</v>
      </c>
      <c r="I27" s="88">
        <v>6201.6</v>
      </c>
      <c r="J27" s="79"/>
      <c r="K27" s="86">
        <v>9845.7802600150026</v>
      </c>
      <c r="L27" s="87">
        <v>1.1740458909369437E-3</v>
      </c>
      <c r="M27" s="87">
        <v>2.8922697586983105E-2</v>
      </c>
      <c r="N27" s="87">
        <v>6.4829381441629148E-3</v>
      </c>
    </row>
    <row r="28" spans="2:14">
      <c r="B28" s="85" t="s">
        <v>792</v>
      </c>
      <c r="C28" s="79" t="s">
        <v>793</v>
      </c>
      <c r="D28" s="92" t="s">
        <v>580</v>
      </c>
      <c r="E28" s="79"/>
      <c r="F28" s="92" t="s">
        <v>768</v>
      </c>
      <c r="G28" s="92" t="s">
        <v>119</v>
      </c>
      <c r="H28" s="86">
        <v>5833.5597790000002</v>
      </c>
      <c r="I28" s="88">
        <v>11920</v>
      </c>
      <c r="J28" s="79"/>
      <c r="K28" s="86">
        <v>2479.6549211860001</v>
      </c>
      <c r="L28" s="87">
        <v>5.0505589046098897E-5</v>
      </c>
      <c r="M28" s="87">
        <v>7.2841671773637394E-3</v>
      </c>
      <c r="N28" s="87">
        <v>1.6327247864958458E-3</v>
      </c>
    </row>
    <row r="29" spans="2:14">
      <c r="B29" s="85" t="s">
        <v>794</v>
      </c>
      <c r="C29" s="79" t="s">
        <v>795</v>
      </c>
      <c r="D29" s="92" t="s">
        <v>113</v>
      </c>
      <c r="E29" s="79"/>
      <c r="F29" s="92" t="s">
        <v>768</v>
      </c>
      <c r="G29" s="92" t="s">
        <v>128</v>
      </c>
      <c r="H29" s="86">
        <v>697633.49919200002</v>
      </c>
      <c r="I29" s="88">
        <v>1646</v>
      </c>
      <c r="J29" s="79"/>
      <c r="K29" s="86">
        <v>38037.594501594001</v>
      </c>
      <c r="L29" s="87">
        <v>2.6333331496153275E-4</v>
      </c>
      <c r="M29" s="87">
        <v>0.11173820800914545</v>
      </c>
      <c r="N29" s="87">
        <v>2.5045792795929164E-2</v>
      </c>
    </row>
    <row r="30" spans="2:14">
      <c r="B30" s="85" t="s">
        <v>796</v>
      </c>
      <c r="C30" s="79" t="s">
        <v>797</v>
      </c>
      <c r="D30" s="92" t="s">
        <v>28</v>
      </c>
      <c r="E30" s="79"/>
      <c r="F30" s="92" t="s">
        <v>768</v>
      </c>
      <c r="G30" s="92" t="s">
        <v>121</v>
      </c>
      <c r="H30" s="86">
        <v>46577.645756999998</v>
      </c>
      <c r="I30" s="88">
        <v>961.5</v>
      </c>
      <c r="J30" s="79"/>
      <c r="K30" s="86">
        <v>1818.963450187</v>
      </c>
      <c r="L30" s="87">
        <v>8.4896101289412399E-4</v>
      </c>
      <c r="M30" s="87">
        <v>5.3433377957039481E-3</v>
      </c>
      <c r="N30" s="87">
        <v>1.1976935522261508E-3</v>
      </c>
    </row>
    <row r="31" spans="2:14">
      <c r="B31" s="85" t="s">
        <v>798</v>
      </c>
      <c r="C31" s="79" t="s">
        <v>799</v>
      </c>
      <c r="D31" s="92" t="s">
        <v>580</v>
      </c>
      <c r="E31" s="79"/>
      <c r="F31" s="92" t="s">
        <v>768</v>
      </c>
      <c r="G31" s="92" t="s">
        <v>119</v>
      </c>
      <c r="H31" s="86">
        <v>155716.35844400001</v>
      </c>
      <c r="I31" s="88">
        <v>2760</v>
      </c>
      <c r="J31" s="79"/>
      <c r="K31" s="86">
        <v>15325.853144296998</v>
      </c>
      <c r="L31" s="87">
        <v>1.7697143736149912E-4</v>
      </c>
      <c r="M31" s="87">
        <v>4.5020811357650667E-2</v>
      </c>
      <c r="N31" s="87">
        <v>1.009128330280761E-2</v>
      </c>
    </row>
    <row r="32" spans="2:14">
      <c r="B32" s="85" t="s">
        <v>800</v>
      </c>
      <c r="C32" s="79" t="s">
        <v>801</v>
      </c>
      <c r="D32" s="92" t="s">
        <v>580</v>
      </c>
      <c r="E32" s="79"/>
      <c r="F32" s="92" t="s">
        <v>768</v>
      </c>
      <c r="G32" s="92" t="s">
        <v>119</v>
      </c>
      <c r="H32" s="86">
        <v>5592.7283589999997</v>
      </c>
      <c r="I32" s="88">
        <v>9264</v>
      </c>
      <c r="J32" s="79"/>
      <c r="K32" s="86">
        <v>1847.581526594</v>
      </c>
      <c r="L32" s="87">
        <v>2.8194082747043024E-5</v>
      </c>
      <c r="M32" s="87">
        <v>5.4274054823252186E-3</v>
      </c>
      <c r="N32" s="87">
        <v>1.2165370785137491E-3</v>
      </c>
    </row>
    <row r="33" spans="2:14">
      <c r="B33" s="85" t="s">
        <v>802</v>
      </c>
      <c r="C33" s="79" t="s">
        <v>803</v>
      </c>
      <c r="D33" s="92" t="s">
        <v>28</v>
      </c>
      <c r="E33" s="79"/>
      <c r="F33" s="92" t="s">
        <v>768</v>
      </c>
      <c r="G33" s="92" t="s">
        <v>127</v>
      </c>
      <c r="H33" s="86">
        <v>86553.376380999995</v>
      </c>
      <c r="I33" s="88">
        <v>3578</v>
      </c>
      <c r="J33" s="79"/>
      <c r="K33" s="86">
        <v>8431.2552742539992</v>
      </c>
      <c r="L33" s="87">
        <v>1.5285266764563906E-3</v>
      </c>
      <c r="M33" s="87">
        <v>2.4767427277067135E-2</v>
      </c>
      <c r="N33" s="87">
        <v>5.5515464470210227E-3</v>
      </c>
    </row>
    <row r="34" spans="2:14">
      <c r="B34" s="85" t="s">
        <v>804</v>
      </c>
      <c r="C34" s="79" t="s">
        <v>805</v>
      </c>
      <c r="D34" s="92" t="s">
        <v>580</v>
      </c>
      <c r="E34" s="79"/>
      <c r="F34" s="92" t="s">
        <v>768</v>
      </c>
      <c r="G34" s="92" t="s">
        <v>119</v>
      </c>
      <c r="H34" s="86">
        <v>15915.438367000001</v>
      </c>
      <c r="I34" s="88">
        <v>7742</v>
      </c>
      <c r="J34" s="79"/>
      <c r="K34" s="86">
        <v>4393.9297679420006</v>
      </c>
      <c r="L34" s="87">
        <v>1.1756469660057913E-4</v>
      </c>
      <c r="M34" s="87">
        <v>1.2907489151747093E-2</v>
      </c>
      <c r="N34" s="87">
        <v>2.8931759741833499E-3</v>
      </c>
    </row>
    <row r="35" spans="2:14">
      <c r="B35" s="85" t="s">
        <v>806</v>
      </c>
      <c r="C35" s="79" t="s">
        <v>807</v>
      </c>
      <c r="D35" s="92" t="s">
        <v>28</v>
      </c>
      <c r="E35" s="79"/>
      <c r="F35" s="92" t="s">
        <v>768</v>
      </c>
      <c r="G35" s="92" t="s">
        <v>121</v>
      </c>
      <c r="H35" s="86">
        <v>18105.427047000001</v>
      </c>
      <c r="I35" s="88">
        <v>4757.5</v>
      </c>
      <c r="J35" s="79"/>
      <c r="K35" s="86">
        <v>3498.522893931</v>
      </c>
      <c r="L35" s="87">
        <v>3.1324268247404845E-3</v>
      </c>
      <c r="M35" s="87">
        <v>1.0277166155458064E-2</v>
      </c>
      <c r="N35" s="87">
        <v>2.303596761081681E-3</v>
      </c>
    </row>
    <row r="36" spans="2:14">
      <c r="B36" s="85" t="s">
        <v>808</v>
      </c>
      <c r="C36" s="79" t="s">
        <v>809</v>
      </c>
      <c r="D36" s="92" t="s">
        <v>116</v>
      </c>
      <c r="E36" s="79"/>
      <c r="F36" s="92" t="s">
        <v>768</v>
      </c>
      <c r="G36" s="92" t="s">
        <v>119</v>
      </c>
      <c r="H36" s="86">
        <v>7635.7107920000008</v>
      </c>
      <c r="I36" s="88">
        <v>12248</v>
      </c>
      <c r="J36" s="79"/>
      <c r="K36" s="86">
        <v>3335.0011451089999</v>
      </c>
      <c r="L36" s="87">
        <v>1.4010478517431195E-3</v>
      </c>
      <c r="M36" s="87">
        <v>9.7968090923129109E-3</v>
      </c>
      <c r="N36" s="87">
        <v>2.1959261291111926E-3</v>
      </c>
    </row>
    <row r="37" spans="2:14">
      <c r="B37" s="85" t="s">
        <v>810</v>
      </c>
      <c r="C37" s="79" t="s">
        <v>811</v>
      </c>
      <c r="D37" s="92" t="s">
        <v>112</v>
      </c>
      <c r="E37" s="79"/>
      <c r="F37" s="92" t="s">
        <v>768</v>
      </c>
      <c r="G37" s="92" t="s">
        <v>119</v>
      </c>
      <c r="H37" s="86">
        <v>455314.46571299998</v>
      </c>
      <c r="I37" s="88">
        <v>2830</v>
      </c>
      <c r="J37" s="79"/>
      <c r="K37" s="86">
        <v>45949.334187713001</v>
      </c>
      <c r="L37" s="87">
        <v>9.8238699876043007E-4</v>
      </c>
      <c r="M37" s="87">
        <v>0.13497952035671595</v>
      </c>
      <c r="N37" s="87">
        <v>3.025526504122486E-2</v>
      </c>
    </row>
    <row r="38" spans="2:14">
      <c r="B38" s="85" t="s">
        <v>812</v>
      </c>
      <c r="C38" s="79" t="s">
        <v>813</v>
      </c>
      <c r="D38" s="92" t="s">
        <v>814</v>
      </c>
      <c r="E38" s="79"/>
      <c r="F38" s="92" t="s">
        <v>768</v>
      </c>
      <c r="G38" s="92" t="s">
        <v>124</v>
      </c>
      <c r="H38" s="86">
        <v>257256.951069</v>
      </c>
      <c r="I38" s="88">
        <v>2520</v>
      </c>
      <c r="J38" s="79"/>
      <c r="K38" s="86">
        <v>2959.8214861510005</v>
      </c>
      <c r="L38" s="87">
        <v>2.3051966857516861E-3</v>
      </c>
      <c r="M38" s="87">
        <v>8.6946914814925846E-3</v>
      </c>
      <c r="N38" s="87">
        <v>1.9488896873321089E-3</v>
      </c>
    </row>
    <row r="39" spans="2:14">
      <c r="B39" s="85" t="s">
        <v>815</v>
      </c>
      <c r="C39" s="79" t="s">
        <v>816</v>
      </c>
      <c r="D39" s="92" t="s">
        <v>580</v>
      </c>
      <c r="E39" s="79"/>
      <c r="F39" s="92" t="s">
        <v>768</v>
      </c>
      <c r="G39" s="92" t="s">
        <v>119</v>
      </c>
      <c r="H39" s="86">
        <v>49835.785477999991</v>
      </c>
      <c r="I39" s="88">
        <v>5144</v>
      </c>
      <c r="J39" s="79"/>
      <c r="K39" s="86">
        <v>9141.629302704001</v>
      </c>
      <c r="L39" s="87">
        <v>4.3305340179005902E-5</v>
      </c>
      <c r="M39" s="87">
        <v>2.6854202794691272E-2</v>
      </c>
      <c r="N39" s="87">
        <v>6.0192910811729707E-3</v>
      </c>
    </row>
    <row r="40" spans="2:14">
      <c r="B40" s="85" t="s">
        <v>817</v>
      </c>
      <c r="C40" s="79" t="s">
        <v>818</v>
      </c>
      <c r="D40" s="92" t="s">
        <v>28</v>
      </c>
      <c r="E40" s="79"/>
      <c r="F40" s="92" t="s">
        <v>768</v>
      </c>
      <c r="G40" s="92" t="s">
        <v>121</v>
      </c>
      <c r="H40" s="86">
        <v>275428.74324799998</v>
      </c>
      <c r="I40" s="88">
        <v>2426.5</v>
      </c>
      <c r="J40" s="79"/>
      <c r="K40" s="86">
        <v>27144.803773004998</v>
      </c>
      <c r="L40" s="87">
        <v>1.1913007925951557E-3</v>
      </c>
      <c r="M40" s="87">
        <v>7.9739840810079704E-2</v>
      </c>
      <c r="N40" s="87">
        <v>1.7873452296157926E-2</v>
      </c>
    </row>
    <row r="41" spans="2:14">
      <c r="B41" s="85" t="s">
        <v>819</v>
      </c>
      <c r="C41" s="79" t="s">
        <v>820</v>
      </c>
      <c r="D41" s="92" t="s">
        <v>112</v>
      </c>
      <c r="E41" s="79"/>
      <c r="F41" s="92" t="s">
        <v>768</v>
      </c>
      <c r="G41" s="92" t="s">
        <v>119</v>
      </c>
      <c r="H41" s="86">
        <v>1059.1324999999999</v>
      </c>
      <c r="I41" s="88">
        <v>28924</v>
      </c>
      <c r="J41" s="79"/>
      <c r="K41" s="86">
        <v>1092.4208651020001</v>
      </c>
      <c r="L41" s="87">
        <v>9.3187869576426308E-6</v>
      </c>
      <c r="M41" s="87">
        <v>3.2090659637581094E-3</v>
      </c>
      <c r="N41" s="87">
        <v>7.1930275801609402E-4</v>
      </c>
    </row>
    <row r="42" spans="2:14">
      <c r="B42" s="85" t="s">
        <v>821</v>
      </c>
      <c r="C42" s="79" t="s">
        <v>822</v>
      </c>
      <c r="D42" s="92" t="s">
        <v>580</v>
      </c>
      <c r="E42" s="79"/>
      <c r="F42" s="92" t="s">
        <v>768</v>
      </c>
      <c r="G42" s="92" t="s">
        <v>119</v>
      </c>
      <c r="H42" s="86">
        <v>30751.907489000001</v>
      </c>
      <c r="I42" s="88">
        <v>19426</v>
      </c>
      <c r="J42" s="79"/>
      <c r="K42" s="86">
        <v>21302.804546946998</v>
      </c>
      <c r="L42" s="87">
        <v>1.1864161839891976E-4</v>
      </c>
      <c r="M42" s="87">
        <v>6.2578542014405852E-2</v>
      </c>
      <c r="N42" s="87">
        <v>1.4026797321072799E-2</v>
      </c>
    </row>
    <row r="43" spans="2:14">
      <c r="B43" s="85" t="s">
        <v>823</v>
      </c>
      <c r="C43" s="79" t="s">
        <v>824</v>
      </c>
      <c r="D43" s="92" t="s">
        <v>580</v>
      </c>
      <c r="E43" s="79"/>
      <c r="F43" s="92" t="s">
        <v>768</v>
      </c>
      <c r="G43" s="92" t="s">
        <v>119</v>
      </c>
      <c r="H43" s="86">
        <v>11565.630649000001</v>
      </c>
      <c r="I43" s="88">
        <v>24072</v>
      </c>
      <c r="J43" s="79"/>
      <c r="K43" s="86">
        <v>9928.0243227339997</v>
      </c>
      <c r="L43" s="87">
        <v>7.3200193981012667E-4</v>
      </c>
      <c r="M43" s="87">
        <v>2.9164295519450347E-2</v>
      </c>
      <c r="N43" s="87">
        <v>6.5370916147108249E-3</v>
      </c>
    </row>
    <row r="44" spans="2:14">
      <c r="B44" s="85" t="s">
        <v>825</v>
      </c>
      <c r="C44" s="79" t="s">
        <v>826</v>
      </c>
      <c r="D44" s="92" t="s">
        <v>580</v>
      </c>
      <c r="E44" s="79"/>
      <c r="F44" s="92" t="s">
        <v>768</v>
      </c>
      <c r="G44" s="92" t="s">
        <v>119</v>
      </c>
      <c r="H44" s="86">
        <v>19093.846914000002</v>
      </c>
      <c r="I44" s="88">
        <v>4277</v>
      </c>
      <c r="J44" s="79"/>
      <c r="K44" s="86">
        <v>2912.151906695</v>
      </c>
      <c r="L44" s="87">
        <v>1.4749978303592122E-4</v>
      </c>
      <c r="M44" s="87">
        <v>8.5546586151992159E-3</v>
      </c>
      <c r="N44" s="87">
        <v>1.9175017295664295E-3</v>
      </c>
    </row>
    <row r="45" spans="2:14">
      <c r="B45" s="85" t="s">
        <v>827</v>
      </c>
      <c r="C45" s="79" t="s">
        <v>828</v>
      </c>
      <c r="D45" s="92" t="s">
        <v>564</v>
      </c>
      <c r="E45" s="79"/>
      <c r="F45" s="92" t="s">
        <v>768</v>
      </c>
      <c r="G45" s="92" t="s">
        <v>119</v>
      </c>
      <c r="H45" s="86">
        <v>700.69608200000005</v>
      </c>
      <c r="I45" s="88">
        <v>10910</v>
      </c>
      <c r="J45" s="79"/>
      <c r="K45" s="86">
        <v>272.60623116700003</v>
      </c>
      <c r="L45" s="87">
        <v>1.01403195658466E-5</v>
      </c>
      <c r="M45" s="87">
        <v>8.0080068579128905E-4</v>
      </c>
      <c r="N45" s="87">
        <v>1.7949713356352572E-4</v>
      </c>
    </row>
    <row r="46" spans="2:14">
      <c r="B46" s="85" t="s">
        <v>829</v>
      </c>
      <c r="C46" s="79" t="s">
        <v>830</v>
      </c>
      <c r="D46" s="92" t="s">
        <v>580</v>
      </c>
      <c r="E46" s="79"/>
      <c r="F46" s="92" t="s">
        <v>768</v>
      </c>
      <c r="G46" s="92" t="s">
        <v>119</v>
      </c>
      <c r="H46" s="86">
        <v>17169.177211999999</v>
      </c>
      <c r="I46" s="88">
        <v>15550</v>
      </c>
      <c r="J46" s="79"/>
      <c r="K46" s="86">
        <v>9520.5319636499989</v>
      </c>
      <c r="L46" s="87">
        <v>6.3273179332964794E-5</v>
      </c>
      <c r="M46" s="87">
        <v>2.7967256995377606E-2</v>
      </c>
      <c r="N46" s="87">
        <v>6.2687789276108415E-3</v>
      </c>
    </row>
    <row r="47" spans="2:14">
      <c r="B47" s="85" t="s">
        <v>831</v>
      </c>
      <c r="C47" s="79" t="s">
        <v>832</v>
      </c>
      <c r="D47" s="92" t="s">
        <v>112</v>
      </c>
      <c r="E47" s="79"/>
      <c r="F47" s="92" t="s">
        <v>768</v>
      </c>
      <c r="G47" s="92" t="s">
        <v>119</v>
      </c>
      <c r="H47" s="86">
        <v>160167.53374300001</v>
      </c>
      <c r="I47" s="88">
        <v>672.5</v>
      </c>
      <c r="J47" s="79"/>
      <c r="K47" s="86">
        <v>3841.033685337</v>
      </c>
      <c r="L47" s="87">
        <v>9.4216196319411773E-4</v>
      </c>
      <c r="M47" s="87">
        <v>1.1283316585236078E-2</v>
      </c>
      <c r="N47" s="87">
        <v>2.529122439672237E-3</v>
      </c>
    </row>
    <row r="48" spans="2:14">
      <c r="B48" s="85" t="s">
        <v>833</v>
      </c>
      <c r="C48" s="79" t="s">
        <v>834</v>
      </c>
      <c r="D48" s="92" t="s">
        <v>580</v>
      </c>
      <c r="E48" s="79"/>
      <c r="F48" s="92" t="s">
        <v>768</v>
      </c>
      <c r="G48" s="92" t="s">
        <v>119</v>
      </c>
      <c r="H48" s="86">
        <v>2893.677463</v>
      </c>
      <c r="I48" s="88">
        <v>21846</v>
      </c>
      <c r="J48" s="79"/>
      <c r="K48" s="86">
        <v>2254.2568083680003</v>
      </c>
      <c r="L48" s="87">
        <v>2.3816275415637861E-4</v>
      </c>
      <c r="M48" s="87">
        <v>6.6220437822086886E-3</v>
      </c>
      <c r="N48" s="87">
        <v>1.4843117623758132E-3</v>
      </c>
    </row>
    <row r="49" spans="2:14">
      <c r="B49" s="85" t="s">
        <v>835</v>
      </c>
      <c r="C49" s="79" t="s">
        <v>836</v>
      </c>
      <c r="D49" s="92" t="s">
        <v>28</v>
      </c>
      <c r="E49" s="79"/>
      <c r="F49" s="92" t="s">
        <v>768</v>
      </c>
      <c r="G49" s="92" t="s">
        <v>121</v>
      </c>
      <c r="H49" s="86">
        <v>46985.785251000001</v>
      </c>
      <c r="I49" s="88">
        <v>2825</v>
      </c>
      <c r="J49" s="79"/>
      <c r="K49" s="86">
        <v>5391.1583966639992</v>
      </c>
      <c r="L49" s="87">
        <v>2.9927251752229298E-3</v>
      </c>
      <c r="M49" s="87">
        <v>1.5836920978571582E-2</v>
      </c>
      <c r="N49" s="87">
        <v>3.5497995575724914E-3</v>
      </c>
    </row>
    <row r="50" spans="2:14">
      <c r="B50" s="85" t="s">
        <v>837</v>
      </c>
      <c r="C50" s="79" t="s">
        <v>838</v>
      </c>
      <c r="D50" s="92" t="s">
        <v>580</v>
      </c>
      <c r="E50" s="79"/>
      <c r="F50" s="92" t="s">
        <v>768</v>
      </c>
      <c r="G50" s="92" t="s">
        <v>119</v>
      </c>
      <c r="H50" s="86">
        <v>3129.837845</v>
      </c>
      <c r="I50" s="88">
        <v>21421</v>
      </c>
      <c r="J50" s="79"/>
      <c r="K50" s="86">
        <v>2390.7981857949999</v>
      </c>
      <c r="L50" s="87">
        <v>1.323398665961945E-4</v>
      </c>
      <c r="M50" s="87">
        <v>7.0231440366465437E-3</v>
      </c>
      <c r="N50" s="87">
        <v>1.5742172122844313E-3</v>
      </c>
    </row>
    <row r="51" spans="2:14">
      <c r="B51" s="85" t="s">
        <v>839</v>
      </c>
      <c r="C51" s="79" t="s">
        <v>840</v>
      </c>
      <c r="D51" s="92" t="s">
        <v>28</v>
      </c>
      <c r="E51" s="79"/>
      <c r="F51" s="92" t="s">
        <v>768</v>
      </c>
      <c r="G51" s="92" t="s">
        <v>121</v>
      </c>
      <c r="H51" s="86">
        <v>13887.904734000003</v>
      </c>
      <c r="I51" s="88">
        <v>5553</v>
      </c>
      <c r="J51" s="79"/>
      <c r="K51" s="86">
        <v>3132.287032841999</v>
      </c>
      <c r="L51" s="87">
        <v>4.9599659764285728E-3</v>
      </c>
      <c r="M51" s="87">
        <v>9.2013216031676601E-3</v>
      </c>
      <c r="N51" s="87">
        <v>2.0624493485950834E-3</v>
      </c>
    </row>
    <row r="52" spans="2:14">
      <c r="B52" s="85" t="s">
        <v>841</v>
      </c>
      <c r="C52" s="79" t="s">
        <v>842</v>
      </c>
      <c r="D52" s="92" t="s">
        <v>564</v>
      </c>
      <c r="E52" s="79"/>
      <c r="F52" s="92" t="s">
        <v>768</v>
      </c>
      <c r="G52" s="92" t="s">
        <v>119</v>
      </c>
      <c r="H52" s="86">
        <v>12119.765343999999</v>
      </c>
      <c r="I52" s="88">
        <v>4395</v>
      </c>
      <c r="J52" s="79"/>
      <c r="K52" s="86">
        <v>1899.4787072910003</v>
      </c>
      <c r="L52" s="87">
        <v>3.4977677760461757E-4</v>
      </c>
      <c r="M52" s="87">
        <v>5.5798572355917567E-3</v>
      </c>
      <c r="N52" s="87">
        <v>1.2507086935031116E-3</v>
      </c>
    </row>
    <row r="53" spans="2:14">
      <c r="B53" s="85" t="s">
        <v>843</v>
      </c>
      <c r="C53" s="79" t="s">
        <v>844</v>
      </c>
      <c r="D53" s="92" t="s">
        <v>112</v>
      </c>
      <c r="E53" s="79"/>
      <c r="F53" s="92" t="s">
        <v>768</v>
      </c>
      <c r="G53" s="92" t="s">
        <v>119</v>
      </c>
      <c r="H53" s="86">
        <v>12454.341049999999</v>
      </c>
      <c r="I53" s="88">
        <v>3012.5</v>
      </c>
      <c r="J53" s="79"/>
      <c r="K53" s="86">
        <v>1337.9169284659999</v>
      </c>
      <c r="L53" s="87">
        <v>1.4269283462128783E-4</v>
      </c>
      <c r="M53" s="87">
        <v>3.930228554427281E-3</v>
      </c>
      <c r="N53" s="87">
        <v>8.8094924528209011E-4</v>
      </c>
    </row>
    <row r="54" spans="2:14">
      <c r="B54" s="85" t="s">
        <v>845</v>
      </c>
      <c r="C54" s="79" t="s">
        <v>846</v>
      </c>
      <c r="D54" s="92" t="s">
        <v>28</v>
      </c>
      <c r="E54" s="79"/>
      <c r="F54" s="92" t="s">
        <v>768</v>
      </c>
      <c r="G54" s="92" t="s">
        <v>121</v>
      </c>
      <c r="H54" s="86">
        <v>27602.152016999997</v>
      </c>
      <c r="I54" s="88">
        <v>4522.7</v>
      </c>
      <c r="J54" s="79"/>
      <c r="K54" s="86">
        <v>5070.349249195001</v>
      </c>
      <c r="L54" s="87">
        <v>2.6559111948898091E-3</v>
      </c>
      <c r="M54" s="87">
        <v>1.4894520710604443E-2</v>
      </c>
      <c r="N54" s="87">
        <v>3.3385632914565964E-3</v>
      </c>
    </row>
    <row r="55" spans="2:14">
      <c r="B55" s="85" t="s">
        <v>847</v>
      </c>
      <c r="C55" s="79" t="s">
        <v>848</v>
      </c>
      <c r="D55" s="92" t="s">
        <v>28</v>
      </c>
      <c r="E55" s="79"/>
      <c r="F55" s="92" t="s">
        <v>768</v>
      </c>
      <c r="G55" s="92" t="s">
        <v>121</v>
      </c>
      <c r="H55" s="86">
        <v>8541.2045759999983</v>
      </c>
      <c r="I55" s="88">
        <v>9581</v>
      </c>
      <c r="J55" s="79"/>
      <c r="K55" s="86">
        <v>3323.740542517</v>
      </c>
      <c r="L55" s="87">
        <v>2.5814889149150628E-3</v>
      </c>
      <c r="M55" s="87">
        <v>9.7637302509397932E-3</v>
      </c>
      <c r="N55" s="87">
        <v>2.1885116034827462E-3</v>
      </c>
    </row>
    <row r="56" spans="2:14">
      <c r="B56" s="85" t="s">
        <v>849</v>
      </c>
      <c r="C56" s="79" t="s">
        <v>850</v>
      </c>
      <c r="D56" s="92" t="s">
        <v>28</v>
      </c>
      <c r="E56" s="79"/>
      <c r="F56" s="92" t="s">
        <v>768</v>
      </c>
      <c r="G56" s="92" t="s">
        <v>121</v>
      </c>
      <c r="H56" s="86">
        <v>28440.026968999999</v>
      </c>
      <c r="I56" s="88">
        <v>5842.5</v>
      </c>
      <c r="J56" s="79"/>
      <c r="K56" s="86">
        <v>6748.7893910029998</v>
      </c>
      <c r="L56" s="87">
        <v>6.7441149042900966E-3</v>
      </c>
      <c r="M56" s="87">
        <v>1.9825061039288543E-2</v>
      </c>
      <c r="N56" s="87">
        <v>4.4437294977563001E-3</v>
      </c>
    </row>
    <row r="57" spans="2:14">
      <c r="B57" s="85" t="s">
        <v>851</v>
      </c>
      <c r="C57" s="79" t="s">
        <v>852</v>
      </c>
      <c r="D57" s="92" t="s">
        <v>28</v>
      </c>
      <c r="E57" s="79"/>
      <c r="F57" s="92" t="s">
        <v>768</v>
      </c>
      <c r="G57" s="92" t="s">
        <v>121</v>
      </c>
      <c r="H57" s="86">
        <v>75068.892372999995</v>
      </c>
      <c r="I57" s="88">
        <v>1755.9</v>
      </c>
      <c r="J57" s="79"/>
      <c r="K57" s="86">
        <v>5353.7358212240006</v>
      </c>
      <c r="L57" s="87">
        <v>2.9481105785556998E-3</v>
      </c>
      <c r="M57" s="87">
        <v>1.5726989433910488E-2</v>
      </c>
      <c r="N57" s="87">
        <v>3.5251587230864683E-3</v>
      </c>
    </row>
    <row r="58" spans="2:14">
      <c r="B58" s="85" t="s">
        <v>853</v>
      </c>
      <c r="C58" s="79" t="s">
        <v>854</v>
      </c>
      <c r="D58" s="92" t="s">
        <v>580</v>
      </c>
      <c r="E58" s="79"/>
      <c r="F58" s="92" t="s">
        <v>768</v>
      </c>
      <c r="G58" s="92" t="s">
        <v>119</v>
      </c>
      <c r="H58" s="86">
        <v>7353.3860000000013</v>
      </c>
      <c r="I58" s="88">
        <v>11018</v>
      </c>
      <c r="J58" s="79"/>
      <c r="K58" s="86">
        <v>2889.159183924</v>
      </c>
      <c r="L58" s="87">
        <v>7.0903776582578813E-4</v>
      </c>
      <c r="M58" s="87">
        <v>8.4871158151524108E-3</v>
      </c>
      <c r="N58" s="87">
        <v>1.9023622083143017E-3</v>
      </c>
    </row>
    <row r="59" spans="2:14">
      <c r="B59" s="85" t="s">
        <v>855</v>
      </c>
      <c r="C59" s="79" t="s">
        <v>856</v>
      </c>
      <c r="D59" s="92" t="s">
        <v>113</v>
      </c>
      <c r="E59" s="79"/>
      <c r="F59" s="92" t="s">
        <v>768</v>
      </c>
      <c r="G59" s="92" t="s">
        <v>128</v>
      </c>
      <c r="H59" s="86">
        <v>2382.3302819999999</v>
      </c>
      <c r="I59" s="88">
        <v>18100</v>
      </c>
      <c r="J59" s="79"/>
      <c r="K59" s="86">
        <v>1428.3558995899998</v>
      </c>
      <c r="L59" s="87">
        <v>8.8332929747607508E-3</v>
      </c>
      <c r="M59" s="87">
        <v>4.1958996280058985E-3</v>
      </c>
      <c r="N59" s="87">
        <v>9.4049864006187308E-4</v>
      </c>
    </row>
    <row r="60" spans="2:14">
      <c r="B60" s="85" t="s">
        <v>857</v>
      </c>
      <c r="C60" s="79" t="s">
        <v>858</v>
      </c>
      <c r="D60" s="92" t="s">
        <v>113</v>
      </c>
      <c r="E60" s="79"/>
      <c r="F60" s="92" t="s">
        <v>768</v>
      </c>
      <c r="G60" s="92" t="s">
        <v>128</v>
      </c>
      <c r="H60" s="86">
        <v>1384.285247</v>
      </c>
      <c r="I60" s="88">
        <v>32000</v>
      </c>
      <c r="J60" s="79"/>
      <c r="K60" s="86">
        <v>1467.3423622819998</v>
      </c>
      <c r="L60" s="87">
        <v>6.6730229554821758E-3</v>
      </c>
      <c r="M60" s="87">
        <v>4.3104252055272884E-3</v>
      </c>
      <c r="N60" s="87">
        <v>9.6616921358852275E-4</v>
      </c>
    </row>
    <row r="61" spans="2:14">
      <c r="B61" s="85" t="s">
        <v>859</v>
      </c>
      <c r="C61" s="79" t="s">
        <v>860</v>
      </c>
      <c r="D61" s="92" t="s">
        <v>112</v>
      </c>
      <c r="E61" s="79"/>
      <c r="F61" s="92" t="s">
        <v>768</v>
      </c>
      <c r="G61" s="92" t="s">
        <v>119</v>
      </c>
      <c r="H61" s="86">
        <v>1975.060289</v>
      </c>
      <c r="I61" s="88">
        <v>33875</v>
      </c>
      <c r="J61" s="79"/>
      <c r="K61" s="86">
        <v>2385.838265547</v>
      </c>
      <c r="L61" s="87">
        <v>5.9723444712897755E-3</v>
      </c>
      <c r="M61" s="87">
        <v>7.0085739091807668E-3</v>
      </c>
      <c r="N61" s="87">
        <v>1.5709513607908376E-3</v>
      </c>
    </row>
    <row r="62" spans="2:14">
      <c r="B62" s="85" t="s">
        <v>861</v>
      </c>
      <c r="C62" s="79" t="s">
        <v>862</v>
      </c>
      <c r="D62" s="92" t="s">
        <v>112</v>
      </c>
      <c r="E62" s="79"/>
      <c r="F62" s="92" t="s">
        <v>768</v>
      </c>
      <c r="G62" s="92" t="s">
        <v>119</v>
      </c>
      <c r="H62" s="86">
        <v>1681.593758</v>
      </c>
      <c r="I62" s="88">
        <v>53144</v>
      </c>
      <c r="J62" s="79"/>
      <c r="K62" s="86">
        <v>3186.8136212859999</v>
      </c>
      <c r="L62" s="87">
        <v>1.6626661330084453E-4</v>
      </c>
      <c r="M62" s="87">
        <v>9.3614974334591764E-3</v>
      </c>
      <c r="N62" s="87">
        <v>2.0983522928777489E-3</v>
      </c>
    </row>
    <row r="63" spans="2:14">
      <c r="B63" s="85" t="s">
        <v>863</v>
      </c>
      <c r="C63" s="79" t="s">
        <v>864</v>
      </c>
      <c r="D63" s="92" t="s">
        <v>28</v>
      </c>
      <c r="E63" s="79"/>
      <c r="F63" s="92" t="s">
        <v>768</v>
      </c>
      <c r="G63" s="92" t="s">
        <v>121</v>
      </c>
      <c r="H63" s="86">
        <v>9918.4124920000013</v>
      </c>
      <c r="I63" s="88">
        <v>12084</v>
      </c>
      <c r="J63" s="79"/>
      <c r="K63" s="86">
        <v>4867.9939860550003</v>
      </c>
      <c r="L63" s="87">
        <v>1.086949314191781E-2</v>
      </c>
      <c r="M63" s="87">
        <v>1.4300087366941366E-2</v>
      </c>
      <c r="N63" s="87">
        <v>3.205322794569818E-3</v>
      </c>
    </row>
    <row r="64" spans="2:14">
      <c r="B64" s="85" t="s">
        <v>865</v>
      </c>
      <c r="C64" s="79" t="s">
        <v>866</v>
      </c>
      <c r="D64" s="92" t="s">
        <v>28</v>
      </c>
      <c r="E64" s="79"/>
      <c r="F64" s="92" t="s">
        <v>768</v>
      </c>
      <c r="G64" s="92" t="s">
        <v>121</v>
      </c>
      <c r="H64" s="86">
        <v>5920.5300500000003</v>
      </c>
      <c r="I64" s="88">
        <v>22565</v>
      </c>
      <c r="J64" s="79"/>
      <c r="K64" s="86">
        <v>5426.1660276709999</v>
      </c>
      <c r="L64" s="87">
        <v>9.1084937561634518E-3</v>
      </c>
      <c r="M64" s="87">
        <v>1.5939758447833831E-2</v>
      </c>
      <c r="N64" s="87">
        <v>3.5728502757886747E-3</v>
      </c>
    </row>
    <row r="65" spans="2:14">
      <c r="B65" s="85" t="s">
        <v>867</v>
      </c>
      <c r="C65" s="79" t="s">
        <v>868</v>
      </c>
      <c r="D65" s="92" t="s">
        <v>28</v>
      </c>
      <c r="E65" s="79"/>
      <c r="F65" s="92" t="s">
        <v>768</v>
      </c>
      <c r="G65" s="92" t="s">
        <v>121</v>
      </c>
      <c r="H65" s="86">
        <v>1764.6816100000003</v>
      </c>
      <c r="I65" s="88">
        <v>19318</v>
      </c>
      <c r="J65" s="79"/>
      <c r="K65" s="86">
        <v>1384.604285978</v>
      </c>
      <c r="L65" s="87">
        <v>8.1134786666666684E-4</v>
      </c>
      <c r="M65" s="87">
        <v>4.0673760721246632E-3</v>
      </c>
      <c r="N65" s="87">
        <v>9.1169046059174958E-4</v>
      </c>
    </row>
    <row r="66" spans="2:14">
      <c r="B66" s="85" t="s">
        <v>869</v>
      </c>
      <c r="C66" s="79" t="s">
        <v>870</v>
      </c>
      <c r="D66" s="92" t="s">
        <v>580</v>
      </c>
      <c r="E66" s="79"/>
      <c r="F66" s="92" t="s">
        <v>768</v>
      </c>
      <c r="G66" s="92" t="s">
        <v>119</v>
      </c>
      <c r="H66" s="86">
        <v>1872.3581239999999</v>
      </c>
      <c r="I66" s="88">
        <v>8771</v>
      </c>
      <c r="J66" s="79"/>
      <c r="K66" s="86">
        <v>585.62467796600004</v>
      </c>
      <c r="L66" s="87">
        <v>3.7076398495049501E-5</v>
      </c>
      <c r="M66" s="87">
        <v>1.7203152023483386E-3</v>
      </c>
      <c r="N66" s="87">
        <v>3.8560362537921601E-4</v>
      </c>
    </row>
    <row r="67" spans="2:14">
      <c r="B67" s="85" t="s">
        <v>871</v>
      </c>
      <c r="C67" s="79" t="s">
        <v>872</v>
      </c>
      <c r="D67" s="92" t="s">
        <v>580</v>
      </c>
      <c r="E67" s="79"/>
      <c r="F67" s="92" t="s">
        <v>768</v>
      </c>
      <c r="G67" s="92" t="s">
        <v>119</v>
      </c>
      <c r="H67" s="86">
        <v>42347.060712999999</v>
      </c>
      <c r="I67" s="88">
        <v>2725</v>
      </c>
      <c r="J67" s="79"/>
      <c r="K67" s="86">
        <v>4115.0121041689999</v>
      </c>
      <c r="L67" s="87">
        <v>5.8490415349447507E-4</v>
      </c>
      <c r="M67" s="87">
        <v>1.2088148172369799E-2</v>
      </c>
      <c r="N67" s="87">
        <v>2.7095230879922824E-3</v>
      </c>
    </row>
    <row r="68" spans="2:14">
      <c r="B68" s="85" t="s">
        <v>873</v>
      </c>
      <c r="C68" s="79" t="s">
        <v>874</v>
      </c>
      <c r="D68" s="92" t="s">
        <v>114</v>
      </c>
      <c r="E68" s="79"/>
      <c r="F68" s="92" t="s">
        <v>768</v>
      </c>
      <c r="G68" s="92" t="s">
        <v>123</v>
      </c>
      <c r="H68" s="86">
        <v>37517.814461000002</v>
      </c>
      <c r="I68" s="88">
        <v>8460</v>
      </c>
      <c r="J68" s="79"/>
      <c r="K68" s="86">
        <v>7936.287361314</v>
      </c>
      <c r="L68" s="87">
        <v>8.3264117027254364E-4</v>
      </c>
      <c r="M68" s="87">
        <v>2.3313422933768702E-2</v>
      </c>
      <c r="N68" s="87">
        <v>5.2256356224653529E-3</v>
      </c>
    </row>
    <row r="69" spans="2:14">
      <c r="B69" s="85" t="s">
        <v>875</v>
      </c>
      <c r="C69" s="79" t="s">
        <v>876</v>
      </c>
      <c r="D69" s="92" t="s">
        <v>580</v>
      </c>
      <c r="E69" s="79"/>
      <c r="F69" s="92" t="s">
        <v>768</v>
      </c>
      <c r="G69" s="92" t="s">
        <v>119</v>
      </c>
      <c r="H69" s="86">
        <v>27584.681122000002</v>
      </c>
      <c r="I69" s="88">
        <v>21089</v>
      </c>
      <c r="J69" s="79"/>
      <c r="K69" s="86">
        <v>20744.610911184001</v>
      </c>
      <c r="L69" s="87">
        <v>2.8508928024630184E-4</v>
      </c>
      <c r="M69" s="87">
        <v>6.0938807499131678E-2</v>
      </c>
      <c r="N69" s="87">
        <v>1.3659255621222654E-2</v>
      </c>
    </row>
    <row r="70" spans="2:14">
      <c r="B70" s="85" t="s">
        <v>877</v>
      </c>
      <c r="C70" s="79" t="s">
        <v>878</v>
      </c>
      <c r="D70" s="92" t="s">
        <v>580</v>
      </c>
      <c r="E70" s="79"/>
      <c r="F70" s="92" t="s">
        <v>768</v>
      </c>
      <c r="G70" s="92" t="s">
        <v>119</v>
      </c>
      <c r="H70" s="86">
        <v>6242.1239109999988</v>
      </c>
      <c r="I70" s="88">
        <v>4253</v>
      </c>
      <c r="J70" s="79"/>
      <c r="K70" s="86">
        <v>946.69287188300018</v>
      </c>
      <c r="L70" s="87">
        <v>4.1542241146455983E-6</v>
      </c>
      <c r="M70" s="87">
        <v>2.7809793554322967E-3</v>
      </c>
      <c r="N70" s="87">
        <v>6.233483957449286E-4</v>
      </c>
    </row>
    <row r="71" spans="2:14">
      <c r="B71" s="85" t="s">
        <v>879</v>
      </c>
      <c r="C71" s="79" t="s">
        <v>880</v>
      </c>
      <c r="D71" s="92" t="s">
        <v>112</v>
      </c>
      <c r="E71" s="79"/>
      <c r="F71" s="92" t="s">
        <v>768</v>
      </c>
      <c r="G71" s="92" t="s">
        <v>119</v>
      </c>
      <c r="H71" s="86">
        <v>23665.680574000002</v>
      </c>
      <c r="I71" s="88">
        <v>1741</v>
      </c>
      <c r="J71" s="79"/>
      <c r="K71" s="86">
        <v>1469.2615326960001</v>
      </c>
      <c r="L71" s="87">
        <v>3.9133645159903431E-4</v>
      </c>
      <c r="M71" s="87">
        <v>4.3160629085874959E-3</v>
      </c>
      <c r="N71" s="87">
        <v>9.6743288825457228E-4</v>
      </c>
    </row>
    <row r="72" spans="2:14">
      <c r="B72" s="130"/>
      <c r="C72" s="130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</row>
    <row r="73" spans="2:14">
      <c r="B73" s="130"/>
      <c r="C73" s="130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</row>
    <row r="74" spans="2:14">
      <c r="B74" s="130"/>
      <c r="C74" s="130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</row>
    <row r="75" spans="2:14">
      <c r="B75" s="132" t="s">
        <v>200</v>
      </c>
      <c r="C75" s="130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</row>
    <row r="76" spans="2:14">
      <c r="B76" s="132" t="s">
        <v>103</v>
      </c>
      <c r="C76" s="130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</row>
    <row r="77" spans="2:14">
      <c r="B77" s="132" t="s">
        <v>183</v>
      </c>
      <c r="C77" s="130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</row>
    <row r="78" spans="2:14">
      <c r="B78" s="132" t="s">
        <v>191</v>
      </c>
      <c r="C78" s="130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</row>
    <row r="79" spans="2:14">
      <c r="B79" s="132" t="s">
        <v>198</v>
      </c>
      <c r="C79" s="130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</row>
    <row r="80" spans="2:14">
      <c r="B80" s="130"/>
      <c r="C80" s="130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</row>
    <row r="81" spans="2:14">
      <c r="B81" s="130"/>
      <c r="C81" s="130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</row>
    <row r="82" spans="2:14">
      <c r="B82" s="130"/>
      <c r="C82" s="130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</row>
    <row r="83" spans="2:14">
      <c r="B83" s="130"/>
      <c r="C83" s="130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</row>
    <row r="84" spans="2:14">
      <c r="B84" s="130"/>
      <c r="C84" s="130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</row>
    <row r="85" spans="2:14">
      <c r="B85" s="130"/>
      <c r="C85" s="130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</row>
    <row r="86" spans="2:14">
      <c r="B86" s="130"/>
      <c r="C86" s="130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</row>
    <row r="87" spans="2:14">
      <c r="B87" s="130"/>
      <c r="C87" s="130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</row>
    <row r="88" spans="2:14">
      <c r="B88" s="130"/>
      <c r="C88" s="130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</row>
    <row r="89" spans="2:14">
      <c r="B89" s="130"/>
      <c r="C89" s="130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</row>
    <row r="90" spans="2:14">
      <c r="B90" s="130"/>
      <c r="C90" s="130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</row>
    <row r="91" spans="2:14">
      <c r="B91" s="130"/>
      <c r="C91" s="130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</row>
    <row r="92" spans="2:14">
      <c r="B92" s="130"/>
      <c r="C92" s="130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</row>
    <row r="93" spans="2:14">
      <c r="B93" s="130"/>
      <c r="C93" s="130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</row>
    <row r="94" spans="2:14">
      <c r="B94" s="130"/>
      <c r="C94" s="130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</row>
    <row r="95" spans="2:14">
      <c r="B95" s="130"/>
      <c r="C95" s="130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</row>
    <row r="96" spans="2:14">
      <c r="B96" s="130"/>
      <c r="C96" s="130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</row>
    <row r="97" spans="2:14">
      <c r="B97" s="130"/>
      <c r="C97" s="130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</row>
    <row r="98" spans="2:14">
      <c r="B98" s="130"/>
      <c r="C98" s="130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</row>
    <row r="99" spans="2:14">
      <c r="B99" s="130"/>
      <c r="C99" s="130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</row>
    <row r="100" spans="2:14">
      <c r="B100" s="130"/>
      <c r="C100" s="130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</row>
    <row r="101" spans="2:14">
      <c r="B101" s="130"/>
      <c r="C101" s="130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</row>
    <row r="102" spans="2:14">
      <c r="B102" s="130"/>
      <c r="C102" s="130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</row>
    <row r="103" spans="2:14">
      <c r="B103" s="130"/>
      <c r="C103" s="130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</row>
    <row r="104" spans="2:14">
      <c r="B104" s="130"/>
      <c r="C104" s="130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</row>
    <row r="105" spans="2:14">
      <c r="B105" s="130"/>
      <c r="C105" s="130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</row>
    <row r="106" spans="2:14">
      <c r="B106" s="130"/>
      <c r="C106" s="130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</row>
    <row r="107" spans="2:14">
      <c r="B107" s="130"/>
      <c r="C107" s="130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</row>
    <row r="108" spans="2:14">
      <c r="B108" s="130"/>
      <c r="C108" s="130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</row>
    <row r="109" spans="2:14">
      <c r="B109" s="130"/>
      <c r="C109" s="130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</row>
    <row r="110" spans="2:14">
      <c r="B110" s="130"/>
      <c r="C110" s="130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</row>
    <row r="111" spans="2:14">
      <c r="B111" s="130"/>
      <c r="C111" s="130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</row>
    <row r="112" spans="2:14">
      <c r="B112" s="130"/>
      <c r="C112" s="130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</row>
    <row r="113" spans="2:14">
      <c r="B113" s="130"/>
      <c r="C113" s="130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</row>
    <row r="114" spans="2:14">
      <c r="B114" s="130"/>
      <c r="C114" s="130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</row>
    <row r="115" spans="2:14">
      <c r="B115" s="130"/>
      <c r="C115" s="130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</row>
    <row r="116" spans="2:14">
      <c r="B116" s="130"/>
      <c r="C116" s="130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</row>
    <row r="117" spans="2:14">
      <c r="B117" s="130"/>
      <c r="C117" s="130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</row>
    <row r="118" spans="2:14">
      <c r="B118" s="130"/>
      <c r="C118" s="130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</row>
    <row r="119" spans="2:14">
      <c r="B119" s="130"/>
      <c r="C119" s="130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</row>
    <row r="120" spans="2:14">
      <c r="B120" s="130"/>
      <c r="C120" s="130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</row>
    <row r="121" spans="2:14">
      <c r="B121" s="130"/>
      <c r="C121" s="130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</row>
    <row r="122" spans="2:14">
      <c r="B122" s="130"/>
      <c r="C122" s="130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</row>
    <row r="123" spans="2:14">
      <c r="B123" s="130"/>
      <c r="C123" s="130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</row>
    <row r="124" spans="2:14">
      <c r="B124" s="130"/>
      <c r="C124" s="130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</row>
    <row r="125" spans="2:14">
      <c r="B125" s="130"/>
      <c r="C125" s="130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</row>
    <row r="126" spans="2:14">
      <c r="B126" s="130"/>
      <c r="C126" s="130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</row>
    <row r="127" spans="2:14">
      <c r="B127" s="130"/>
      <c r="C127" s="130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</row>
    <row r="128" spans="2:14">
      <c r="B128" s="130"/>
      <c r="C128" s="130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</row>
    <row r="129" spans="2:14">
      <c r="B129" s="130"/>
      <c r="C129" s="130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</row>
    <row r="130" spans="2:14">
      <c r="B130" s="130"/>
      <c r="C130" s="130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</row>
    <row r="131" spans="2:14">
      <c r="B131" s="130"/>
      <c r="C131" s="130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</row>
    <row r="132" spans="2:14">
      <c r="B132" s="130"/>
      <c r="C132" s="130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</row>
    <row r="133" spans="2:14">
      <c r="B133" s="130"/>
      <c r="C133" s="130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</row>
    <row r="134" spans="2:14">
      <c r="B134" s="130"/>
      <c r="C134" s="130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</row>
    <row r="135" spans="2:14">
      <c r="B135" s="130"/>
      <c r="C135" s="130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</row>
    <row r="136" spans="2:14">
      <c r="B136" s="130"/>
      <c r="C136" s="130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</row>
    <row r="137" spans="2:14">
      <c r="B137" s="130"/>
      <c r="C137" s="130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</row>
    <row r="138" spans="2:14">
      <c r="B138" s="130"/>
      <c r="C138" s="130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</row>
    <row r="139" spans="2:14">
      <c r="B139" s="130"/>
      <c r="C139" s="130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</row>
    <row r="140" spans="2:14">
      <c r="B140" s="130"/>
      <c r="C140" s="130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</row>
    <row r="141" spans="2:14">
      <c r="B141" s="130"/>
      <c r="C141" s="130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</row>
    <row r="142" spans="2:14">
      <c r="B142" s="130"/>
      <c r="C142" s="130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</row>
    <row r="143" spans="2:14">
      <c r="B143" s="130"/>
      <c r="C143" s="130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</row>
    <row r="144" spans="2:14">
      <c r="B144" s="130"/>
      <c r="C144" s="130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</row>
    <row r="145" spans="2:14">
      <c r="B145" s="130"/>
      <c r="C145" s="130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</row>
    <row r="146" spans="2:14">
      <c r="B146" s="130"/>
      <c r="C146" s="130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</row>
    <row r="147" spans="2:14">
      <c r="B147" s="130"/>
      <c r="C147" s="130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</row>
    <row r="148" spans="2:14">
      <c r="B148" s="130"/>
      <c r="C148" s="130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</row>
    <row r="149" spans="2:14">
      <c r="B149" s="130"/>
      <c r="C149" s="130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</row>
    <row r="150" spans="2:14">
      <c r="B150" s="130"/>
      <c r="C150" s="130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</row>
    <row r="151" spans="2:14">
      <c r="B151" s="130"/>
      <c r="C151" s="130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</row>
    <row r="152" spans="2:14">
      <c r="B152" s="130"/>
      <c r="C152" s="130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</row>
    <row r="153" spans="2:14">
      <c r="B153" s="130"/>
      <c r="C153" s="130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</row>
    <row r="154" spans="2:14">
      <c r="B154" s="130"/>
      <c r="C154" s="130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</row>
    <row r="155" spans="2:14">
      <c r="B155" s="130"/>
      <c r="C155" s="130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</row>
    <row r="156" spans="2:14">
      <c r="B156" s="130"/>
      <c r="C156" s="130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</row>
    <row r="157" spans="2:14">
      <c r="B157" s="130"/>
      <c r="C157" s="130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</row>
    <row r="158" spans="2:14">
      <c r="B158" s="130"/>
      <c r="C158" s="130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</row>
    <row r="159" spans="2:14">
      <c r="B159" s="130"/>
      <c r="C159" s="130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</row>
    <row r="160" spans="2:14">
      <c r="B160" s="130"/>
      <c r="C160" s="130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</row>
    <row r="161" spans="2:14">
      <c r="B161" s="130"/>
      <c r="C161" s="130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</row>
    <row r="162" spans="2:14">
      <c r="B162" s="130"/>
      <c r="C162" s="130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</row>
    <row r="163" spans="2:14">
      <c r="B163" s="130"/>
      <c r="C163" s="130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</row>
    <row r="164" spans="2:14">
      <c r="B164" s="130"/>
      <c r="C164" s="130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</row>
    <row r="165" spans="2:14">
      <c r="B165" s="130"/>
      <c r="C165" s="130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</row>
    <row r="166" spans="2:14">
      <c r="B166" s="130"/>
      <c r="C166" s="130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</row>
    <row r="167" spans="2:14">
      <c r="B167" s="130"/>
      <c r="C167" s="130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</row>
    <row r="168" spans="2:14">
      <c r="B168" s="130"/>
      <c r="C168" s="130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</row>
    <row r="169" spans="2:14">
      <c r="B169" s="130"/>
      <c r="C169" s="130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</row>
    <row r="170" spans="2:14">
      <c r="B170" s="130"/>
      <c r="C170" s="130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</row>
    <row r="171" spans="2:14">
      <c r="B171" s="130"/>
      <c r="C171" s="130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</row>
    <row r="172" spans="2:14">
      <c r="B172" s="130"/>
      <c r="C172" s="130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</row>
    <row r="173" spans="2:14">
      <c r="B173" s="130"/>
      <c r="C173" s="130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</row>
    <row r="174" spans="2:14">
      <c r="B174" s="130"/>
      <c r="C174" s="130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</row>
    <row r="175" spans="2:14">
      <c r="B175" s="130"/>
      <c r="C175" s="130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</row>
    <row r="176" spans="2:14">
      <c r="B176" s="130"/>
      <c r="C176" s="130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</row>
    <row r="177" spans="2:14">
      <c r="B177" s="130"/>
      <c r="C177" s="130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</row>
    <row r="178" spans="2:14">
      <c r="B178" s="130"/>
      <c r="C178" s="130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</row>
    <row r="179" spans="2:14">
      <c r="B179" s="130"/>
      <c r="C179" s="130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</row>
    <row r="180" spans="2:14">
      <c r="B180" s="130"/>
      <c r="C180" s="130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</row>
    <row r="181" spans="2:14">
      <c r="B181" s="130"/>
      <c r="C181" s="130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</row>
    <row r="182" spans="2:14">
      <c r="B182" s="130"/>
      <c r="C182" s="130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</row>
    <row r="183" spans="2:14">
      <c r="B183" s="130"/>
      <c r="C183" s="130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</row>
    <row r="184" spans="2:14">
      <c r="B184" s="130"/>
      <c r="C184" s="130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</row>
    <row r="185" spans="2:14">
      <c r="B185" s="130"/>
      <c r="C185" s="130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</row>
    <row r="186" spans="2:14">
      <c r="B186" s="130"/>
      <c r="C186" s="130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</row>
    <row r="187" spans="2:14">
      <c r="B187" s="130"/>
      <c r="C187" s="130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</row>
    <row r="188" spans="2:14">
      <c r="B188" s="130"/>
      <c r="C188" s="130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</row>
    <row r="189" spans="2:14">
      <c r="B189" s="130"/>
      <c r="C189" s="130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</row>
    <row r="190" spans="2:14">
      <c r="B190" s="130"/>
      <c r="C190" s="130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</row>
    <row r="191" spans="2:14">
      <c r="B191" s="130"/>
      <c r="C191" s="130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</row>
    <row r="192" spans="2:14">
      <c r="B192" s="130"/>
      <c r="C192" s="130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</row>
    <row r="193" spans="2:14">
      <c r="B193" s="130"/>
      <c r="C193" s="130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</row>
    <row r="194" spans="2:14">
      <c r="B194" s="130"/>
      <c r="C194" s="130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</row>
    <row r="195" spans="2:14">
      <c r="B195" s="130"/>
      <c r="C195" s="130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</row>
    <row r="196" spans="2:14">
      <c r="B196" s="130"/>
      <c r="C196" s="130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</row>
    <row r="197" spans="2:14">
      <c r="B197" s="130"/>
      <c r="C197" s="130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</row>
    <row r="198" spans="2:14">
      <c r="B198" s="130"/>
      <c r="C198" s="130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</row>
    <row r="199" spans="2:14">
      <c r="B199" s="130"/>
      <c r="C199" s="130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</row>
    <row r="200" spans="2:14">
      <c r="B200" s="130"/>
      <c r="C200" s="130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</row>
    <row r="201" spans="2:14">
      <c r="B201" s="130"/>
      <c r="C201" s="130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</row>
    <row r="202" spans="2:14">
      <c r="B202" s="130"/>
      <c r="C202" s="130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</row>
    <row r="203" spans="2:14">
      <c r="B203" s="130"/>
      <c r="C203" s="130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</row>
    <row r="204" spans="2:14">
      <c r="B204" s="130"/>
      <c r="C204" s="130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</row>
    <row r="205" spans="2:14">
      <c r="B205" s="130"/>
      <c r="C205" s="130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</row>
    <row r="206" spans="2:14">
      <c r="B206" s="130"/>
      <c r="C206" s="130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</row>
    <row r="207" spans="2:14">
      <c r="B207" s="130"/>
      <c r="C207" s="130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</row>
    <row r="208" spans="2:14">
      <c r="B208" s="130"/>
      <c r="C208" s="130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</row>
    <row r="209" spans="2:14">
      <c r="B209" s="130"/>
      <c r="C209" s="130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</row>
    <row r="210" spans="2:14">
      <c r="B210" s="130"/>
      <c r="C210" s="130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</row>
    <row r="211" spans="2:14">
      <c r="B211" s="130"/>
      <c r="C211" s="130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</row>
    <row r="212" spans="2:14">
      <c r="B212" s="130"/>
      <c r="C212" s="130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</row>
    <row r="213" spans="2:14">
      <c r="B213" s="130"/>
      <c r="C213" s="130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</row>
    <row r="214" spans="2:14">
      <c r="B214" s="130"/>
      <c r="C214" s="130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</row>
    <row r="215" spans="2:14">
      <c r="B215" s="130"/>
      <c r="C215" s="130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</row>
    <row r="216" spans="2:14">
      <c r="B216" s="130"/>
      <c r="C216" s="130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</row>
    <row r="217" spans="2:14">
      <c r="B217" s="130"/>
      <c r="C217" s="130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</row>
    <row r="218" spans="2:14">
      <c r="B218" s="130"/>
      <c r="C218" s="130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</row>
    <row r="219" spans="2:14">
      <c r="B219" s="130"/>
      <c r="C219" s="130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</row>
    <row r="220" spans="2:14">
      <c r="B220" s="130"/>
      <c r="C220" s="130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</row>
    <row r="221" spans="2:14">
      <c r="B221" s="130"/>
      <c r="C221" s="130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</row>
    <row r="222" spans="2:14">
      <c r="B222" s="130"/>
      <c r="C222" s="130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</row>
    <row r="223" spans="2:14">
      <c r="B223" s="130"/>
      <c r="C223" s="130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</row>
    <row r="224" spans="2:14">
      <c r="B224" s="130"/>
      <c r="C224" s="130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</row>
    <row r="225" spans="2:14">
      <c r="B225" s="130"/>
      <c r="C225" s="130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</row>
    <row r="226" spans="2:14">
      <c r="B226" s="130"/>
      <c r="C226" s="130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</row>
    <row r="227" spans="2:14">
      <c r="B227" s="130"/>
      <c r="C227" s="130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</row>
    <row r="228" spans="2:14">
      <c r="B228" s="130"/>
      <c r="C228" s="130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</row>
    <row r="229" spans="2:14">
      <c r="B229" s="130"/>
      <c r="C229" s="130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</row>
    <row r="230" spans="2:14">
      <c r="B230" s="130"/>
      <c r="C230" s="130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</row>
    <row r="231" spans="2:14">
      <c r="B231" s="130"/>
      <c r="C231" s="130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</row>
    <row r="232" spans="2:14">
      <c r="B232" s="130"/>
      <c r="C232" s="130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</row>
    <row r="233" spans="2:14">
      <c r="B233" s="130"/>
      <c r="C233" s="130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</row>
    <row r="234" spans="2:14">
      <c r="B234" s="130"/>
      <c r="C234" s="130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</row>
    <row r="235" spans="2:14">
      <c r="B235" s="130"/>
      <c r="C235" s="130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</row>
    <row r="236" spans="2:14">
      <c r="B236" s="130"/>
      <c r="C236" s="130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</row>
    <row r="237" spans="2:14">
      <c r="B237" s="130"/>
      <c r="C237" s="130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</row>
    <row r="238" spans="2:14">
      <c r="B238" s="130"/>
      <c r="C238" s="130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</row>
    <row r="239" spans="2:14">
      <c r="B239" s="130"/>
      <c r="C239" s="130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</row>
    <row r="240" spans="2:14">
      <c r="B240" s="130"/>
      <c r="C240" s="130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</row>
    <row r="241" spans="2:14">
      <c r="B241" s="130"/>
      <c r="C241" s="130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</row>
    <row r="242" spans="2:14">
      <c r="B242" s="130"/>
      <c r="C242" s="130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</row>
    <row r="243" spans="2:14">
      <c r="B243" s="130"/>
      <c r="C243" s="130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</row>
    <row r="244" spans="2:14">
      <c r="B244" s="130"/>
      <c r="C244" s="130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</row>
    <row r="245" spans="2:14">
      <c r="B245" s="130"/>
      <c r="C245" s="130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</row>
    <row r="246" spans="2:14">
      <c r="B246" s="130"/>
      <c r="C246" s="130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</row>
    <row r="247" spans="2:14">
      <c r="B247" s="130"/>
      <c r="C247" s="130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</row>
    <row r="248" spans="2:14">
      <c r="B248" s="130"/>
      <c r="C248" s="130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</row>
    <row r="249" spans="2:14">
      <c r="B249" s="130"/>
      <c r="C249" s="130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</row>
    <row r="250" spans="2:14">
      <c r="B250" s="136"/>
      <c r="C250" s="130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</row>
    <row r="251" spans="2:14">
      <c r="B251" s="136"/>
      <c r="C251" s="130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</row>
    <row r="252" spans="2:14">
      <c r="B252" s="137"/>
      <c r="C252" s="130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</row>
    <row r="253" spans="2:14">
      <c r="B253" s="130"/>
      <c r="C253" s="130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</row>
    <row r="254" spans="2:14">
      <c r="B254" s="130"/>
      <c r="C254" s="130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</row>
    <row r="255" spans="2:14">
      <c r="B255" s="130"/>
      <c r="C255" s="130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</row>
    <row r="256" spans="2:14">
      <c r="B256" s="130"/>
      <c r="C256" s="130"/>
      <c r="D256" s="130"/>
      <c r="E256" s="130"/>
      <c r="F256" s="130"/>
      <c r="G256" s="130"/>
      <c r="H256" s="131"/>
      <c r="I256" s="131"/>
      <c r="J256" s="131"/>
      <c r="K256" s="131"/>
      <c r="L256" s="131"/>
      <c r="M256" s="131"/>
      <c r="N256" s="131"/>
    </row>
    <row r="257" spans="2:14">
      <c r="B257" s="130"/>
      <c r="C257" s="130"/>
      <c r="D257" s="130"/>
      <c r="E257" s="130"/>
      <c r="F257" s="130"/>
      <c r="G257" s="130"/>
      <c r="H257" s="131"/>
      <c r="I257" s="131"/>
      <c r="J257" s="131"/>
      <c r="K257" s="131"/>
      <c r="L257" s="131"/>
      <c r="M257" s="131"/>
      <c r="N257" s="131"/>
    </row>
    <row r="258" spans="2:14">
      <c r="B258" s="130"/>
      <c r="C258" s="130"/>
      <c r="D258" s="130"/>
      <c r="E258" s="130"/>
      <c r="F258" s="130"/>
      <c r="G258" s="130"/>
      <c r="H258" s="131"/>
      <c r="I258" s="131"/>
      <c r="J258" s="131"/>
      <c r="K258" s="131"/>
      <c r="L258" s="131"/>
      <c r="M258" s="131"/>
      <c r="N258" s="131"/>
    </row>
    <row r="259" spans="2:14">
      <c r="B259" s="130"/>
      <c r="C259" s="130"/>
      <c r="D259" s="130"/>
      <c r="E259" s="130"/>
      <c r="F259" s="130"/>
      <c r="G259" s="130"/>
      <c r="H259" s="131"/>
      <c r="I259" s="131"/>
      <c r="J259" s="131"/>
      <c r="K259" s="131"/>
      <c r="L259" s="131"/>
      <c r="M259" s="131"/>
      <c r="N259" s="131"/>
    </row>
    <row r="260" spans="2:14">
      <c r="B260" s="130"/>
      <c r="C260" s="130"/>
      <c r="D260" s="130"/>
      <c r="E260" s="130"/>
      <c r="F260" s="130"/>
      <c r="G260" s="130"/>
      <c r="H260" s="131"/>
      <c r="I260" s="131"/>
      <c r="J260" s="131"/>
      <c r="K260" s="131"/>
      <c r="L260" s="131"/>
      <c r="M260" s="131"/>
      <c r="N260" s="131"/>
    </row>
    <row r="261" spans="2:14">
      <c r="B261" s="130"/>
      <c r="C261" s="130"/>
      <c r="D261" s="130"/>
      <c r="E261" s="130"/>
      <c r="F261" s="130"/>
      <c r="G261" s="130"/>
      <c r="H261" s="131"/>
      <c r="I261" s="131"/>
      <c r="J261" s="131"/>
      <c r="K261" s="131"/>
      <c r="L261" s="131"/>
      <c r="M261" s="131"/>
      <c r="N261" s="131"/>
    </row>
    <row r="262" spans="2:14">
      <c r="B262" s="130"/>
      <c r="C262" s="130"/>
      <c r="D262" s="130"/>
      <c r="E262" s="130"/>
      <c r="F262" s="130"/>
      <c r="G262" s="130"/>
      <c r="H262" s="131"/>
      <c r="I262" s="131"/>
      <c r="J262" s="131"/>
      <c r="K262" s="131"/>
      <c r="L262" s="131"/>
      <c r="M262" s="131"/>
      <c r="N262" s="131"/>
    </row>
    <row r="263" spans="2:14">
      <c r="B263" s="130"/>
      <c r="C263" s="130"/>
      <c r="D263" s="130"/>
      <c r="E263" s="130"/>
      <c r="F263" s="130"/>
      <c r="G263" s="130"/>
      <c r="H263" s="131"/>
      <c r="I263" s="131"/>
      <c r="J263" s="131"/>
      <c r="K263" s="131"/>
      <c r="L263" s="131"/>
      <c r="M263" s="131"/>
      <c r="N263" s="131"/>
    </row>
    <row r="264" spans="2:14">
      <c r="B264" s="130"/>
      <c r="C264" s="130"/>
      <c r="D264" s="130"/>
      <c r="E264" s="130"/>
      <c r="F264" s="130"/>
      <c r="G264" s="130"/>
      <c r="H264" s="131"/>
      <c r="I264" s="131"/>
      <c r="J264" s="131"/>
      <c r="K264" s="131"/>
      <c r="L264" s="131"/>
      <c r="M264" s="131"/>
      <c r="N264" s="131"/>
    </row>
    <row r="265" spans="2:14">
      <c r="B265" s="130"/>
      <c r="C265" s="130"/>
      <c r="D265" s="130"/>
      <c r="E265" s="130"/>
      <c r="F265" s="130"/>
      <c r="G265" s="130"/>
      <c r="H265" s="131"/>
      <c r="I265" s="131"/>
      <c r="J265" s="131"/>
      <c r="K265" s="131"/>
      <c r="L265" s="131"/>
      <c r="M265" s="131"/>
      <c r="N265" s="131"/>
    </row>
    <row r="266" spans="2:14">
      <c r="B266" s="130"/>
      <c r="C266" s="130"/>
      <c r="D266" s="130"/>
      <c r="E266" s="130"/>
      <c r="F266" s="130"/>
      <c r="G266" s="130"/>
      <c r="H266" s="131"/>
      <c r="I266" s="131"/>
      <c r="J266" s="131"/>
      <c r="K266" s="131"/>
      <c r="L266" s="131"/>
      <c r="M266" s="131"/>
      <c r="N266" s="131"/>
    </row>
    <row r="267" spans="2:14">
      <c r="B267" s="130"/>
      <c r="C267" s="130"/>
      <c r="D267" s="130"/>
      <c r="E267" s="130"/>
      <c r="F267" s="130"/>
      <c r="G267" s="130"/>
      <c r="H267" s="131"/>
      <c r="I267" s="131"/>
      <c r="J267" s="131"/>
      <c r="K267" s="131"/>
      <c r="L267" s="131"/>
      <c r="M267" s="131"/>
      <c r="N267" s="131"/>
    </row>
    <row r="268" spans="2:14">
      <c r="B268" s="130"/>
      <c r="C268" s="130"/>
      <c r="D268" s="130"/>
      <c r="E268" s="130"/>
      <c r="F268" s="130"/>
      <c r="G268" s="130"/>
      <c r="H268" s="131"/>
      <c r="I268" s="131"/>
      <c r="J268" s="131"/>
      <c r="K268" s="131"/>
      <c r="L268" s="131"/>
      <c r="M268" s="131"/>
      <c r="N268" s="131"/>
    </row>
    <row r="269" spans="2:14">
      <c r="B269" s="130"/>
      <c r="C269" s="130"/>
      <c r="D269" s="130"/>
      <c r="E269" s="130"/>
      <c r="F269" s="130"/>
      <c r="G269" s="130"/>
      <c r="H269" s="131"/>
      <c r="I269" s="131"/>
      <c r="J269" s="131"/>
      <c r="K269" s="131"/>
      <c r="L269" s="131"/>
      <c r="M269" s="131"/>
      <c r="N269" s="131"/>
    </row>
    <row r="270" spans="2:14">
      <c r="B270" s="130"/>
      <c r="C270" s="130"/>
      <c r="D270" s="130"/>
      <c r="E270" s="130"/>
      <c r="F270" s="130"/>
      <c r="G270" s="130"/>
      <c r="H270" s="131"/>
      <c r="I270" s="131"/>
      <c r="J270" s="131"/>
      <c r="K270" s="131"/>
      <c r="L270" s="131"/>
      <c r="M270" s="131"/>
      <c r="N270" s="131"/>
    </row>
    <row r="271" spans="2:14">
      <c r="B271" s="130"/>
      <c r="C271" s="130"/>
      <c r="D271" s="130"/>
      <c r="E271" s="130"/>
      <c r="F271" s="130"/>
      <c r="G271" s="130"/>
      <c r="H271" s="131"/>
      <c r="I271" s="131"/>
      <c r="J271" s="131"/>
      <c r="K271" s="131"/>
      <c r="L271" s="131"/>
      <c r="M271" s="131"/>
      <c r="N271" s="131"/>
    </row>
    <row r="272" spans="2:14">
      <c r="B272" s="130"/>
      <c r="C272" s="130"/>
      <c r="D272" s="130"/>
      <c r="E272" s="130"/>
      <c r="F272" s="130"/>
      <c r="G272" s="130"/>
      <c r="H272" s="131"/>
      <c r="I272" s="131"/>
      <c r="J272" s="131"/>
      <c r="K272" s="131"/>
      <c r="L272" s="131"/>
      <c r="M272" s="131"/>
      <c r="N272" s="131"/>
    </row>
    <row r="273" spans="2:14">
      <c r="B273" s="130"/>
      <c r="C273" s="130"/>
      <c r="D273" s="130"/>
      <c r="E273" s="130"/>
      <c r="F273" s="130"/>
      <c r="G273" s="130"/>
      <c r="H273" s="131"/>
      <c r="I273" s="131"/>
      <c r="J273" s="131"/>
      <c r="K273" s="131"/>
      <c r="L273" s="131"/>
      <c r="M273" s="131"/>
      <c r="N273" s="131"/>
    </row>
    <row r="274" spans="2:14">
      <c r="B274" s="130"/>
      <c r="C274" s="130"/>
      <c r="D274" s="130"/>
      <c r="E274" s="130"/>
      <c r="F274" s="130"/>
      <c r="G274" s="130"/>
      <c r="H274" s="131"/>
      <c r="I274" s="131"/>
      <c r="J274" s="131"/>
      <c r="K274" s="131"/>
      <c r="L274" s="131"/>
      <c r="M274" s="131"/>
      <c r="N274" s="131"/>
    </row>
    <row r="275" spans="2:14">
      <c r="B275" s="130"/>
      <c r="C275" s="130"/>
      <c r="D275" s="130"/>
      <c r="E275" s="130"/>
      <c r="F275" s="130"/>
      <c r="G275" s="130"/>
      <c r="H275" s="131"/>
      <c r="I275" s="131"/>
      <c r="J275" s="131"/>
      <c r="K275" s="131"/>
      <c r="L275" s="131"/>
      <c r="M275" s="131"/>
      <c r="N275" s="131"/>
    </row>
    <row r="276" spans="2:14">
      <c r="B276" s="130"/>
      <c r="C276" s="130"/>
      <c r="D276" s="130"/>
      <c r="E276" s="130"/>
      <c r="F276" s="130"/>
      <c r="G276" s="130"/>
      <c r="H276" s="131"/>
      <c r="I276" s="131"/>
      <c r="J276" s="131"/>
      <c r="K276" s="131"/>
      <c r="L276" s="131"/>
      <c r="M276" s="131"/>
      <c r="N276" s="131"/>
    </row>
    <row r="277" spans="2:14">
      <c r="B277" s="130"/>
      <c r="C277" s="130"/>
      <c r="D277" s="130"/>
      <c r="E277" s="130"/>
      <c r="F277" s="130"/>
      <c r="G277" s="130"/>
      <c r="H277" s="131"/>
      <c r="I277" s="131"/>
      <c r="J277" s="131"/>
      <c r="K277" s="131"/>
      <c r="L277" s="131"/>
      <c r="M277" s="131"/>
      <c r="N277" s="131"/>
    </row>
    <row r="278" spans="2:14">
      <c r="B278" s="130"/>
      <c r="C278" s="130"/>
      <c r="D278" s="130"/>
      <c r="E278" s="130"/>
      <c r="F278" s="130"/>
      <c r="G278" s="130"/>
      <c r="H278" s="131"/>
      <c r="I278" s="131"/>
      <c r="J278" s="131"/>
      <c r="K278" s="131"/>
      <c r="L278" s="131"/>
      <c r="M278" s="131"/>
      <c r="N278" s="131"/>
    </row>
    <row r="279" spans="2:14">
      <c r="B279" s="130"/>
      <c r="C279" s="130"/>
      <c r="D279" s="130"/>
      <c r="E279" s="130"/>
      <c r="F279" s="130"/>
      <c r="G279" s="130"/>
      <c r="H279" s="131"/>
      <c r="I279" s="131"/>
      <c r="J279" s="131"/>
      <c r="K279" s="131"/>
      <c r="L279" s="131"/>
      <c r="M279" s="131"/>
      <c r="N279" s="131"/>
    </row>
    <row r="280" spans="2:14">
      <c r="B280" s="130"/>
      <c r="C280" s="130"/>
      <c r="D280" s="130"/>
      <c r="E280" s="130"/>
      <c r="F280" s="130"/>
      <c r="G280" s="130"/>
      <c r="H280" s="131"/>
      <c r="I280" s="131"/>
      <c r="J280" s="131"/>
      <c r="K280" s="131"/>
      <c r="L280" s="131"/>
      <c r="M280" s="131"/>
      <c r="N280" s="131"/>
    </row>
    <row r="281" spans="2:14">
      <c r="B281" s="130"/>
      <c r="C281" s="130"/>
      <c r="D281" s="130"/>
      <c r="E281" s="130"/>
      <c r="F281" s="130"/>
      <c r="G281" s="130"/>
      <c r="H281" s="131"/>
      <c r="I281" s="131"/>
      <c r="J281" s="131"/>
      <c r="K281" s="131"/>
      <c r="L281" s="131"/>
      <c r="M281" s="131"/>
      <c r="N281" s="131"/>
    </row>
    <row r="282" spans="2:14">
      <c r="B282" s="130"/>
      <c r="C282" s="130"/>
      <c r="D282" s="130"/>
      <c r="E282" s="130"/>
      <c r="F282" s="130"/>
      <c r="G282" s="130"/>
      <c r="H282" s="131"/>
      <c r="I282" s="131"/>
      <c r="J282" s="131"/>
      <c r="K282" s="131"/>
      <c r="L282" s="131"/>
      <c r="M282" s="131"/>
      <c r="N282" s="131"/>
    </row>
    <row r="283" spans="2:14">
      <c r="B283" s="130"/>
      <c r="C283" s="130"/>
      <c r="D283" s="130"/>
      <c r="E283" s="130"/>
      <c r="F283" s="130"/>
      <c r="G283" s="130"/>
      <c r="H283" s="131"/>
      <c r="I283" s="131"/>
      <c r="J283" s="131"/>
      <c r="K283" s="131"/>
      <c r="L283" s="131"/>
      <c r="M283" s="131"/>
      <c r="N283" s="131"/>
    </row>
    <row r="284" spans="2:14">
      <c r="B284" s="130"/>
      <c r="C284" s="130"/>
      <c r="D284" s="130"/>
      <c r="E284" s="130"/>
      <c r="F284" s="130"/>
      <c r="G284" s="130"/>
      <c r="H284" s="131"/>
      <c r="I284" s="131"/>
      <c r="J284" s="131"/>
      <c r="K284" s="131"/>
      <c r="L284" s="131"/>
      <c r="M284" s="131"/>
      <c r="N284" s="131"/>
    </row>
    <row r="285" spans="2:14">
      <c r="B285" s="130"/>
      <c r="C285" s="130"/>
      <c r="D285" s="130"/>
      <c r="E285" s="130"/>
      <c r="F285" s="130"/>
      <c r="G285" s="130"/>
      <c r="H285" s="131"/>
      <c r="I285" s="131"/>
      <c r="J285" s="131"/>
      <c r="K285" s="131"/>
      <c r="L285" s="131"/>
      <c r="M285" s="131"/>
      <c r="N285" s="131"/>
    </row>
    <row r="286" spans="2:14">
      <c r="B286" s="130"/>
      <c r="C286" s="130"/>
      <c r="D286" s="130"/>
      <c r="E286" s="130"/>
      <c r="F286" s="130"/>
      <c r="G286" s="130"/>
      <c r="H286" s="131"/>
      <c r="I286" s="131"/>
      <c r="J286" s="131"/>
      <c r="K286" s="131"/>
      <c r="L286" s="131"/>
      <c r="M286" s="131"/>
      <c r="N286" s="131"/>
    </row>
    <row r="287" spans="2:14">
      <c r="B287" s="130"/>
      <c r="C287" s="130"/>
      <c r="D287" s="130"/>
      <c r="E287" s="130"/>
      <c r="F287" s="130"/>
      <c r="G287" s="130"/>
      <c r="H287" s="131"/>
      <c r="I287" s="131"/>
      <c r="J287" s="131"/>
      <c r="K287" s="131"/>
      <c r="L287" s="131"/>
      <c r="M287" s="131"/>
      <c r="N287" s="131"/>
    </row>
    <row r="288" spans="2:14">
      <c r="B288" s="130"/>
      <c r="C288" s="130"/>
      <c r="D288" s="130"/>
      <c r="E288" s="130"/>
      <c r="F288" s="130"/>
      <c r="G288" s="130"/>
      <c r="H288" s="131"/>
      <c r="I288" s="131"/>
      <c r="J288" s="131"/>
      <c r="K288" s="131"/>
      <c r="L288" s="131"/>
      <c r="M288" s="131"/>
      <c r="N288" s="131"/>
    </row>
    <row r="289" spans="2:14">
      <c r="B289" s="130"/>
      <c r="C289" s="130"/>
      <c r="D289" s="130"/>
      <c r="E289" s="130"/>
      <c r="F289" s="130"/>
      <c r="G289" s="130"/>
      <c r="H289" s="131"/>
      <c r="I289" s="131"/>
      <c r="J289" s="131"/>
      <c r="K289" s="131"/>
      <c r="L289" s="131"/>
      <c r="M289" s="131"/>
      <c r="N289" s="131"/>
    </row>
    <row r="290" spans="2:14">
      <c r="B290" s="130"/>
      <c r="C290" s="130"/>
      <c r="D290" s="130"/>
      <c r="E290" s="130"/>
      <c r="F290" s="130"/>
      <c r="G290" s="130"/>
      <c r="H290" s="131"/>
      <c r="I290" s="131"/>
      <c r="J290" s="131"/>
      <c r="K290" s="131"/>
      <c r="L290" s="131"/>
      <c r="M290" s="131"/>
      <c r="N290" s="131"/>
    </row>
    <row r="291" spans="2:14">
      <c r="B291" s="130"/>
      <c r="C291" s="130"/>
      <c r="D291" s="130"/>
      <c r="E291" s="130"/>
      <c r="F291" s="130"/>
      <c r="G291" s="130"/>
      <c r="H291" s="131"/>
      <c r="I291" s="131"/>
      <c r="J291" s="131"/>
      <c r="K291" s="131"/>
      <c r="L291" s="131"/>
      <c r="M291" s="131"/>
      <c r="N291" s="131"/>
    </row>
    <row r="292" spans="2:14">
      <c r="B292" s="130"/>
      <c r="C292" s="130"/>
      <c r="D292" s="130"/>
      <c r="E292" s="130"/>
      <c r="F292" s="130"/>
      <c r="G292" s="130"/>
      <c r="H292" s="131"/>
      <c r="I292" s="131"/>
      <c r="J292" s="131"/>
      <c r="K292" s="131"/>
      <c r="L292" s="131"/>
      <c r="M292" s="131"/>
      <c r="N292" s="131"/>
    </row>
    <row r="293" spans="2:14">
      <c r="B293" s="130"/>
      <c r="C293" s="130"/>
      <c r="D293" s="130"/>
      <c r="E293" s="130"/>
      <c r="F293" s="130"/>
      <c r="G293" s="130"/>
      <c r="H293" s="131"/>
      <c r="I293" s="131"/>
      <c r="J293" s="131"/>
      <c r="K293" s="131"/>
      <c r="L293" s="131"/>
      <c r="M293" s="131"/>
      <c r="N293" s="131"/>
    </row>
    <row r="294" spans="2:14">
      <c r="B294" s="130"/>
      <c r="C294" s="130"/>
      <c r="D294" s="130"/>
      <c r="E294" s="130"/>
      <c r="F294" s="130"/>
      <c r="G294" s="130"/>
      <c r="H294" s="131"/>
      <c r="I294" s="131"/>
      <c r="J294" s="131"/>
      <c r="K294" s="131"/>
      <c r="L294" s="131"/>
      <c r="M294" s="131"/>
      <c r="N294" s="131"/>
    </row>
    <row r="295" spans="2:14">
      <c r="B295" s="130"/>
      <c r="C295" s="130"/>
      <c r="D295" s="130"/>
      <c r="E295" s="130"/>
      <c r="F295" s="130"/>
      <c r="G295" s="130"/>
      <c r="H295" s="131"/>
      <c r="I295" s="131"/>
      <c r="J295" s="131"/>
      <c r="K295" s="131"/>
      <c r="L295" s="131"/>
      <c r="M295" s="131"/>
      <c r="N295" s="131"/>
    </row>
    <row r="296" spans="2:14">
      <c r="B296" s="130"/>
      <c r="C296" s="130"/>
      <c r="D296" s="130"/>
      <c r="E296" s="130"/>
      <c r="F296" s="130"/>
      <c r="G296" s="130"/>
      <c r="H296" s="131"/>
      <c r="I296" s="131"/>
      <c r="J296" s="131"/>
      <c r="K296" s="131"/>
      <c r="L296" s="131"/>
      <c r="M296" s="131"/>
      <c r="N296" s="131"/>
    </row>
    <row r="297" spans="2:14">
      <c r="B297" s="130"/>
      <c r="C297" s="130"/>
      <c r="D297" s="130"/>
      <c r="E297" s="130"/>
      <c r="F297" s="130"/>
      <c r="G297" s="130"/>
      <c r="H297" s="131"/>
      <c r="I297" s="131"/>
      <c r="J297" s="131"/>
      <c r="K297" s="131"/>
      <c r="L297" s="131"/>
      <c r="M297" s="131"/>
      <c r="N297" s="131"/>
    </row>
    <row r="298" spans="2:14">
      <c r="B298" s="130"/>
      <c r="C298" s="130"/>
      <c r="D298" s="130"/>
      <c r="E298" s="130"/>
      <c r="F298" s="130"/>
      <c r="G298" s="130"/>
      <c r="H298" s="131"/>
      <c r="I298" s="131"/>
      <c r="J298" s="131"/>
      <c r="K298" s="131"/>
      <c r="L298" s="131"/>
      <c r="M298" s="131"/>
      <c r="N298" s="131"/>
    </row>
    <row r="299" spans="2:14">
      <c r="B299" s="130"/>
      <c r="C299" s="130"/>
      <c r="D299" s="130"/>
      <c r="E299" s="130"/>
      <c r="F299" s="130"/>
      <c r="G299" s="130"/>
      <c r="H299" s="131"/>
      <c r="I299" s="131"/>
      <c r="J299" s="131"/>
      <c r="K299" s="131"/>
      <c r="L299" s="131"/>
      <c r="M299" s="131"/>
      <c r="N299" s="131"/>
    </row>
    <row r="300" spans="2:14">
      <c r="B300" s="130"/>
      <c r="C300" s="130"/>
      <c r="D300" s="130"/>
      <c r="E300" s="130"/>
      <c r="F300" s="130"/>
      <c r="G300" s="130"/>
      <c r="H300" s="131"/>
      <c r="I300" s="131"/>
      <c r="J300" s="131"/>
      <c r="K300" s="131"/>
      <c r="L300" s="131"/>
      <c r="M300" s="131"/>
      <c r="N300" s="131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74 B76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5" style="2" bestFit="1" customWidth="1"/>
    <col min="3" max="3" width="27.425781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12" style="1" bestFit="1" customWidth="1"/>
    <col min="10" max="10" width="11.28515625" style="1" bestFit="1" customWidth="1"/>
    <col min="11" max="11" width="10.71093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56" t="s">
        <v>133</v>
      </c>
      <c r="C1" s="77" t="s" vm="1">
        <v>201</v>
      </c>
    </row>
    <row r="2" spans="2:32">
      <c r="B2" s="56" t="s">
        <v>132</v>
      </c>
      <c r="C2" s="77" t="s">
        <v>202</v>
      </c>
    </row>
    <row r="3" spans="2:32">
      <c r="B3" s="56" t="s">
        <v>134</v>
      </c>
      <c r="C3" s="77" t="s">
        <v>203</v>
      </c>
    </row>
    <row r="4" spans="2:32">
      <c r="B4" s="56" t="s">
        <v>135</v>
      </c>
      <c r="C4" s="77">
        <v>76</v>
      </c>
    </row>
    <row r="6" spans="2:32" ht="26.25" customHeight="1">
      <c r="B6" s="122" t="s">
        <v>160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4"/>
    </row>
    <row r="7" spans="2:32" ht="26.25" customHeight="1">
      <c r="B7" s="122" t="s">
        <v>82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4"/>
      <c r="AF7" s="3"/>
    </row>
    <row r="8" spans="2:32" s="3" customFormat="1" ht="78.75">
      <c r="B8" s="22" t="s">
        <v>106</v>
      </c>
      <c r="C8" s="30" t="s">
        <v>38</v>
      </c>
      <c r="D8" s="30" t="s">
        <v>110</v>
      </c>
      <c r="E8" s="30" t="s">
        <v>108</v>
      </c>
      <c r="F8" s="30" t="s">
        <v>54</v>
      </c>
      <c r="G8" s="30" t="s">
        <v>15</v>
      </c>
      <c r="H8" s="30" t="s">
        <v>55</v>
      </c>
      <c r="I8" s="30" t="s">
        <v>92</v>
      </c>
      <c r="J8" s="30" t="s">
        <v>185</v>
      </c>
      <c r="K8" s="30" t="s">
        <v>184</v>
      </c>
      <c r="L8" s="30" t="s">
        <v>51</v>
      </c>
      <c r="M8" s="30" t="s">
        <v>50</v>
      </c>
      <c r="N8" s="30" t="s">
        <v>136</v>
      </c>
      <c r="O8" s="20" t="s">
        <v>138</v>
      </c>
      <c r="AA8" s="1"/>
      <c r="AB8" s="1"/>
    </row>
    <row r="9" spans="2:32" s="3" customFormat="1" ht="20.25">
      <c r="B9" s="15"/>
      <c r="C9" s="16"/>
      <c r="D9" s="16"/>
      <c r="E9" s="16"/>
      <c r="F9" s="16"/>
      <c r="G9" s="16"/>
      <c r="H9" s="16"/>
      <c r="I9" s="16"/>
      <c r="J9" s="32" t="s">
        <v>192</v>
      </c>
      <c r="K9" s="32"/>
      <c r="L9" s="32" t="s">
        <v>188</v>
      </c>
      <c r="M9" s="32" t="s">
        <v>20</v>
      </c>
      <c r="N9" s="32" t="s">
        <v>20</v>
      </c>
      <c r="O9" s="33" t="s">
        <v>20</v>
      </c>
      <c r="Z9" s="1"/>
      <c r="AA9" s="1"/>
      <c r="AB9" s="1"/>
      <c r="AF9" s="4"/>
    </row>
    <row r="10" spans="2:3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20" t="s">
        <v>12</v>
      </c>
      <c r="O10" s="20" t="s">
        <v>13</v>
      </c>
      <c r="Z10" s="1"/>
      <c r="AA10" s="3"/>
      <c r="AB10" s="1"/>
    </row>
    <row r="11" spans="2:32" s="4" customFormat="1" ht="18" customHeight="1">
      <c r="B11" s="103" t="s">
        <v>32</v>
      </c>
      <c r="C11" s="104"/>
      <c r="D11" s="104"/>
      <c r="E11" s="104"/>
      <c r="F11" s="104"/>
      <c r="G11" s="104"/>
      <c r="H11" s="104"/>
      <c r="I11" s="104"/>
      <c r="J11" s="105"/>
      <c r="K11" s="106"/>
      <c r="L11" s="105">
        <v>56473.566318881007</v>
      </c>
      <c r="M11" s="104"/>
      <c r="N11" s="107">
        <v>1</v>
      </c>
      <c r="O11" s="107">
        <v>3.718492872651516E-2</v>
      </c>
      <c r="Z11" s="1"/>
      <c r="AA11" s="3"/>
      <c r="AB11" s="1"/>
      <c r="AF11" s="1"/>
    </row>
    <row r="12" spans="2:32" s="4" customFormat="1" ht="18" customHeight="1">
      <c r="B12" s="108" t="s">
        <v>180</v>
      </c>
      <c r="C12" s="104"/>
      <c r="D12" s="104"/>
      <c r="E12" s="104"/>
      <c r="F12" s="104"/>
      <c r="G12" s="104"/>
      <c r="H12" s="104"/>
      <c r="I12" s="104"/>
      <c r="J12" s="105"/>
      <c r="K12" s="106"/>
      <c r="L12" s="105">
        <v>56473.566318881007</v>
      </c>
      <c r="M12" s="104"/>
      <c r="N12" s="107">
        <v>1</v>
      </c>
      <c r="O12" s="107">
        <v>3.718492872651516E-2</v>
      </c>
      <c r="Z12" s="1"/>
      <c r="AA12" s="3"/>
      <c r="AB12" s="1"/>
      <c r="AF12" s="1"/>
    </row>
    <row r="13" spans="2:32">
      <c r="B13" s="95" t="s">
        <v>30</v>
      </c>
      <c r="C13" s="81"/>
      <c r="D13" s="81"/>
      <c r="E13" s="81"/>
      <c r="F13" s="81"/>
      <c r="G13" s="81"/>
      <c r="H13" s="81"/>
      <c r="I13" s="81"/>
      <c r="J13" s="89"/>
      <c r="K13" s="91"/>
      <c r="L13" s="89">
        <v>56473.566318881007</v>
      </c>
      <c r="M13" s="81"/>
      <c r="N13" s="90">
        <v>1</v>
      </c>
      <c r="O13" s="107">
        <v>3.718492872651516E-2</v>
      </c>
      <c r="AA13" s="3"/>
    </row>
    <row r="14" spans="2:32" ht="20.25">
      <c r="B14" s="85" t="s">
        <v>881</v>
      </c>
      <c r="C14" s="79" t="s">
        <v>882</v>
      </c>
      <c r="D14" s="92" t="s">
        <v>115</v>
      </c>
      <c r="E14" s="79"/>
      <c r="F14" s="92" t="s">
        <v>768</v>
      </c>
      <c r="G14" s="79" t="s">
        <v>883</v>
      </c>
      <c r="H14" s="79"/>
      <c r="I14" s="92" t="s">
        <v>121</v>
      </c>
      <c r="J14" s="86">
        <v>17266.075967000004</v>
      </c>
      <c r="K14" s="88">
        <v>2769</v>
      </c>
      <c r="L14" s="86">
        <v>1941.8413888849998</v>
      </c>
      <c r="M14" s="87">
        <v>1.4741376930669793E-4</v>
      </c>
      <c r="N14" s="87">
        <v>3.438496123868446E-2</v>
      </c>
      <c r="O14" s="138">
        <v>1.2786023329244682E-3</v>
      </c>
      <c r="AA14" s="4"/>
    </row>
    <row r="15" spans="2:32">
      <c r="B15" s="85" t="s">
        <v>884</v>
      </c>
      <c r="C15" s="79" t="s">
        <v>885</v>
      </c>
      <c r="D15" s="92" t="s">
        <v>115</v>
      </c>
      <c r="E15" s="79"/>
      <c r="F15" s="92" t="s">
        <v>768</v>
      </c>
      <c r="G15" s="79" t="s">
        <v>883</v>
      </c>
      <c r="H15" s="79"/>
      <c r="I15" s="92" t="s">
        <v>128</v>
      </c>
      <c r="J15" s="86">
        <v>66729.108600000007</v>
      </c>
      <c r="K15" s="88">
        <v>1290</v>
      </c>
      <c r="L15" s="86">
        <v>2851.4182218639999</v>
      </c>
      <c r="M15" s="87">
        <v>5.0158170924766458E-4</v>
      </c>
      <c r="N15" s="87">
        <v>5.0491201596217859E-2</v>
      </c>
      <c r="O15" s="138">
        <v>1.8775117326714694E-3</v>
      </c>
    </row>
    <row r="16" spans="2:32">
      <c r="B16" s="85" t="s">
        <v>886</v>
      </c>
      <c r="C16" s="79" t="s">
        <v>887</v>
      </c>
      <c r="D16" s="92" t="s">
        <v>28</v>
      </c>
      <c r="E16" s="79"/>
      <c r="F16" s="92" t="s">
        <v>768</v>
      </c>
      <c r="G16" s="79" t="s">
        <v>883</v>
      </c>
      <c r="H16" s="79"/>
      <c r="I16" s="92" t="s">
        <v>121</v>
      </c>
      <c r="J16" s="86">
        <v>1488.4433199999999</v>
      </c>
      <c r="K16" s="88">
        <v>29154</v>
      </c>
      <c r="L16" s="86">
        <v>1762.4938128219999</v>
      </c>
      <c r="M16" s="87">
        <v>2.4614091132105627E-4</v>
      </c>
      <c r="N16" s="87">
        <v>3.1209182059974475E-2</v>
      </c>
      <c r="O16" s="138">
        <v>1.1605112105129863E-3</v>
      </c>
    </row>
    <row r="17" spans="2:15">
      <c r="B17" s="85" t="s">
        <v>888</v>
      </c>
      <c r="C17" s="79" t="s">
        <v>889</v>
      </c>
      <c r="D17" s="92" t="s">
        <v>115</v>
      </c>
      <c r="E17" s="79"/>
      <c r="F17" s="92" t="s">
        <v>768</v>
      </c>
      <c r="G17" s="79" t="s">
        <v>883</v>
      </c>
      <c r="H17" s="79"/>
      <c r="I17" s="92" t="s">
        <v>119</v>
      </c>
      <c r="J17" s="86">
        <v>335378.80268000008</v>
      </c>
      <c r="K17" s="88">
        <v>1457.2</v>
      </c>
      <c r="L17" s="86">
        <v>17427.540928238002</v>
      </c>
      <c r="M17" s="87">
        <v>4.3644880983127071E-4</v>
      </c>
      <c r="N17" s="87">
        <v>0.30859642951947575</v>
      </c>
      <c r="O17" s="138">
        <v>1.1475136236938764E-2</v>
      </c>
    </row>
    <row r="18" spans="2:15">
      <c r="B18" s="85" t="s">
        <v>890</v>
      </c>
      <c r="C18" s="79" t="s">
        <v>891</v>
      </c>
      <c r="D18" s="92" t="s">
        <v>28</v>
      </c>
      <c r="E18" s="79"/>
      <c r="F18" s="92" t="s">
        <v>768</v>
      </c>
      <c r="G18" s="79" t="s">
        <v>883</v>
      </c>
      <c r="H18" s="79"/>
      <c r="I18" s="92" t="s">
        <v>119</v>
      </c>
      <c r="J18" s="86">
        <v>34081.661293999998</v>
      </c>
      <c r="K18" s="88">
        <v>1853</v>
      </c>
      <c r="L18" s="86">
        <v>2252.0473335740003</v>
      </c>
      <c r="M18" s="87">
        <v>4.8243957510892102E-4</v>
      </c>
      <c r="N18" s="87">
        <v>3.9877901828577547E-2</v>
      </c>
      <c r="O18" s="138">
        <v>1.4828569372586245E-3</v>
      </c>
    </row>
    <row r="19" spans="2:15">
      <c r="B19" s="85" t="s">
        <v>892</v>
      </c>
      <c r="C19" s="79" t="s">
        <v>893</v>
      </c>
      <c r="D19" s="92" t="s">
        <v>28</v>
      </c>
      <c r="E19" s="79"/>
      <c r="F19" s="92" t="s">
        <v>768</v>
      </c>
      <c r="G19" s="79" t="s">
        <v>883</v>
      </c>
      <c r="H19" s="79"/>
      <c r="I19" s="92" t="s">
        <v>119</v>
      </c>
      <c r="J19" s="86">
        <v>27618.229688999993</v>
      </c>
      <c r="K19" s="88">
        <v>2460.56</v>
      </c>
      <c r="L19" s="86">
        <v>2423.3220588820004</v>
      </c>
      <c r="M19" s="87">
        <v>1.1120202105717613E-4</v>
      </c>
      <c r="N19" s="87">
        <v>4.2910731813864615E-2</v>
      </c>
      <c r="O19" s="138">
        <v>1.5956325041011621E-3</v>
      </c>
    </row>
    <row r="20" spans="2:15">
      <c r="B20" s="85" t="s">
        <v>894</v>
      </c>
      <c r="C20" s="79" t="s">
        <v>895</v>
      </c>
      <c r="D20" s="92" t="s">
        <v>28</v>
      </c>
      <c r="E20" s="79"/>
      <c r="F20" s="92" t="s">
        <v>768</v>
      </c>
      <c r="G20" s="79" t="s">
        <v>883</v>
      </c>
      <c r="H20" s="79"/>
      <c r="I20" s="92" t="s">
        <v>128</v>
      </c>
      <c r="J20" s="86">
        <v>12514.246804</v>
      </c>
      <c r="K20" s="88">
        <v>9557.1350000000002</v>
      </c>
      <c r="L20" s="86">
        <v>3961.7614908300002</v>
      </c>
      <c r="M20" s="87">
        <v>2.101150919522835E-3</v>
      </c>
      <c r="N20" s="87">
        <v>7.0152493441970748E-2</v>
      </c>
      <c r="O20" s="138">
        <v>2.6086154686270043E-3</v>
      </c>
    </row>
    <row r="21" spans="2:15">
      <c r="B21" s="85" t="s">
        <v>896</v>
      </c>
      <c r="C21" s="79" t="s">
        <v>897</v>
      </c>
      <c r="D21" s="92" t="s">
        <v>115</v>
      </c>
      <c r="E21" s="79"/>
      <c r="F21" s="92" t="s">
        <v>768</v>
      </c>
      <c r="G21" s="79" t="s">
        <v>883</v>
      </c>
      <c r="H21" s="79"/>
      <c r="I21" s="92" t="s">
        <v>119</v>
      </c>
      <c r="J21" s="86">
        <v>35147.313227999992</v>
      </c>
      <c r="K21" s="88">
        <v>19031.46</v>
      </c>
      <c r="L21" s="86">
        <v>23853.141083785998</v>
      </c>
      <c r="M21" s="87">
        <v>6.9971546651982673E-4</v>
      </c>
      <c r="N21" s="87">
        <v>0.42237709850123445</v>
      </c>
      <c r="O21" s="138">
        <v>1.5706062303480674E-2</v>
      </c>
    </row>
    <row r="22" spans="2:15">
      <c r="B22" s="82"/>
      <c r="C22" s="79"/>
      <c r="D22" s="79"/>
      <c r="E22" s="79"/>
      <c r="F22" s="79"/>
      <c r="G22" s="79"/>
      <c r="H22" s="79"/>
      <c r="I22" s="79"/>
      <c r="J22" s="86"/>
      <c r="K22" s="88"/>
      <c r="L22" s="79"/>
      <c r="M22" s="79"/>
      <c r="N22" s="87"/>
      <c r="O22" s="79"/>
    </row>
    <row r="23" spans="2:15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</row>
    <row r="24" spans="2:15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</row>
    <row r="25" spans="2:15">
      <c r="B25" s="132" t="s">
        <v>200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</row>
    <row r="26" spans="2:15">
      <c r="B26" s="132" t="s">
        <v>103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</row>
    <row r="27" spans="2:15">
      <c r="B27" s="132" t="s">
        <v>183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</row>
    <row r="28" spans="2:15">
      <c r="B28" s="132" t="s">
        <v>191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</row>
    <row r="29" spans="2:15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</row>
    <row r="30" spans="2:15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</row>
    <row r="31" spans="2:15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2:15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</row>
    <row r="33" spans="2:26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</row>
    <row r="34" spans="2:26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</row>
    <row r="35" spans="2:26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</row>
    <row r="36" spans="2:26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</row>
    <row r="37" spans="2:26" ht="20.25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Z37" s="4"/>
    </row>
    <row r="38" spans="2:26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Z38" s="3"/>
    </row>
    <row r="39" spans="2:26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</row>
    <row r="40" spans="2:26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spans="2:26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</row>
    <row r="42" spans="2:26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</row>
    <row r="43" spans="2:26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</row>
    <row r="44" spans="2:26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</row>
    <row r="45" spans="2:26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</row>
    <row r="46" spans="2:26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</row>
    <row r="47" spans="2:26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</row>
    <row r="48" spans="2:26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49" spans="2:15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</row>
    <row r="50" spans="2:15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</row>
    <row r="51" spans="2:15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</row>
    <row r="52" spans="2:15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</row>
    <row r="53" spans="2:15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</row>
    <row r="54" spans="2:15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</row>
    <row r="55" spans="2:15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spans="2:15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</row>
    <row r="57" spans="2:15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</row>
    <row r="58" spans="2:15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</row>
    <row r="59" spans="2:15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</row>
    <row r="60" spans="2:15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</row>
    <row r="61" spans="2:15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</row>
    <row r="62" spans="2:15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</row>
    <row r="63" spans="2:15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</row>
    <row r="64" spans="2:15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</row>
    <row r="65" spans="2:15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</row>
    <row r="66" spans="2:15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</row>
    <row r="67" spans="2:15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</row>
    <row r="68" spans="2:15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</row>
    <row r="69" spans="2:15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</row>
    <row r="70" spans="2:15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</row>
    <row r="71" spans="2:15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</row>
    <row r="72" spans="2:15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</row>
    <row r="73" spans="2:15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</row>
    <row r="74" spans="2:15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</row>
    <row r="75" spans="2:15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</row>
    <row r="76" spans="2:15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</row>
    <row r="77" spans="2:15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</row>
    <row r="78" spans="2:15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</row>
    <row r="79" spans="2:15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</row>
    <row r="80" spans="2:15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</row>
    <row r="81" spans="2:15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</row>
    <row r="82" spans="2:15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</row>
    <row r="83" spans="2:15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</row>
    <row r="84" spans="2:15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</row>
    <row r="85" spans="2:15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</row>
    <row r="86" spans="2:15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</row>
    <row r="87" spans="2:15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</row>
    <row r="88" spans="2:15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</row>
    <row r="89" spans="2:15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</row>
    <row r="90" spans="2:15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</row>
    <row r="91" spans="2:15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</row>
    <row r="92" spans="2:15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</row>
    <row r="93" spans="2:15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</row>
    <row r="94" spans="2:15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</row>
    <row r="95" spans="2:15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</row>
    <row r="96" spans="2:15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</row>
    <row r="97" spans="2:15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</row>
    <row r="98" spans="2:15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</row>
    <row r="99" spans="2:15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</row>
    <row r="100" spans="2:15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</row>
    <row r="101" spans="2:15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</row>
    <row r="102" spans="2:15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</row>
    <row r="103" spans="2:15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</row>
    <row r="104" spans="2:15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</row>
    <row r="105" spans="2:15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</row>
    <row r="106" spans="2:15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</row>
    <row r="107" spans="2:15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</row>
    <row r="108" spans="2:15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</row>
    <row r="109" spans="2:15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</row>
    <row r="110" spans="2:15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</row>
    <row r="111" spans="2:15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</row>
    <row r="112" spans="2:15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</row>
    <row r="113" spans="2:15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</row>
    <row r="114" spans="2:15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</row>
    <row r="115" spans="2:15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</row>
    <row r="116" spans="2:15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</row>
    <row r="117" spans="2:15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</row>
    <row r="118" spans="2:15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</row>
    <row r="119" spans="2:15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</row>
    <row r="120" spans="2:15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</row>
    <row r="121" spans="2:15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</row>
    <row r="122" spans="2:15">
      <c r="B122" s="130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</row>
    <row r="123" spans="2:15">
      <c r="B123" s="130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</row>
    <row r="124" spans="2:15">
      <c r="B124" s="130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</row>
    <row r="125" spans="2:15">
      <c r="B125" s="130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</row>
    <row r="126" spans="2:15">
      <c r="B126" s="130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</row>
    <row r="127" spans="2:15">
      <c r="B127" s="130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</row>
    <row r="128" spans="2:15">
      <c r="B128" s="130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</row>
    <row r="129" spans="2:15">
      <c r="B129" s="130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</row>
    <row r="130" spans="2:15">
      <c r="B130" s="130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</row>
    <row r="131" spans="2:15">
      <c r="B131" s="130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</row>
    <row r="132" spans="2:15">
      <c r="B132" s="130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</row>
    <row r="133" spans="2:15">
      <c r="B133" s="130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</row>
    <row r="134" spans="2:15">
      <c r="B134" s="130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</row>
    <row r="135" spans="2:15">
      <c r="B135" s="130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</row>
    <row r="136" spans="2:15">
      <c r="B136" s="130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</row>
    <row r="137" spans="2:15">
      <c r="B137" s="130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</row>
    <row r="138" spans="2:15">
      <c r="B138" s="130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</row>
    <row r="139" spans="2:15">
      <c r="B139" s="130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</row>
    <row r="140" spans="2:15">
      <c r="B140" s="130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</row>
    <row r="141" spans="2:15">
      <c r="B141" s="130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</row>
    <row r="142" spans="2:15">
      <c r="B142" s="130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</row>
    <row r="143" spans="2:15">
      <c r="B143" s="130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</row>
    <row r="144" spans="2:15">
      <c r="B144" s="130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</row>
    <row r="145" spans="2:15">
      <c r="B145" s="130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</row>
    <row r="146" spans="2:15">
      <c r="B146" s="130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</row>
    <row r="147" spans="2:15">
      <c r="B147" s="130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</row>
    <row r="148" spans="2:15">
      <c r="B148" s="130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</row>
    <row r="149" spans="2:15">
      <c r="B149" s="130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</row>
    <row r="150" spans="2:15">
      <c r="B150" s="130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</row>
    <row r="151" spans="2:15">
      <c r="B151" s="130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</row>
    <row r="152" spans="2:15">
      <c r="B152" s="130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</row>
    <row r="153" spans="2:15">
      <c r="B153" s="130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</row>
    <row r="154" spans="2:15">
      <c r="B154" s="130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</row>
    <row r="155" spans="2:15">
      <c r="B155" s="130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</row>
    <row r="156" spans="2:15">
      <c r="B156" s="130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</row>
    <row r="157" spans="2:15">
      <c r="B157" s="130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</row>
    <row r="158" spans="2:15">
      <c r="B158" s="130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</row>
    <row r="159" spans="2:15">
      <c r="B159" s="130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</row>
    <row r="160" spans="2:15">
      <c r="B160" s="130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</row>
    <row r="161" spans="2:15">
      <c r="B161" s="130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</row>
    <row r="162" spans="2:15">
      <c r="B162" s="130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</row>
    <row r="163" spans="2:15">
      <c r="B163" s="130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</row>
    <row r="164" spans="2:15">
      <c r="B164" s="130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</row>
    <row r="165" spans="2:15">
      <c r="B165" s="130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</row>
    <row r="166" spans="2:15">
      <c r="B166" s="130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</row>
    <row r="167" spans="2:15">
      <c r="B167" s="130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</row>
    <row r="168" spans="2:15">
      <c r="B168" s="130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</row>
    <row r="169" spans="2:15">
      <c r="B169" s="130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</row>
    <row r="170" spans="2:15">
      <c r="B170" s="130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</row>
    <row r="171" spans="2:15">
      <c r="B171" s="130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</row>
    <row r="172" spans="2:15">
      <c r="B172" s="130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</row>
    <row r="173" spans="2:15">
      <c r="B173" s="130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</row>
    <row r="174" spans="2:15">
      <c r="B174" s="130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</row>
    <row r="175" spans="2:15">
      <c r="B175" s="130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</row>
    <row r="176" spans="2:15">
      <c r="B176" s="130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</row>
    <row r="177" spans="2:15">
      <c r="B177" s="130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</row>
    <row r="178" spans="2:15">
      <c r="B178" s="130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</row>
    <row r="179" spans="2:15">
      <c r="B179" s="130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</row>
    <row r="180" spans="2:15">
      <c r="B180" s="130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</row>
    <row r="181" spans="2:15">
      <c r="B181" s="130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</row>
    <row r="182" spans="2:15">
      <c r="B182" s="130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</row>
    <row r="183" spans="2:15">
      <c r="B183" s="130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</row>
    <row r="184" spans="2:15">
      <c r="B184" s="130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</row>
    <row r="185" spans="2:15">
      <c r="B185" s="130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</row>
    <row r="186" spans="2:15">
      <c r="B186" s="130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</row>
    <row r="187" spans="2:15">
      <c r="B187" s="130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</row>
    <row r="188" spans="2:15">
      <c r="B188" s="130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</row>
    <row r="189" spans="2:15">
      <c r="B189" s="130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</row>
    <row r="190" spans="2:15">
      <c r="B190" s="130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</row>
    <row r="191" spans="2:15">
      <c r="B191" s="130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</row>
    <row r="192" spans="2:15">
      <c r="B192" s="130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</row>
    <row r="193" spans="2:15">
      <c r="B193" s="130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</row>
    <row r="194" spans="2:15">
      <c r="B194" s="130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</row>
    <row r="195" spans="2:15">
      <c r="B195" s="130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</row>
    <row r="196" spans="2:15">
      <c r="B196" s="130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</row>
    <row r="197" spans="2:15">
      <c r="B197" s="130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</row>
    <row r="198" spans="2:15">
      <c r="B198" s="130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</row>
    <row r="199" spans="2:15">
      <c r="B199" s="130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</row>
    <row r="200" spans="2:15">
      <c r="B200" s="130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3"/>
      <c r="C325" s="1"/>
      <c r="D325" s="1"/>
      <c r="E325" s="1"/>
    </row>
    <row r="326" spans="2:5">
      <c r="B326" s="43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4 B26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a46656d4-8850-49b3-aebd-68bd05f7f43d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31</vt:i4>
      </vt:variant>
    </vt:vector>
  </HeadingPairs>
  <TitlesOfParts>
    <vt:vector size="62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  <vt:lpstr>'סכום נכסי הקרן'!WPrint_Area_W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איילת משה</cp:lastModifiedBy>
  <cp:lastPrinted>2019-07-23T12:23:50Z</cp:lastPrinted>
  <dcterms:created xsi:type="dcterms:W3CDTF">2005-07-19T07:39:38Z</dcterms:created>
  <dcterms:modified xsi:type="dcterms:W3CDTF">2019-08-21T12:42:06Z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