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G68" i="5" l="1"/>
  <c r="H81" i="5"/>
  <c r="H80" i="5"/>
  <c r="H74" i="5"/>
  <c r="H73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9" i="5"/>
  <c r="C32" i="5"/>
  <c r="C6" i="5"/>
  <c r="E39" i="5"/>
  <c r="G4" i="5" l="1"/>
  <c r="G32" i="5"/>
  <c r="C46" i="5"/>
  <c r="G39" i="5"/>
  <c r="G6" i="5"/>
  <c r="E6" i="5"/>
  <c r="C71" i="5"/>
  <c r="E32" i="5"/>
  <c r="I4" i="5" l="1"/>
  <c r="C78" i="5"/>
  <c r="I6" i="5"/>
  <c r="I39" i="5"/>
  <c r="I32" i="5"/>
  <c r="K4" i="5" l="1"/>
  <c r="K39" i="5"/>
  <c r="K32" i="5"/>
  <c r="K6" i="5"/>
  <c r="M4" i="5" l="1"/>
  <c r="E46" i="5"/>
  <c r="E78" i="5"/>
  <c r="M32" i="5"/>
  <c r="E71" i="5"/>
  <c r="M6" i="5"/>
  <c r="O4" i="5" l="1"/>
  <c r="O6" i="5"/>
  <c r="O32" i="5"/>
  <c r="M39" i="5"/>
  <c r="Q4" i="5" l="1"/>
  <c r="S4" i="5" s="1"/>
  <c r="G71" i="5"/>
  <c r="Q6" i="5"/>
  <c r="S32" i="5"/>
  <c r="S39" i="5"/>
  <c r="Q32" i="5"/>
  <c r="O39" i="5"/>
  <c r="G46" i="5"/>
  <c r="U4" i="5" l="1"/>
  <c r="U32" i="5"/>
  <c r="G78" i="5"/>
  <c r="S6" i="5"/>
  <c r="U39" i="5"/>
  <c r="Q39" i="5"/>
  <c r="W4" i="5" l="1"/>
  <c r="W39" i="5"/>
  <c r="W32" i="5"/>
  <c r="U6" i="5"/>
  <c r="Y4" i="5" l="1"/>
  <c r="I71" i="5"/>
  <c r="I46" i="5"/>
  <c r="I78" i="5"/>
  <c r="Y39" i="5"/>
  <c r="Y32" i="5"/>
  <c r="Y6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<sst xmlns="http://schemas.openxmlformats.org/spreadsheetml/2006/main" count="179" uniqueCount="47">
  <si>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</si>
  <si>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</si>
  <si>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</si>
  <si>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</si>
  <si>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</si>
  <si>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</si>
  <si>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</si>
  <si>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</si>
  <si>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</si>
  <si>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</si>
  <si>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</si>
  <si>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</si>
  <si>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</si>
  <si>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</si>
  <si>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</si>
  <si>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</si>
  <si>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</si>
  <si>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</si>
  <si>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</si>
  <si>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</si>
  <si>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</si>
  <si>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</si>
  <si>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</si>
  <si>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</si>
  <si>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</si>
  <si>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</si>
  <si>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</si>
  <si>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</si>
  <si>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</si>
  <si>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</si>
  <si>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</si>
  <si>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</si>
  <si>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</si>
  <si>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</si>
  <si>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</si>
  <si>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</si>
  <si>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</si>
  <si>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</si>
  <si>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</si>
  <si>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</si>
  <si>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</si>
  <si>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</si>
  <si>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</si>
  <si>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</si>
  <si>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</si>
  <si>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</si>
  <si>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עד 10%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</si>
</sst>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1.8793933156798101E-2</v>
      </c>
      <c r="E8" s="29">
        <v>0</v>
      </c>
      <c r="F8" s="30">
        <v>2.29855202560359E-2</v>
      </c>
      <c r="G8" s="10">
        <v>1E-4</v>
      </c>
      <c r="H8" s="11">
        <v>2.37180557352418E-2</v>
      </c>
      <c r="I8" s="29">
        <v>0</v>
      </c>
      <c r="J8" s="30">
        <v>3.6548292768170003E-2</v>
      </c>
      <c r="K8" s="10">
        <v>2.0000000000000001E-4</v>
      </c>
      <c r="L8" s="11">
        <v>2.39019873148737E-2</v>
      </c>
      <c r="M8" s="29">
        <v>1E-4</v>
      </c>
      <c r="N8" s="30">
        <v>3.7201818467564499E-2</v>
      </c>
      <c r="O8" s="10">
        <v>4.0000000000000002E-4</v>
      </c>
      <c r="P8" s="11">
        <v>3.73596896813344E-2</v>
      </c>
      <c r="Q8" s="29">
        <v>-5.0000000000000001E-4</v>
      </c>
      <c r="R8" s="30">
        <v>2.5219583464213699E-2</v>
      </c>
      <c r="S8" s="10">
        <v>0</v>
      </c>
      <c r="T8" s="11">
        <v>2.8482449186562064E-2</v>
      </c>
      <c r="U8" s="29">
        <v>2.6959334934837623E-4</v>
      </c>
      <c r="V8" s="30">
        <v>3.9388831342825073E-2</v>
      </c>
      <c r="W8" s="10">
        <v>1.2212543543858647E-4</v>
      </c>
      <c r="X8" s="11">
        <v>4.2797107878539402E-2</v>
      </c>
      <c r="Y8" s="29">
        <v>4.4427763514310638E-4</v>
      </c>
      <c r="Z8" s="30">
        <v>4.9137498084241012E-2</v>
      </c>
      <c r="AE8" s="5" t="s">
        <v>8</v>
      </c>
    </row>
    <row r="9" spans="2:31">
      <c r="B9" s="12" t="s">
        <v>7</v>
      </c>
      <c r="C9" s="10">
        <v>2.8E-3</v>
      </c>
      <c r="D9" s="11">
        <v>0.37401635229344599</v>
      </c>
      <c r="E9" s="29">
        <v>-2E-3</v>
      </c>
      <c r="F9" s="30">
        <v>0.3711841155119</v>
      </c>
      <c r="G9" s="10">
        <v>2.9999999999999997E-4</v>
      </c>
      <c r="H9" s="11">
        <v>0.36056168431353097</v>
      </c>
      <c r="I9" s="29">
        <v>-8.0000000000000004E-4</v>
      </c>
      <c r="J9" s="30">
        <v>0.35061996115152799</v>
      </c>
      <c r="K9" s="10">
        <v>8.9999999999999998E-4</v>
      </c>
      <c r="L9" s="11">
        <v>0.35265573691156699</v>
      </c>
      <c r="M9" s="29">
        <v>-1.6000000000000001E-3</v>
      </c>
      <c r="N9" s="30">
        <v>0.348612374431021</v>
      </c>
      <c r="O9" s="10">
        <v>2.9999999999999997E-4</v>
      </c>
      <c r="P9" s="11">
        <v>0.348867325715284</v>
      </c>
      <c r="Q9" s="29">
        <v>5.9999999999999995E-4</v>
      </c>
      <c r="R9" s="30">
        <v>0.35424219561324299</v>
      </c>
      <c r="S9" s="10">
        <v>-3.8557905729783682E-4</v>
      </c>
      <c r="T9" s="11">
        <v>0.35331443600649526</v>
      </c>
      <c r="U9" s="29">
        <v>-2.1414193327653395E-3</v>
      </c>
      <c r="V9" s="30">
        <v>0.34730623579655984</v>
      </c>
      <c r="W9" s="10">
        <v>-1.3615122842883271E-3</v>
      </c>
      <c r="X9" s="11">
        <v>0.34222571098636168</v>
      </c>
      <c r="Y9" s="29">
        <v>9.4921816154546997E-4</v>
      </c>
      <c r="Z9" s="30">
        <v>0.34499435613154628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2.9999999999999997E-4</v>
      </c>
      <c r="D12" s="11">
        <v>0.22531617201719001</v>
      </c>
      <c r="E12" s="29">
        <v>-2.5000000000000001E-3</v>
      </c>
      <c r="F12" s="30">
        <v>0.22977537913972701</v>
      </c>
      <c r="G12" s="10">
        <v>1.1000000000000001E-3</v>
      </c>
      <c r="H12" s="11">
        <v>0.237298593733199</v>
      </c>
      <c r="I12" s="29">
        <v>-4.0000000000000002E-4</v>
      </c>
      <c r="J12" s="30">
        <v>0.27540536418079198</v>
      </c>
      <c r="K12" s="10">
        <v>-2.9999999999999997E-4</v>
      </c>
      <c r="L12" s="11">
        <v>0.28570857491152402</v>
      </c>
      <c r="M12" s="29">
        <v>1E-4</v>
      </c>
      <c r="N12" s="30">
        <v>0.28993398944017601</v>
      </c>
      <c r="O12" s="10">
        <v>1E-3</v>
      </c>
      <c r="P12" s="11">
        <v>0.29048888763360797</v>
      </c>
      <c r="Q12" s="29">
        <v>3.0999999999999999E-3</v>
      </c>
      <c r="R12" s="30">
        <v>0.29800067624249099</v>
      </c>
      <c r="S12" s="10">
        <v>-1.6096814745922373E-4</v>
      </c>
      <c r="T12" s="11">
        <v>0.29787952326726508</v>
      </c>
      <c r="U12" s="29">
        <v>-1.5828346139214018E-3</v>
      </c>
      <c r="V12" s="30">
        <v>0.29781258638066421</v>
      </c>
      <c r="W12" s="10">
        <v>-1.3845214640424838E-3</v>
      </c>
      <c r="X12" s="11">
        <v>0.30477901346355563</v>
      </c>
      <c r="Y12" s="29">
        <v>-1.8505931865323883E-3</v>
      </c>
      <c r="Z12" s="30">
        <v>0.33480479989927669</v>
      </c>
      <c r="AE12" s="5" t="s">
        <v>16</v>
      </c>
    </row>
    <row r="13" spans="2:31">
      <c r="B13" s="12" t="s">
        <v>15</v>
      </c>
      <c r="C13" s="10">
        <v>2.0000000000000001E-4</v>
      </c>
      <c r="D13" s="11">
        <v>9.0435319822061901E-3</v>
      </c>
      <c r="E13" s="29">
        <v>2.0000000000000001E-4</v>
      </c>
      <c r="F13" s="30">
        <v>8.7491587406759701E-3</v>
      </c>
      <c r="G13" s="10">
        <v>2.0000000000000001E-4</v>
      </c>
      <c r="H13" s="11">
        <v>8.7924883697548702E-3</v>
      </c>
      <c r="I13" s="29">
        <v>0</v>
      </c>
      <c r="J13" s="30">
        <v>9.6695999596037897E-3</v>
      </c>
      <c r="K13" s="10">
        <v>0</v>
      </c>
      <c r="L13" s="11">
        <v>1.0797478993148899E-2</v>
      </c>
      <c r="M13" s="29">
        <v>2.0000000000000001E-4</v>
      </c>
      <c r="N13" s="30">
        <v>9.5191745870573802E-3</v>
      </c>
      <c r="O13" s="10">
        <v>0</v>
      </c>
      <c r="P13" s="11">
        <v>9.5749763823493594E-3</v>
      </c>
      <c r="Q13" s="29">
        <v>2.0000000000000001E-4</v>
      </c>
      <c r="R13" s="30">
        <v>9.8401128982029008E-3</v>
      </c>
      <c r="S13" s="10">
        <v>-2.0254237384776027E-5</v>
      </c>
      <c r="T13" s="11">
        <v>1.0539078645086245E-2</v>
      </c>
      <c r="U13" s="29">
        <v>-1.9675908823006577E-4</v>
      </c>
      <c r="V13" s="30">
        <v>1.0438162731197756E-2</v>
      </c>
      <c r="W13" s="10">
        <v>-2.7163984302448607E-5</v>
      </c>
      <c r="X13" s="11">
        <v>1.0345108872340091E-2</v>
      </c>
      <c r="Y13" s="29">
        <v>-1.5171445997530066E-4</v>
      </c>
      <c r="Z13" s="30">
        <v>1.0533582789450836E-2</v>
      </c>
      <c r="AE13" s="5" t="s">
        <v>18</v>
      </c>
    </row>
    <row r="14" spans="2:31">
      <c r="B14" s="12" t="s">
        <v>17</v>
      </c>
      <c r="C14" s="10">
        <v>-2.0000000000000001E-4</v>
      </c>
      <c r="D14" s="11">
        <v>1.3558720726026801E-3</v>
      </c>
      <c r="E14" s="29">
        <v>0</v>
      </c>
      <c r="F14" s="30">
        <v>1.3758472008262E-3</v>
      </c>
      <c r="G14" s="10">
        <v>1E-4</v>
      </c>
      <c r="H14" s="11">
        <v>1.39301048950524E-3</v>
      </c>
      <c r="I14" s="29">
        <v>0</v>
      </c>
      <c r="J14" s="30">
        <v>1.2900639529605999E-3</v>
      </c>
      <c r="K14" s="10">
        <v>1E-4</v>
      </c>
      <c r="L14" s="11">
        <v>1.3059078955610899E-3</v>
      </c>
      <c r="M14" s="29">
        <v>1E-4</v>
      </c>
      <c r="N14" s="30">
        <v>1.3235935786025099E-3</v>
      </c>
      <c r="O14" s="10">
        <v>0</v>
      </c>
      <c r="P14" s="11">
        <v>1.3074776743001301E-3</v>
      </c>
      <c r="Q14" s="29">
        <v>0</v>
      </c>
      <c r="R14" s="30">
        <v>1.3048365447984899E-3</v>
      </c>
      <c r="S14" s="10">
        <v>-1.7228140952204694E-6</v>
      </c>
      <c r="T14" s="11">
        <v>1.3023540786039189E-3</v>
      </c>
      <c r="U14" s="29">
        <v>4.6649278814258688E-5</v>
      </c>
      <c r="V14" s="30">
        <v>1.3179588134669905E-3</v>
      </c>
      <c r="W14" s="10">
        <v>-2.1273875852931759E-4</v>
      </c>
      <c r="X14" s="11">
        <v>1.6555272263962435E-2</v>
      </c>
      <c r="Y14" s="29">
        <v>-2.0827738408531358E-3</v>
      </c>
      <c r="Z14" s="30">
        <v>3.0794024054014865E-2</v>
      </c>
      <c r="AE14" s="5" t="s">
        <v>20</v>
      </c>
    </row>
    <row r="15" spans="2:31">
      <c r="B15" s="12" t="s">
        <v>19</v>
      </c>
      <c r="C15" s="10">
        <v>2.3E-3</v>
      </c>
      <c r="D15" s="11">
        <v>0.31676777470118</v>
      </c>
      <c r="E15" s="29">
        <v>-2.5999999999999999E-3</v>
      </c>
      <c r="F15" s="30">
        <v>0.31504765877722202</v>
      </c>
      <c r="G15" s="10">
        <v>-1.2999999999999999E-3</v>
      </c>
      <c r="H15" s="11">
        <v>0.31084363670425902</v>
      </c>
      <c r="I15" s="29">
        <v>5.0000000000000001E-3</v>
      </c>
      <c r="J15" s="30">
        <v>0.27289465415605002</v>
      </c>
      <c r="K15" s="10">
        <v>-1.9E-3</v>
      </c>
      <c r="L15" s="11">
        <v>0.27019129863617097</v>
      </c>
      <c r="M15" s="29">
        <v>2.3E-3</v>
      </c>
      <c r="N15" s="30">
        <v>0.25762246410776302</v>
      </c>
      <c r="O15" s="10">
        <v>4.3E-3</v>
      </c>
      <c r="P15" s="11">
        <v>0.25807386649415598</v>
      </c>
      <c r="Q15" s="29">
        <v>6.9999999999999999E-4</v>
      </c>
      <c r="R15" s="30">
        <v>0.25483048519116003</v>
      </c>
      <c r="S15" s="10">
        <v>1.5684214517003946E-4</v>
      </c>
      <c r="T15" s="11">
        <v>0.25156415386713304</v>
      </c>
      <c r="U15" s="29">
        <v>-1.9841572899675442E-3</v>
      </c>
      <c r="V15" s="30">
        <v>0.24994196143178385</v>
      </c>
      <c r="W15" s="10">
        <v>7.8927478025508056E-4</v>
      </c>
      <c r="X15" s="11">
        <v>0.23433186156964714</v>
      </c>
      <c r="Y15" s="29">
        <v>-2.7582311166159234E-3</v>
      </c>
      <c r="Z15" s="30">
        <v>0.18540348103244109</v>
      </c>
      <c r="AE15" s="5" t="s">
        <v>22</v>
      </c>
    </row>
    <row r="16" spans="2:31">
      <c r="B16" s="12" t="s">
        <v>21</v>
      </c>
      <c r="C16" s="10">
        <v>-6.9999999999999999E-4</v>
      </c>
      <c r="D16" s="11">
        <v>3.1391913060906801E-2</v>
      </c>
      <c r="E16" s="29">
        <v>2.9999999999999997E-4</v>
      </c>
      <c r="F16" s="30">
        <v>3.0178538696677599E-2</v>
      </c>
      <c r="G16" s="10">
        <v>2.9999999999999997E-4</v>
      </c>
      <c r="H16" s="11">
        <v>3.1018612754549001E-2</v>
      </c>
      <c r="I16" s="29">
        <v>5.9999999999999995E-4</v>
      </c>
      <c r="J16" s="30">
        <v>2.8839516796147598E-2</v>
      </c>
      <c r="K16" s="10">
        <v>-1E-4</v>
      </c>
      <c r="L16" s="11">
        <v>2.8923185687308998E-2</v>
      </c>
      <c r="M16" s="29">
        <v>8.0000000000000004E-4</v>
      </c>
      <c r="N16" s="30">
        <v>2.9366268452076499E-2</v>
      </c>
      <c r="O16" s="10">
        <v>4.0000000000000002E-4</v>
      </c>
      <c r="P16" s="11">
        <v>2.9266589070517001E-2</v>
      </c>
      <c r="Q16" s="29">
        <v>-2.0000000000000001E-4</v>
      </c>
      <c r="R16" s="30">
        <v>2.9387932896595099E-2</v>
      </c>
      <c r="S16" s="10">
        <v>-7.5213130007446485E-5</v>
      </c>
      <c r="T16" s="11">
        <v>2.9302115305044563E-2</v>
      </c>
      <c r="U16" s="29">
        <v>5.0101374577213016E-4</v>
      </c>
      <c r="V16" s="30">
        <v>2.8586371464854224E-2</v>
      </c>
      <c r="W16" s="10">
        <v>-2.7533244017632089E-4</v>
      </c>
      <c r="X16" s="11">
        <v>2.5688263554603408E-2</v>
      </c>
      <c r="Y16" s="29">
        <v>1.8928798177280295E-4</v>
      </c>
      <c r="Z16" s="30">
        <v>2.2617613323297391E-2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-1.8011870217868052E-7</v>
      </c>
      <c r="X18" s="11">
        <v>2.7483901682157492E-6</v>
      </c>
      <c r="Y18" s="29">
        <v>-2.2980028107704947E-6</v>
      </c>
      <c r="Z18" s="30">
        <v>1.2533863070968141E-6</v>
      </c>
      <c r="AE18" s="5"/>
    </row>
    <row r="19" spans="2:31">
      <c r="B19" s="12" t="s">
        <v>26</v>
      </c>
      <c r="C19" s="10">
        <v>8.9999999999999998E-4</v>
      </c>
      <c r="D19" s="11">
        <v>1.80704951581403E-3</v>
      </c>
      <c r="E19" s="29">
        <v>-2.3E-3</v>
      </c>
      <c r="F19" s="30">
        <v>-7.0609897062194095E-4</v>
      </c>
      <c r="G19" s="10">
        <v>-1.1000000000000001E-3</v>
      </c>
      <c r="H19" s="11">
        <v>-1.88425487156054E-3</v>
      </c>
      <c r="I19" s="29">
        <v>-2.3E-3</v>
      </c>
      <c r="J19" s="30">
        <v>-3.6773757462522099E-3</v>
      </c>
      <c r="K19" s="10">
        <v>1.4E-3</v>
      </c>
      <c r="L19" s="11">
        <v>-2.3490634313231402E-3</v>
      </c>
      <c r="M19" s="29">
        <v>-3.0999999999999999E-3</v>
      </c>
      <c r="N19" s="30">
        <v>-2.9937616528385399E-3</v>
      </c>
      <c r="O19" s="10">
        <v>-1E-3</v>
      </c>
      <c r="P19" s="11">
        <v>-3.8155545386125999E-3</v>
      </c>
      <c r="Q19" s="29">
        <v>1.6999999999999999E-3</v>
      </c>
      <c r="R19" s="30">
        <v>-2.7129066344344401E-3</v>
      </c>
      <c r="S19" s="10">
        <v>1.5847124809172816E-4</v>
      </c>
      <c r="T19" s="11">
        <v>-2.0922951554111996E-3</v>
      </c>
      <c r="U19" s="29">
        <v>-4.1981835184978344E-3</v>
      </c>
      <c r="V19" s="30">
        <v>-4.5790631980835933E-3</v>
      </c>
      <c r="W19" s="10">
        <v>1.018265283749971E-5</v>
      </c>
      <c r="X19" s="11">
        <v>-6.5861835551966558E-3</v>
      </c>
      <c r="Y19" s="29">
        <v>-2.0733712586022851E-3</v>
      </c>
      <c r="Z19" s="30">
        <v>-8.7769325450113983E-3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-2.0000000000000001E-4</v>
      </c>
      <c r="D21" s="11">
        <v>4.4424608672945102E-3</v>
      </c>
      <c r="E21" s="29">
        <v>1.5E-3</v>
      </c>
      <c r="F21" s="30">
        <v>4.3595588822978298E-3</v>
      </c>
      <c r="G21" s="10">
        <v>2.0000000000000001E-4</v>
      </c>
      <c r="H21" s="11">
        <v>4.3922450334527904E-3</v>
      </c>
      <c r="I21" s="29">
        <v>0</v>
      </c>
      <c r="J21" s="30">
        <v>3.5010637768375799E-3</v>
      </c>
      <c r="K21" s="10">
        <v>1E-4</v>
      </c>
      <c r="L21" s="11">
        <v>3.53557918985564E-3</v>
      </c>
      <c r="M21" s="29">
        <v>1E-4</v>
      </c>
      <c r="N21" s="30">
        <v>3.5078431107737501E-3</v>
      </c>
      <c r="O21" s="10">
        <v>0</v>
      </c>
      <c r="P21" s="11">
        <v>3.46087090086714E-3</v>
      </c>
      <c r="Q21" s="29">
        <v>1E-4</v>
      </c>
      <c r="R21" s="30">
        <v>3.5275189042878398E-3</v>
      </c>
      <c r="S21" s="10">
        <v>-4.9015590592226668E-6</v>
      </c>
      <c r="T21" s="11">
        <v>3.5254134131155863E-3</v>
      </c>
      <c r="U21" s="29">
        <v>-1.4663193203839015E-5</v>
      </c>
      <c r="V21" s="30">
        <v>3.5110184213488381E-3</v>
      </c>
      <c r="W21" s="10">
        <v>-2.4807106265195704E-5</v>
      </c>
      <c r="X21" s="11">
        <v>3.4707926869168488E-3</v>
      </c>
      <c r="Y21" s="29">
        <v>-6.5130495772078601E-6</v>
      </c>
      <c r="Z21" s="30">
        <v>4.0519428810315778E-3</v>
      </c>
    </row>
    <row r="22" spans="2:31">
      <c r="B22" s="12" t="s">
        <v>29</v>
      </c>
      <c r="C22" s="10">
        <v>-2.9999999999999997E-4</v>
      </c>
      <c r="D22" s="11">
        <v>1.6802873812771499E-2</v>
      </c>
      <c r="E22" s="29">
        <v>-1E-4</v>
      </c>
      <c r="F22" s="30">
        <v>1.6774908078297401E-2</v>
      </c>
      <c r="G22" s="10">
        <v>2.9999999999999997E-4</v>
      </c>
      <c r="H22" s="11">
        <v>2.3566933385041299E-2</v>
      </c>
      <c r="I22" s="29">
        <v>5.0000000000000001E-4</v>
      </c>
      <c r="J22" s="30">
        <v>2.4643870689473501E-2</v>
      </c>
      <c r="K22" s="10">
        <v>6.0715321659188302E-20</v>
      </c>
      <c r="L22" s="11">
        <v>2.5037287118079801E-2</v>
      </c>
      <c r="M22" s="29">
        <v>5.0000000000000001E-4</v>
      </c>
      <c r="N22" s="30">
        <v>2.5628740992521801E-2</v>
      </c>
      <c r="O22" s="10">
        <v>-9.9999999999999707E-5</v>
      </c>
      <c r="P22" s="11">
        <v>2.54768614874725E-2</v>
      </c>
      <c r="Q22" s="29">
        <v>2.0000000000000001E-4</v>
      </c>
      <c r="R22" s="30">
        <v>2.6027455796094501E-2</v>
      </c>
      <c r="S22" s="10">
        <v>3.3325552041958557E-5</v>
      </c>
      <c r="T22" s="11">
        <v>2.618277138610545E-2</v>
      </c>
      <c r="U22" s="29">
        <v>1.0076066265125787E-4</v>
      </c>
      <c r="V22" s="30">
        <v>2.6275936815382619E-2</v>
      </c>
      <c r="W22" s="10">
        <v>-3.5326712224894249E-5</v>
      </c>
      <c r="X22" s="11">
        <v>2.6390303889101897E-2</v>
      </c>
      <c r="Y22" s="29">
        <v>-1.5728886349436748E-4</v>
      </c>
      <c r="Z22" s="30">
        <v>2.6438380963404534E-2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2.6206651978990798E-4</v>
      </c>
      <c r="E26" s="29">
        <v>0</v>
      </c>
      <c r="F26" s="30">
        <v>2.7541368696101202E-4</v>
      </c>
      <c r="G26" s="10">
        <v>0</v>
      </c>
      <c r="H26" s="11">
        <v>2.9899435302653597E-4</v>
      </c>
      <c r="I26" s="29">
        <v>0</v>
      </c>
      <c r="J26" s="30">
        <v>2.64988314689966E-4</v>
      </c>
      <c r="K26" s="10">
        <v>0</v>
      </c>
      <c r="L26" s="11">
        <v>2.9202677323351598E-4</v>
      </c>
      <c r="M26" s="29">
        <v>0</v>
      </c>
      <c r="N26" s="30">
        <v>2.77494485281546E-4</v>
      </c>
      <c r="O26" s="10">
        <v>0</v>
      </c>
      <c r="P26" s="11">
        <v>-6.09905012755296E-5</v>
      </c>
      <c r="Q26" s="29">
        <v>0</v>
      </c>
      <c r="R26" s="30">
        <v>3.3210908334738002E-4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5.1000000000000004E-3</v>
      </c>
      <c r="D27" s="15">
        <v>1</v>
      </c>
      <c r="E27" s="31">
        <v>-7.4999999999999997E-3</v>
      </c>
      <c r="F27" s="32">
        <v>1</v>
      </c>
      <c r="G27" s="14">
        <v>2.0000000000000001E-4</v>
      </c>
      <c r="H27" s="15">
        <v>1</v>
      </c>
      <c r="I27" s="31">
        <v>2.5999999999999999E-3</v>
      </c>
      <c r="J27" s="32">
        <v>1</v>
      </c>
      <c r="K27" s="14">
        <v>4.0000000000000002E-4</v>
      </c>
      <c r="L27" s="15">
        <v>1</v>
      </c>
      <c r="M27" s="31">
        <v>-5.0000000000000001E-4</v>
      </c>
      <c r="N27" s="32">
        <v>1</v>
      </c>
      <c r="O27" s="14">
        <v>5.3E-3</v>
      </c>
      <c r="P27" s="15">
        <v>1</v>
      </c>
      <c r="Q27" s="31">
        <v>5.8999999999999999E-3</v>
      </c>
      <c r="R27" s="32">
        <v>1</v>
      </c>
      <c r="S27" s="14">
        <v>-2.9999999999999997E-4</v>
      </c>
      <c r="T27" s="15">
        <v>1</v>
      </c>
      <c r="U27" s="31">
        <v>-9.1999999999999998E-3</v>
      </c>
      <c r="V27" s="32">
        <v>0.99999999999999989</v>
      </c>
      <c r="W27" s="14">
        <v>-2.3999999999999998E-3</v>
      </c>
      <c r="X27" s="15">
        <v>1</v>
      </c>
      <c r="Y27" s="31">
        <v>-7.4999999999999997E-3</v>
      </c>
      <c r="Z27" s="32">
        <v>0.99999999999999989</v>
      </c>
    </row>
    <row r="28" spans="2:31">
      <c r="B28" s="35" t="s">
        <v>40</v>
      </c>
      <c r="C28" s="41">
        <v>502.488310000007</v>
      </c>
      <c r="D28" s="42"/>
      <c r="E28" s="43">
        <v>-730.68433999999502</v>
      </c>
      <c r="F28" s="44"/>
      <c r="G28" s="41">
        <v>14.400819999988499</v>
      </c>
      <c r="H28" s="42"/>
      <c r="I28" s="43">
        <v>314.71836000000798</v>
      </c>
      <c r="J28" s="44"/>
      <c r="K28" s="41">
        <v>54.324399999993297</v>
      </c>
      <c r="L28" s="42"/>
      <c r="M28" s="43">
        <v>-65.942419999996304</v>
      </c>
      <c r="N28" s="44"/>
      <c r="O28" s="41">
        <v>648.11700999999698</v>
      </c>
      <c r="P28" s="42"/>
      <c r="Q28" s="43">
        <v>722.42041999999299</v>
      </c>
      <c r="R28" s="44"/>
      <c r="S28" s="41">
        <v>-37.52167</v>
      </c>
      <c r="T28" s="42"/>
      <c r="U28" s="43">
        <v>-1150</v>
      </c>
      <c r="V28" s="44"/>
      <c r="W28" s="41">
        <v>-253</v>
      </c>
      <c r="X28" s="42"/>
      <c r="Y28" s="43">
        <v>-868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5.7000000000000002E-3</v>
      </c>
      <c r="D34" s="19">
        <v>0.81354048129763701</v>
      </c>
      <c r="E34" s="33">
        <v>-8.6999999999999994E-3</v>
      </c>
      <c r="F34" s="34">
        <v>0.80902855984134103</v>
      </c>
      <c r="G34" s="18">
        <v>-3.3E-3</v>
      </c>
      <c r="H34" s="19">
        <v>0.79906952039216805</v>
      </c>
      <c r="I34" s="33">
        <v>-2.3999999999999998E-3</v>
      </c>
      <c r="J34" s="34">
        <v>0.80254573791658002</v>
      </c>
      <c r="K34" s="18">
        <v>3.2000000000000002E-3</v>
      </c>
      <c r="L34" s="19">
        <v>0.80267592457045001</v>
      </c>
      <c r="M34" s="33">
        <v>-4.1000000000000003E-3</v>
      </c>
      <c r="N34" s="34">
        <v>0.80392522063157501</v>
      </c>
      <c r="O34" s="18">
        <v>1.5E-3</v>
      </c>
      <c r="P34" s="19">
        <v>0.802885120644942</v>
      </c>
      <c r="Q34" s="33">
        <v>8.0000000000000002E-3</v>
      </c>
      <c r="R34" s="34">
        <v>0.80449730669334796</v>
      </c>
      <c r="S34" s="18">
        <v>-8.3115322773921231E-4</v>
      </c>
      <c r="T34" s="19">
        <v>0.79950682322053024</v>
      </c>
      <c r="U34" s="33">
        <v>-9.202260972371994E-3</v>
      </c>
      <c r="V34" s="34">
        <v>0.7994894273865466</v>
      </c>
      <c r="W34" s="18">
        <v>-2.2457272712875626E-3</v>
      </c>
      <c r="X34" s="19">
        <v>0.80040131892605837</v>
      </c>
      <c r="Y34" s="33">
        <v>-5.2344883032404057E-3</v>
      </c>
      <c r="Z34" s="34">
        <v>0.81028502553735404</v>
      </c>
    </row>
    <row r="35" spans="2:26">
      <c r="B35" s="12" t="s">
        <v>36</v>
      </c>
      <c r="C35" s="10">
        <v>-5.9999999999999897E-4</v>
      </c>
      <c r="D35" s="11">
        <v>0.18645951870236299</v>
      </c>
      <c r="E35" s="29">
        <v>1.1999999999999999E-3</v>
      </c>
      <c r="F35" s="30">
        <v>0.19097144015865899</v>
      </c>
      <c r="G35" s="10">
        <v>3.5000000000000001E-3</v>
      </c>
      <c r="H35" s="11">
        <v>0.200930479607832</v>
      </c>
      <c r="I35" s="29">
        <v>5.0000000000000001E-3</v>
      </c>
      <c r="J35" s="30">
        <v>0.19745426208342001</v>
      </c>
      <c r="K35" s="10">
        <v>-2.8E-3</v>
      </c>
      <c r="L35" s="11">
        <v>0.19732407542954999</v>
      </c>
      <c r="M35" s="29">
        <v>3.5999999999999999E-3</v>
      </c>
      <c r="N35" s="30">
        <v>0.19607477936842499</v>
      </c>
      <c r="O35" s="10">
        <v>3.8E-3</v>
      </c>
      <c r="P35" s="11">
        <v>0.197114879355058</v>
      </c>
      <c r="Q35" s="29">
        <v>-2.0999999999999999E-3</v>
      </c>
      <c r="R35" s="30">
        <v>0.19550269330665199</v>
      </c>
      <c r="S35" s="10">
        <v>5.3115322773921228E-4</v>
      </c>
      <c r="T35" s="11">
        <v>0.20049317677946976</v>
      </c>
      <c r="U35" s="29">
        <v>2.260972371993683E-6</v>
      </c>
      <c r="V35" s="30">
        <v>0.20051057261345337</v>
      </c>
      <c r="W35" s="10">
        <v>-1.542727287124374E-4</v>
      </c>
      <c r="X35" s="11">
        <v>0.19959868107394163</v>
      </c>
      <c r="Y35" s="29">
        <v>-2.2655116967595949E-3</v>
      </c>
      <c r="Z35" s="30">
        <v>0.18971497446264593</v>
      </c>
    </row>
    <row r="36" spans="2:26">
      <c r="B36" s="13" t="s">
        <v>34</v>
      </c>
      <c r="C36" s="14">
        <v>5.1000000000000004E-3</v>
      </c>
      <c r="D36" s="15">
        <v>1</v>
      </c>
      <c r="E36" s="31">
        <v>-7.4999999999999997E-3</v>
      </c>
      <c r="F36" s="32">
        <v>1</v>
      </c>
      <c r="G36" s="14">
        <v>2.0000000000000001E-4</v>
      </c>
      <c r="H36" s="15">
        <v>1</v>
      </c>
      <c r="I36" s="31">
        <v>2.5999999999999999E-3</v>
      </c>
      <c r="J36" s="32">
        <v>1</v>
      </c>
      <c r="K36" s="14">
        <v>4.0000000000000002E-4</v>
      </c>
      <c r="L36" s="15">
        <v>1</v>
      </c>
      <c r="M36" s="31">
        <v>-5.0000000000000001E-4</v>
      </c>
      <c r="N36" s="32">
        <v>1</v>
      </c>
      <c r="O36" s="14">
        <v>5.3E-3</v>
      </c>
      <c r="P36" s="15">
        <v>1</v>
      </c>
      <c r="Q36" s="31">
        <v>5.8999999999999999E-3</v>
      </c>
      <c r="R36" s="32">
        <v>1</v>
      </c>
      <c r="S36" s="14">
        <v>-2.9999999999999997E-4</v>
      </c>
      <c r="T36" s="15">
        <v>1</v>
      </c>
      <c r="U36" s="31">
        <v>-9.1999999999999998E-3</v>
      </c>
      <c r="V36" s="32">
        <v>1</v>
      </c>
      <c r="W36" s="14">
        <v>-2.3999999999999998E-3</v>
      </c>
      <c r="X36" s="15">
        <v>1</v>
      </c>
      <c r="Y36" s="31">
        <v>-7.4999999999999997E-3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4.7000000000000002E-3</v>
      </c>
      <c r="D41" s="19">
        <v>0.97072860609681599</v>
      </c>
      <c r="E41" s="33">
        <v>-5.3E-3</v>
      </c>
      <c r="F41" s="34">
        <v>0.97353077126386101</v>
      </c>
      <c r="G41" s="18">
        <v>5.0000000000000001E-4</v>
      </c>
      <c r="H41" s="19">
        <v>0.967832828274233</v>
      </c>
      <c r="I41" s="33">
        <v>4.4000000000000003E-3</v>
      </c>
      <c r="J41" s="34">
        <v>0.96781379166631498</v>
      </c>
      <c r="K41" s="18">
        <v>-1.1999999999999999E-3</v>
      </c>
      <c r="L41" s="19">
        <v>0.964920502575771</v>
      </c>
      <c r="M41" s="33">
        <v>1.8E-3</v>
      </c>
      <c r="N41" s="34">
        <v>0.96624828750656999</v>
      </c>
      <c r="O41" s="18">
        <v>6.3E-3</v>
      </c>
      <c r="P41" s="19">
        <v>0.96752041633657004</v>
      </c>
      <c r="Q41" s="33">
        <v>3.5000000000000001E-3</v>
      </c>
      <c r="R41" s="34">
        <v>0.96521079545503996</v>
      </c>
      <c r="S41" s="18">
        <v>-2.4710004254124986E-4</v>
      </c>
      <c r="T41" s="19">
        <v>0.96407050282110729</v>
      </c>
      <c r="U41" s="33">
        <v>-4.9532651084688148E-3</v>
      </c>
      <c r="V41" s="34">
        <v>0.96654894653473022</v>
      </c>
      <c r="W41" s="18">
        <v>-2.3430609892159146E-3</v>
      </c>
      <c r="X41" s="19">
        <v>0.96851842716938208</v>
      </c>
      <c r="Y41" s="33">
        <v>-5.2791435221655894E-3</v>
      </c>
      <c r="Z41" s="34">
        <v>0.97044917664321084</v>
      </c>
    </row>
    <row r="42" spans="2:26">
      <c r="B42" s="12" t="s">
        <v>38</v>
      </c>
      <c r="C42" s="10">
        <v>4.0000000000000002E-4</v>
      </c>
      <c r="D42" s="11">
        <v>2.9271393903184201E-2</v>
      </c>
      <c r="E42" s="29">
        <v>-2.2000000000000001E-3</v>
      </c>
      <c r="F42" s="30">
        <v>2.6469228736139098E-2</v>
      </c>
      <c r="G42" s="10">
        <v>-2.9999999999999997E-4</v>
      </c>
      <c r="H42" s="11">
        <v>3.2167171725767399E-2</v>
      </c>
      <c r="I42" s="29">
        <v>-1.8E-3</v>
      </c>
      <c r="J42" s="30">
        <v>3.2186208333685101E-2</v>
      </c>
      <c r="K42" s="10">
        <v>1.6000000000000001E-3</v>
      </c>
      <c r="L42" s="11">
        <v>3.5079497424229097E-2</v>
      </c>
      <c r="M42" s="29">
        <v>-2.3E-3</v>
      </c>
      <c r="N42" s="30">
        <v>3.3751712493430397E-2</v>
      </c>
      <c r="O42" s="10">
        <v>-1E-3</v>
      </c>
      <c r="P42" s="11">
        <v>3.2479583663429602E-2</v>
      </c>
      <c r="Q42" s="29">
        <v>2.3999999999999998E-3</v>
      </c>
      <c r="R42" s="30">
        <v>3.47892045449597E-2</v>
      </c>
      <c r="S42" s="10">
        <v>-5.2899957458750158E-5</v>
      </c>
      <c r="T42" s="11">
        <v>3.5929497178892704E-2</v>
      </c>
      <c r="U42" s="29">
        <v>-4.2467348915311851E-3</v>
      </c>
      <c r="V42" s="30">
        <v>3.3451053465269817E-2</v>
      </c>
      <c r="W42" s="10">
        <v>-5.6939010784085259E-5</v>
      </c>
      <c r="X42" s="11">
        <v>3.1481572830618004E-2</v>
      </c>
      <c r="Y42" s="29">
        <v>-2.2208564778344111E-3</v>
      </c>
      <c r="Z42" s="30">
        <v>2.9550823356789147E-2</v>
      </c>
    </row>
    <row r="43" spans="2:26">
      <c r="B43" s="13" t="s">
        <v>34</v>
      </c>
      <c r="C43" s="14">
        <v>5.1000000000000004E-3</v>
      </c>
      <c r="D43" s="15">
        <v>1</v>
      </c>
      <c r="E43" s="31">
        <v>-7.4999999999999997E-3</v>
      </c>
      <c r="F43" s="32">
        <v>1</v>
      </c>
      <c r="G43" s="14">
        <v>2.0000000000000001E-4</v>
      </c>
      <c r="H43" s="15">
        <v>1</v>
      </c>
      <c r="I43" s="31">
        <v>2.5999999999999999E-3</v>
      </c>
      <c r="J43" s="32">
        <v>1</v>
      </c>
      <c r="K43" s="14">
        <v>4.0000000000000002E-4</v>
      </c>
      <c r="L43" s="15">
        <v>1</v>
      </c>
      <c r="M43" s="31">
        <v>-5.0000000000000001E-4</v>
      </c>
      <c r="N43" s="32">
        <v>1</v>
      </c>
      <c r="O43" s="14">
        <v>5.3E-3</v>
      </c>
      <c r="P43" s="15">
        <v>1</v>
      </c>
      <c r="Q43" s="31">
        <v>5.8999999999999999E-3</v>
      </c>
      <c r="R43" s="32">
        <v>1</v>
      </c>
      <c r="S43" s="14">
        <v>-2.9999999999999997E-4</v>
      </c>
      <c r="T43" s="15">
        <v>1</v>
      </c>
      <c r="U43" s="31">
        <v>-9.1999999999999998E-3</v>
      </c>
      <c r="V43" s="32">
        <v>1</v>
      </c>
      <c r="W43" s="14">
        <v>-2.3999999999999998E-3</v>
      </c>
      <c r="X43" s="15">
        <v>1</v>
      </c>
      <c r="Y43" s="31">
        <v>-7.4999999999999997E-3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9.9999999999988987E-5</v>
      </c>
      <c r="D48" s="11">
        <v>2.37180557352418E-2</v>
      </c>
      <c r="E48" s="29">
        <v>4.0005000200005192E-4</v>
      </c>
      <c r="F48" s="30">
        <v>3.7201818467564499E-2</v>
      </c>
      <c r="G48" s="10">
        <v>2.9980991698996817E-4</v>
      </c>
      <c r="H48" s="11">
        <f>T8</f>
        <v>2.8482449186562064E-2</v>
      </c>
      <c r="I48" s="29">
        <f>G48+U8+W8+Y8</f>
        <v>1.1358063369200373E-3</v>
      </c>
      <c r="J48" s="30">
        <f>Z8</f>
        <v>4.9137498084241012E-2</v>
      </c>
    </row>
    <row r="49" spans="2:10">
      <c r="B49" s="12" t="s">
        <v>7</v>
      </c>
      <c r="C49" s="10">
        <v>9.9463831999989654E-4</v>
      </c>
      <c r="D49" s="11">
        <v>0.36056168431353097</v>
      </c>
      <c r="E49" s="29">
        <v>-5.0773335961606936E-4</v>
      </c>
      <c r="F49" s="30">
        <v>0.348612374431021</v>
      </c>
      <c r="G49" s="10">
        <v>6.259388694029866E-6</v>
      </c>
      <c r="H49" s="11">
        <f t="shared" ref="H49:H66" si="0">T9</f>
        <v>0.35331443600649526</v>
      </c>
      <c r="I49" s="29">
        <f t="shared" ref="I49:I67" si="1">G49+U9+W9+Y9</f>
        <v>-2.5474540668141668E-3</v>
      </c>
      <c r="J49" s="30">
        <f t="shared" ref="J49:J67" si="2">Z9</f>
        <v>0.34499435613154628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-1.1031708249998884E-3</v>
      </c>
      <c r="D52" s="11">
        <v>0.237298593733199</v>
      </c>
      <c r="E52" s="29">
        <v>-1.7024589656765565E-3</v>
      </c>
      <c r="F52" s="30">
        <v>0.28993398944017601</v>
      </c>
      <c r="G52" s="10">
        <v>2.2323022251624636E-3</v>
      </c>
      <c r="H52" s="11">
        <f t="shared" si="0"/>
        <v>0.29787952326726508</v>
      </c>
      <c r="I52" s="29">
        <f t="shared" si="1"/>
        <v>-2.5856470393338105E-3</v>
      </c>
      <c r="J52" s="30">
        <f t="shared" si="2"/>
        <v>0.33480479989927669</v>
      </c>
    </row>
    <row r="53" spans="2:10">
      <c r="B53" s="12" t="s">
        <v>15</v>
      </c>
      <c r="C53" s="10">
        <v>6.0012000799991583E-4</v>
      </c>
      <c r="D53" s="11">
        <v>8.7924883697548702E-3</v>
      </c>
      <c r="E53" s="29">
        <v>8.0024003200152016E-4</v>
      </c>
      <c r="F53" s="30">
        <v>9.5191745870573802E-3</v>
      </c>
      <c r="G53" s="10">
        <v>9.8012558028237606E-4</v>
      </c>
      <c r="H53" s="11">
        <f t="shared" si="0"/>
        <v>1.0539078645086245E-2</v>
      </c>
      <c r="I53" s="29">
        <f t="shared" si="1"/>
        <v>6.0448804777456103E-4</v>
      </c>
      <c r="J53" s="30">
        <f t="shared" si="2"/>
        <v>1.0533582789450836E-2</v>
      </c>
    </row>
    <row r="54" spans="2:10">
      <c r="B54" s="12" t="s">
        <v>17</v>
      </c>
      <c r="C54" s="10">
        <v>-1.0001999999997846E-4</v>
      </c>
      <c r="D54" s="11">
        <v>1.39301048950524E-3</v>
      </c>
      <c r="E54" s="29">
        <v>9.9969994999726808E-5</v>
      </c>
      <c r="F54" s="30">
        <v>1.3235935786025099E-3</v>
      </c>
      <c r="G54" s="10">
        <v>9.8247008674778868E-5</v>
      </c>
      <c r="H54" s="11">
        <f t="shared" si="0"/>
        <v>1.3023540786039189E-3</v>
      </c>
      <c r="I54" s="29">
        <f t="shared" si="1"/>
        <v>-2.1506163118934158E-3</v>
      </c>
      <c r="J54" s="30">
        <f t="shared" si="2"/>
        <v>3.0794024054014865E-2</v>
      </c>
    </row>
    <row r="55" spans="2:10">
      <c r="B55" s="12" t="s">
        <v>19</v>
      </c>
      <c r="C55" s="10">
        <v>-1.6055822260000463E-3</v>
      </c>
      <c r="D55" s="11">
        <v>0.31084363670425902</v>
      </c>
      <c r="E55" s="29">
        <v>3.7833596202911934E-3</v>
      </c>
      <c r="F55" s="30">
        <v>0.25762246410776302</v>
      </c>
      <c r="G55" s="10">
        <v>8.863505309057329E-3</v>
      </c>
      <c r="H55" s="11">
        <f t="shared" si="0"/>
        <v>0.25156415386713304</v>
      </c>
      <c r="I55" s="29">
        <f t="shared" si="1"/>
        <v>4.910391682728942E-3</v>
      </c>
      <c r="J55" s="30">
        <f t="shared" si="2"/>
        <v>0.18540348103244109</v>
      </c>
    </row>
    <row r="56" spans="2:10">
      <c r="B56" s="12" t="s">
        <v>21</v>
      </c>
      <c r="C56" s="10">
        <v>-1.0033006300003144E-4</v>
      </c>
      <c r="D56" s="11">
        <v>3.1018612754549001E-2</v>
      </c>
      <c r="E56" s="29">
        <v>1.1998794258105683E-3</v>
      </c>
      <c r="F56" s="30">
        <v>2.9366268452076499E-2</v>
      </c>
      <c r="G56" s="10">
        <v>1.3247208743596417E-3</v>
      </c>
      <c r="H56" s="11">
        <f t="shared" si="0"/>
        <v>2.9302115305044563E-2</v>
      </c>
      <c r="I56" s="29">
        <f t="shared" si="1"/>
        <v>1.739690161728254E-3</v>
      </c>
      <c r="J56" s="30">
        <f t="shared" si="2"/>
        <v>2.2617613323297391E-2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>
        <f t="shared" si="1"/>
        <v>-2.4781215129491751E-6</v>
      </c>
      <c r="J58" s="30">
        <f t="shared" si="2"/>
        <v>1.2533863070968141E-6</v>
      </c>
    </row>
    <row r="59" spans="2:10">
      <c r="B59" s="12" t="s">
        <v>26</v>
      </c>
      <c r="C59" s="10">
        <v>-2.5005277230000234E-3</v>
      </c>
      <c r="D59" s="11">
        <v>-1.88425487156054E-3</v>
      </c>
      <c r="E59" s="29">
        <v>-6.4909445798412291E-3</v>
      </c>
      <c r="F59" s="30">
        <v>-2.9937616528385399E-3</v>
      </c>
      <c r="G59" s="10">
        <v>-5.6396246442569353E-3</v>
      </c>
      <c r="H59" s="11">
        <f t="shared" si="0"/>
        <v>-2.0922951554111996E-3</v>
      </c>
      <c r="I59" s="29">
        <f t="shared" si="1"/>
        <v>-1.1900996768519554E-2</v>
      </c>
      <c r="J59" s="30">
        <f t="shared" si="2"/>
        <v>-8.7769325450113983E-3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1.4999599400000729E-3</v>
      </c>
      <c r="D61" s="11">
        <v>4.3922450334527904E-3</v>
      </c>
      <c r="E61" s="29">
        <v>1.700269946987687E-3</v>
      </c>
      <c r="F61" s="30">
        <v>3.5078431107737501E-3</v>
      </c>
      <c r="G61" s="10">
        <v>1.7955295899603207E-3</v>
      </c>
      <c r="H61" s="11">
        <f t="shared" si="0"/>
        <v>3.5254134131155863E-3</v>
      </c>
      <c r="I61" s="29">
        <f t="shared" si="1"/>
        <v>1.7495462409140782E-3</v>
      </c>
      <c r="J61" s="30">
        <f t="shared" si="2"/>
        <v>4.0519428810315778E-3</v>
      </c>
    </row>
    <row r="62" spans="2:10">
      <c r="B62" s="12" t="s">
        <v>29</v>
      </c>
      <c r="C62" s="10">
        <v>-1.0008999099997418E-4</v>
      </c>
      <c r="D62" s="11">
        <v>2.3566933385041299E-2</v>
      </c>
      <c r="E62" s="29">
        <v>9.0005989398633801E-4</v>
      </c>
      <c r="F62" s="30">
        <v>2.5628740992521801E-2</v>
      </c>
      <c r="G62" s="10">
        <v>1.0334887638969725E-3</v>
      </c>
      <c r="H62" s="11">
        <f t="shared" si="0"/>
        <v>2.618277138610545E-2</v>
      </c>
      <c r="I62" s="29">
        <f t="shared" si="1"/>
        <v>9.4163385082896868E-4</v>
      </c>
      <c r="J62" s="30">
        <f t="shared" si="2"/>
        <v>2.6438380963404534E-2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2.9899435302653597E-4</v>
      </c>
      <c r="E66" s="29">
        <v>0</v>
      </c>
      <c r="F66" s="30">
        <v>2.77494485281546E-4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-2.3113615789998152E-3</v>
      </c>
      <c r="D67" s="15">
        <v>1</v>
      </c>
      <c r="E67" s="31">
        <v>1.8269201094323062E-4</v>
      </c>
      <c r="F67" s="31">
        <v>0.99999999999999944</v>
      </c>
      <c r="G67" s="14">
        <v>1.0991166650927919E-2</v>
      </c>
      <c r="H67" s="15">
        <v>1</v>
      </c>
      <c r="I67" s="37">
        <f t="shared" si="1"/>
        <v>-8.1088333490720796E-3</v>
      </c>
      <c r="J67" s="38">
        <f t="shared" si="2"/>
        <v>0.99999999999999989</v>
      </c>
    </row>
    <row r="68" spans="2:10">
      <c r="B68" s="35" t="s">
        <v>40</v>
      </c>
      <c r="C68" s="41">
        <v>-213.79520999999951</v>
      </c>
      <c r="D68" s="42"/>
      <c r="E68" s="43">
        <v>89.305130000005448</v>
      </c>
      <c r="F68" s="44"/>
      <c r="G68" s="41">
        <f>1459.84256+S28</f>
        <v>1422.32089</v>
      </c>
      <c r="H68" s="42"/>
      <c r="I68" s="43">
        <f>G68+U28+W28+Y28</f>
        <v>-848.67911000000004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-6.4395263530000581E-3</v>
      </c>
      <c r="D73" s="19">
        <v>0.79906952039216805</v>
      </c>
      <c r="E73" s="33">
        <v>-9.7291340535939907E-3</v>
      </c>
      <c r="F73" s="34">
        <v>0.80392522063157501</v>
      </c>
      <c r="G73" s="18">
        <v>-1.1405734149334545E-3</v>
      </c>
      <c r="H73" s="19">
        <f>T34</f>
        <v>0.79950682322053024</v>
      </c>
      <c r="I73" s="33">
        <f>G73+U34+W34+Y34</f>
        <v>-1.7823049961833419E-2</v>
      </c>
      <c r="J73" s="34">
        <f>Z34</f>
        <v>0.81028502553735404</v>
      </c>
    </row>
    <row r="74" spans="2:10">
      <c r="B74" s="12" t="s">
        <v>36</v>
      </c>
      <c r="C74" s="10">
        <v>4.1013774800000569E-3</v>
      </c>
      <c r="D74" s="11">
        <v>0.200930479607832</v>
      </c>
      <c r="E74" s="29">
        <v>9.9190099262993492E-3</v>
      </c>
      <c r="F74" s="30">
        <v>0.19607477936842499</v>
      </c>
      <c r="G74" s="10">
        <v>1.2065142467668089E-2</v>
      </c>
      <c r="H74" s="19">
        <f>T35</f>
        <v>0.20049317677946976</v>
      </c>
      <c r="I74" s="33">
        <f t="shared" ref="I74:I75" si="3">G74+U35+W35+Y35</f>
        <v>9.6476190145680513E-3</v>
      </c>
      <c r="J74" s="34">
        <f t="shared" ref="J74:J75" si="4">Z35</f>
        <v>0.18971497446264593</v>
      </c>
    </row>
    <row r="75" spans="2:10">
      <c r="B75" s="13" t="s">
        <v>44</v>
      </c>
      <c r="C75" s="14">
        <v>-2.3381488730000012E-3</v>
      </c>
      <c r="D75" s="15">
        <v>1</v>
      </c>
      <c r="E75" s="31">
        <v>1.8987587270535844E-4</v>
      </c>
      <c r="F75" s="32">
        <v>1</v>
      </c>
      <c r="G75" s="14">
        <v>1.1014740072109452E-2</v>
      </c>
      <c r="H75" s="15">
        <v>1</v>
      </c>
      <c r="I75" s="39">
        <f t="shared" si="3"/>
        <v>-8.0852599278905465E-3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-2.2522245500012906E-4</v>
      </c>
      <c r="D80" s="19">
        <v>0.967832828274233</v>
      </c>
      <c r="E80" s="33">
        <v>4.7741218227586035E-3</v>
      </c>
      <c r="F80" s="34">
        <v>0.96624828750656999</v>
      </c>
      <c r="G80" s="18">
        <v>1.4292369851860665E-2</v>
      </c>
      <c r="H80" s="19">
        <f>T41</f>
        <v>0.96407050282110729</v>
      </c>
      <c r="I80" s="33">
        <f t="shared" ref="I80:I82" si="5">G80+U41+W41+Y41</f>
        <v>1.7169002320103445E-3</v>
      </c>
      <c r="J80" s="34">
        <f t="shared" ref="J80:J82" si="6">Z41</f>
        <v>0.97044917664321084</v>
      </c>
    </row>
    <row r="81" spans="2:10">
      <c r="B81" s="12" t="s">
        <v>38</v>
      </c>
      <c r="C81" s="10">
        <v>-2.1003397359999898E-3</v>
      </c>
      <c r="D81" s="11">
        <v>3.2167171725767399E-2</v>
      </c>
      <c r="E81" s="29">
        <v>-4.597497193750355E-3</v>
      </c>
      <c r="F81" s="30">
        <v>3.3751712493430397E-2</v>
      </c>
      <c r="G81" s="10">
        <v>-3.2590529989550143E-3</v>
      </c>
      <c r="H81" s="19">
        <f>T42</f>
        <v>3.5929497178892704E-2</v>
      </c>
      <c r="I81" s="33">
        <f t="shared" si="5"/>
        <v>-9.7835833791046958E-3</v>
      </c>
      <c r="J81" s="34">
        <f t="shared" si="6"/>
        <v>2.9550823356789147E-2</v>
      </c>
    </row>
    <row r="82" spans="2:10">
      <c r="B82" s="13" t="s">
        <v>44</v>
      </c>
      <c r="C82" s="14">
        <v>-2.3255621910001187E-3</v>
      </c>
      <c r="D82" s="15">
        <v>1</v>
      </c>
      <c r="E82" s="31">
        <v>1.7662462900824849E-4</v>
      </c>
      <c r="F82" s="32">
        <v>1</v>
      </c>
      <c r="G82" s="14">
        <v>1.1033339807930309E-2</v>
      </c>
      <c r="H82" s="15">
        <v>0.99999999999999967</v>
      </c>
      <c r="I82" s="39">
        <f t="shared" si="5"/>
        <v>-8.0666601920696898E-3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2019-02-03T06:49:07+00:00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C86C569D-58F9-4E5E-8CE3-BAD53997A94B}"/>
</file>

<file path=customXml/itemProps3.xml><?xml version="1.0" encoding="utf-8"?>
<ds:datastoreItem xmlns:ds="http://schemas.openxmlformats.org/officeDocument/2006/customXml" ds:itemID="{FAEC1A1F-4BCD-450B-8DE4-65D0C4A1582D}"/>
</file>

<file path=customXml/itemProps4.xml><?xml version="1.0" encoding="utf-8"?>
<ds:datastoreItem xmlns:ds="http://schemas.openxmlformats.org/officeDocument/2006/customXml" ds:itemID="{4654B225-C35F-48FF-B2C3-662FE07FBF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