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C6" i="5"/>
  <c r="E39" i="5"/>
  <c r="C32" i="5"/>
  <c r="G4" i="5" l="1"/>
  <c r="E32" i="5"/>
  <c r="C46" i="5"/>
  <c r="E6" i="5"/>
  <c r="G6" i="5"/>
  <c r="I4" i="5" l="1"/>
  <c r="I6" i="5"/>
  <c r="G39" i="5"/>
  <c r="C78" i="5"/>
  <c r="G32" i="5"/>
  <c r="I39" i="5"/>
  <c r="C71" i="5"/>
  <c r="I32" i="5"/>
  <c r="K4" i="5" l="1"/>
  <c r="K6" i="5"/>
  <c r="K39" i="5"/>
  <c r="K32" i="5"/>
  <c r="M4" i="5" l="1"/>
  <c r="E78" i="5"/>
  <c r="E46" i="5"/>
  <c r="M32" i="5"/>
  <c r="E71" i="5"/>
  <c r="M6" i="5"/>
  <c r="O4" i="5" l="1"/>
  <c r="O6" i="5"/>
  <c r="M39" i="5"/>
  <c r="O32" i="5"/>
  <c r="Q4" i="5" l="1"/>
  <c r="S4" i="5" s="1"/>
  <c r="S32" i="5"/>
  <c r="O39" i="5"/>
  <c r="Q32" i="5"/>
  <c r="S39" i="5"/>
  <c r="Q6" i="5"/>
  <c r="G71" i="5"/>
  <c r="G46" i="5"/>
  <c r="U4" i="5" l="1"/>
  <c r="U39" i="5"/>
  <c r="U32" i="5"/>
  <c r="S6" i="5"/>
  <c r="Q39" i="5"/>
  <c r="G78" i="5"/>
  <c r="W4" i="5" l="1"/>
  <c r="W32" i="5"/>
  <c r="W39" i="5"/>
  <c r="U6" i="5"/>
  <c r="Y4" i="5" l="1"/>
  <c r="I71" i="5"/>
  <c r="Y32" i="5"/>
  <c r="Y39" i="5"/>
  <c r="I78" i="5"/>
  <c r="I46" i="5"/>
  <c r="W6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<sst xmlns="http://schemas.openxmlformats.org/spreadsheetml/2006/main" count="179" uniqueCount="47">
  <si>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</si>
  <si>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</si>
  <si>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</si>
  <si>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</si>
  <si>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</si>
  <si>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</si>
  <si>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</si>
  <si>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</si>
  <si>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</si>
  <si>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</si>
  <si>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</si>
  <si>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</si>
  <si>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</si>
  <si>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</si>
  <si>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</si>
  <si>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</si>
  <si>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</si>
  <si>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</si>
  <si>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</si>
  <si>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</si>
  <si>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</si>
  <si>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</si>
  <si>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</si>
  <si>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</si>
  <si>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</si>
  <si>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</si>
  <si>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</si>
  <si>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</si>
  <si>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</si>
  <si>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</si>
  <si>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</si>
  <si>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</si>
  <si>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</si>
  <si>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</si>
  <si>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</si>
  <si>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</si>
  <si>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</si>
  <si>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</si>
  <si>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</si>
  <si>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</si>
  <si>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</si>
  <si>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</si>
  <si>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</si>
  <si>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</si>
  <si>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</si>
  <si>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</si>
  <si>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ביג כללי לפחות 30%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</si>
</sst>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-6.6661839061527852E-4</v>
      </c>
      <c r="D8" s="11">
        <v>6.0018890169460638E-2</v>
      </c>
      <c r="E8" s="29">
        <v>-2.5615835202467144E-4</v>
      </c>
      <c r="F8" s="30">
        <v>6.1959300515080369E-2</v>
      </c>
      <c r="G8" s="10">
        <v>1.709959429803199E-4</v>
      </c>
      <c r="H8" s="11">
        <v>5.0307355303827697E-2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2.4963931425333358E-3</v>
      </c>
      <c r="D9" s="11">
        <v>0.17076449969469468</v>
      </c>
      <c r="E9" s="29">
        <v>1.1161987144818106E-3</v>
      </c>
      <c r="F9" s="30">
        <v>0.17398839501402757</v>
      </c>
      <c r="G9" s="10">
        <v>1.3848880383359049E-3</v>
      </c>
      <c r="H9" s="11">
        <v>0.17872970433777119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1.9096634594047695E-3</v>
      </c>
      <c r="D12" s="11">
        <v>0.14975603524142481</v>
      </c>
      <c r="E12" s="29">
        <v>1.5713339801591911E-3</v>
      </c>
      <c r="F12" s="30">
        <v>0.1478894810352617</v>
      </c>
      <c r="G12" s="10">
        <v>1.3278605133398298E-3</v>
      </c>
      <c r="H12" s="11">
        <v>0.14823101738482758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3.3661990069670572E-4</v>
      </c>
      <c r="D13" s="11">
        <v>1.3099459820560197E-2</v>
      </c>
      <c r="E13" s="29">
        <v>1.2299945991351942E-4</v>
      </c>
      <c r="F13" s="30">
        <v>1.4696958928027335E-2</v>
      </c>
      <c r="G13" s="10">
        <v>1.7642399933054338E-4</v>
      </c>
      <c r="H13" s="11">
        <v>1.492222767575545E-2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6.2149694633380735E-3</v>
      </c>
      <c r="D14" s="11">
        <v>0.11776707358886075</v>
      </c>
      <c r="E14" s="29">
        <v>2.0240874069189577E-3</v>
      </c>
      <c r="F14" s="30">
        <v>0.11744357949831959</v>
      </c>
      <c r="G14" s="10">
        <v>-8.9957736983125854E-4</v>
      </c>
      <c r="H14" s="11">
        <v>0.1150172161590675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1.3265655382531915E-2</v>
      </c>
      <c r="D15" s="11">
        <v>0.36815951049437579</v>
      </c>
      <c r="E15" s="29">
        <v>3.8491050365191261E-3</v>
      </c>
      <c r="F15" s="30">
        <v>0.35911187124196869</v>
      </c>
      <c r="G15" s="10">
        <v>7.7140289576149209E-3</v>
      </c>
      <c r="H15" s="11">
        <v>0.3599041693693974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4.5073879815285581E-5</v>
      </c>
      <c r="D16" s="11">
        <v>2.4845567765803562E-2</v>
      </c>
      <c r="E16" s="29">
        <v>-6.6772982584059761E-5</v>
      </c>
      <c r="F16" s="30">
        <v>2.4709554679112126E-2</v>
      </c>
      <c r="G16" s="10">
        <v>4.9953459393478649E-4</v>
      </c>
      <c r="H16" s="11">
        <v>2.5133848765520897E-2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-3.6613359883032597E-4</v>
      </c>
      <c r="D17" s="11">
        <v>1.3294456105292691E-2</v>
      </c>
      <c r="E17" s="29">
        <v>-1.4148064875452054E-4</v>
      </c>
      <c r="F17" s="30">
        <v>1.3193504749553968E-2</v>
      </c>
      <c r="G17" s="10">
        <v>8.3292555408834946E-5</v>
      </c>
      <c r="H17" s="11">
        <v>1.3547582941205378E-2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1.5409902522172789E-6</v>
      </c>
      <c r="D18" s="11">
        <v>3.5130280531637434E-6</v>
      </c>
      <c r="E18" s="29">
        <v>-7.5853368119987533E-7</v>
      </c>
      <c r="F18" s="30">
        <v>3.1420318748620965E-6</v>
      </c>
      <c r="G18" s="10">
        <v>2.9190139328036069E-7</v>
      </c>
      <c r="H18" s="11">
        <v>3.3813740167766163E-6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5.8659807098068754E-3</v>
      </c>
      <c r="D19" s="11">
        <v>-1.4581296864626121E-2</v>
      </c>
      <c r="E19" s="29">
        <v>1.7251296623896919E-3</v>
      </c>
      <c r="F19" s="30">
        <v>-1.0282382161788154E-2</v>
      </c>
      <c r="G19" s="10">
        <v>-1.7116555464184785E-3</v>
      </c>
      <c r="H19" s="11">
        <v>-2.3633024113412057E-3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1.7928174312830183E-5</v>
      </c>
      <c r="F21" s="30">
        <v>2.3591470922972352E-3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2.0968550610664318E-3</v>
      </c>
      <c r="D22" s="11">
        <v>9.6872290956099824E-2</v>
      </c>
      <c r="E22" s="29">
        <v>1.1383880823493252E-3</v>
      </c>
      <c r="F22" s="30">
        <v>9.4927447376264573E-2</v>
      </c>
      <c r="G22" s="10">
        <v>1.3094051899087149E-3</v>
      </c>
      <c r="H22" s="11">
        <v>9.6566799099951472E-2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3.1200000000000002E-2</v>
      </c>
      <c r="D27" s="15">
        <v>1</v>
      </c>
      <c r="E27" s="31">
        <v>1.11E-2</v>
      </c>
      <c r="F27" s="32">
        <v>1</v>
      </c>
      <c r="G27" s="14">
        <v>1.00554887759974E-2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3041</v>
      </c>
      <c r="D28" s="46"/>
      <c r="E28" s="47">
        <v>1101</v>
      </c>
      <c r="F28" s="48"/>
      <c r="G28" s="45">
        <v>988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1.7792752289306889E-2</v>
      </c>
      <c r="D34" s="19">
        <v>0.56844819850292383</v>
      </c>
      <c r="E34" s="33">
        <v>7.4917665898103416E-3</v>
      </c>
      <c r="F34" s="34">
        <v>0.57688494024447379</v>
      </c>
      <c r="G34" s="18">
        <v>1.2047816556916078E-3</v>
      </c>
      <c r="H34" s="19">
        <v>0.58126626916444002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1.3407247710693111E-2</v>
      </c>
      <c r="D35" s="11">
        <v>0.43155180149707617</v>
      </c>
      <c r="E35" s="29">
        <v>3.6082334101896598E-3</v>
      </c>
      <c r="F35" s="30">
        <v>0.42311505975552632</v>
      </c>
      <c r="G35" s="10">
        <v>8.8507071203057924E-3</v>
      </c>
      <c r="H35" s="11">
        <v>0.41873373083556009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3.1200000000000002E-2</v>
      </c>
      <c r="D36" s="15">
        <v>1</v>
      </c>
      <c r="E36" s="31">
        <v>1.11E-2</v>
      </c>
      <c r="F36" s="32">
        <v>1</v>
      </c>
      <c r="G36" s="14">
        <v>1.00554887759974E-2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2.326616484711834E-2</v>
      </c>
      <c r="D41" s="19">
        <v>0.89131493786255378</v>
      </c>
      <c r="E41" s="33">
        <v>8.2555387487748925E-3</v>
      </c>
      <c r="F41" s="34">
        <v>0.8872453523284265</v>
      </c>
      <c r="G41" s="18">
        <v>1.0197992217123732E-2</v>
      </c>
      <c r="H41" s="19">
        <v>0.87732662502671821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7.9338351528816641E-3</v>
      </c>
      <c r="D42" s="11">
        <v>0.10868506213744626</v>
      </c>
      <c r="E42" s="29">
        <v>2.8444612512251071E-3</v>
      </c>
      <c r="F42" s="30">
        <v>0.11275464767157352</v>
      </c>
      <c r="G42" s="10">
        <v>-1.4250344112633356E-4</v>
      </c>
      <c r="H42" s="11">
        <v>0.12267337497328186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3.1200000000000002E-2</v>
      </c>
      <c r="D43" s="15">
        <v>1</v>
      </c>
      <c r="E43" s="31">
        <v>1.11E-2</v>
      </c>
      <c r="F43" s="32">
        <v>1</v>
      </c>
      <c r="G43" s="14">
        <v>1.00554887759974E-2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-7.517678016712992E-4</v>
      </c>
      <c r="D48" s="11">
        <f>H8</f>
        <v>5.0307355303827697E-2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5.0052732603678152E-3</v>
      </c>
      <c r="D49" s="11">
        <f t="shared" ref="D49:D67" si="1">H9</f>
        <v>0.17872970433777119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4.8164849355714079E-3</v>
      </c>
      <c r="D52" s="11">
        <f t="shared" si="1"/>
        <v>0.14823101738482758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6.3616585919690216E-4</v>
      </c>
      <c r="D53" s="11">
        <f t="shared" si="1"/>
        <v>1.492222767575545E-2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7.3446361563809237E-3</v>
      </c>
      <c r="D54" s="11">
        <f t="shared" si="1"/>
        <v>0.1150172161590675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2.5012267920355269E-2</v>
      </c>
      <c r="D55" s="11">
        <f t="shared" si="1"/>
        <v>0.3599041693693974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4.7782164049259279E-4</v>
      </c>
      <c r="D56" s="11">
        <f t="shared" si="1"/>
        <v>2.5133848765520897E-2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-4.2431216753013867E-4</v>
      </c>
      <c r="D57" s="11">
        <f t="shared" si="1"/>
        <v>1.3547582941205378E-2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1.0743570240112632E-6</v>
      </c>
      <c r="D58" s="11">
        <f t="shared" si="1"/>
        <v>3.3813740167766163E-6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5.8765637156967809E-3</v>
      </c>
      <c r="D59" s="11">
        <f t="shared" si="1"/>
        <v>-2.3633024113412057E-3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1.7928174312897838E-5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4.5512747378948504E-3</v>
      </c>
      <c r="D62" s="11">
        <f t="shared" si="1"/>
        <v>9.6566799099951472E-2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5.3130638368094951E-2</v>
      </c>
      <c r="D67" s="42">
        <f t="shared" si="1"/>
        <v>1.0000000000000002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45">
        <f>C28+E28+G28</f>
        <v>5130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2.6653222602836646E-2</v>
      </c>
      <c r="D73" s="19">
        <f>H34</f>
        <v>0.58126626916444002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2.6065591926277332E-2</v>
      </c>
      <c r="D74" s="19">
        <f t="shared" ref="D74:D75" si="3">H35</f>
        <v>0.41873373083556009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5.3130638368094951E-2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4.2235187402944296E-2</v>
      </c>
      <c r="D80" s="19">
        <f>H41</f>
        <v>0.87732662502671821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1.0656821289374951E-2</v>
      </c>
      <c r="D81" s="19">
        <f t="shared" ref="D81:D82" si="5">H42</f>
        <v>0.12267337497328186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5.3130638368094951E-2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E306B9DB-41A6-40E4-A6C0-E3B6A8F2E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