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4\12-24\קבצים מונגשים 12-24\"/>
    </mc:Choice>
  </mc:AlternateContent>
  <xr:revisionPtr revIDLastSave="0" documentId="14_{9816B6BF-356D-45E0-9DF3-1127ABA90FE9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4" i="6"/>
  <c r="B23" i="6"/>
  <c r="B25" i="6"/>
  <c r="B26" i="6" l="1"/>
  <c r="C4" i="5"/>
  <c r="C3" i="5"/>
</calcChain>
</file>

<file path=xl/sharedStrings.xml><?xml version="1.0" encoding="utf-8"?>
<sst xmlns="http://schemas.openxmlformats.org/spreadsheetml/2006/main" count="5549" uniqueCount="1412">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</sst>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1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28515625" customWidth="1"/>
    <col min="2" max="2" width="32.285156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4" t="s">
        <v>1411</v>
      </c>
      <c r="D1" s="8" t="s">
        <v>74</v>
      </c>
    </row>
    <row r="2" spans="1:4">
      <c r="A2" s="70" t="s">
        <v>64</v>
      </c>
      <c r="B2" s="9">
        <v>1</v>
      </c>
      <c r="C2" s="9" t="s">
        <v>65</v>
      </c>
      <c r="D2" s="10" t="s">
        <v>79</v>
      </c>
    </row>
    <row r="3" spans="1:4">
      <c r="A3" s="75"/>
      <c r="B3" s="9">
        <v>2</v>
      </c>
      <c r="C3" s="9" t="s">
        <v>66</v>
      </c>
      <c r="D3" s="10" t="s">
        <v>67</v>
      </c>
    </row>
    <row r="4" spans="1:4">
      <c r="A4" s="75"/>
      <c r="B4" s="9">
        <v>3</v>
      </c>
      <c r="C4" s="9" t="s">
        <v>68</v>
      </c>
      <c r="D4" s="10" t="s">
        <v>69</v>
      </c>
    </row>
    <row r="5" spans="1:4">
      <c r="A5" s="75"/>
      <c r="B5" s="71">
        <v>4</v>
      </c>
      <c r="C5" s="9" t="s">
        <v>70</v>
      </c>
      <c r="D5" s="10" t="s">
        <v>75</v>
      </c>
    </row>
    <row r="6" spans="1:4">
      <c r="A6" s="75"/>
      <c r="B6" s="76"/>
      <c r="C6" s="77"/>
      <c r="D6" s="58" t="s">
        <v>909</v>
      </c>
    </row>
    <row r="7" spans="1:4">
      <c r="A7" s="75"/>
      <c r="B7" s="76"/>
      <c r="C7" s="77"/>
      <c r="D7" s="57" t="s">
        <v>1384</v>
      </c>
    </row>
    <row r="8" spans="1:4">
      <c r="A8" s="75"/>
      <c r="B8" s="76"/>
      <c r="C8" s="77"/>
      <c r="D8" s="59" t="s">
        <v>1385</v>
      </c>
    </row>
    <row r="9" spans="1:4">
      <c r="A9" s="75"/>
      <c r="B9" s="76"/>
      <c r="C9" s="77"/>
      <c r="D9" s="10" t="s">
        <v>76</v>
      </c>
    </row>
    <row r="10" spans="1:4">
      <c r="A10" s="75"/>
      <c r="B10" s="76"/>
      <c r="C10" s="77"/>
      <c r="D10" s="58" t="s">
        <v>77</v>
      </c>
    </row>
    <row r="11" spans="1:4">
      <c r="A11" s="75"/>
      <c r="B11" s="76"/>
      <c r="C11" s="77"/>
      <c r="D11" s="57" t="s">
        <v>78</v>
      </c>
    </row>
    <row r="12" spans="1:4">
      <c r="A12" s="75"/>
      <c r="B12" s="76"/>
      <c r="C12" s="77"/>
      <c r="D12" s="10" t="s">
        <v>71</v>
      </c>
    </row>
    <row r="13" spans="1:4">
      <c r="A13" s="75"/>
      <c r="B13" s="76"/>
      <c r="C13" s="77"/>
      <c r="D13" s="10" t="s">
        <v>1377</v>
      </c>
    </row>
    <row r="14" spans="1:4">
      <c r="A14" s="75"/>
      <c r="B14" s="76"/>
      <c r="C14" s="77"/>
      <c r="D14" s="10" t="s">
        <v>1378</v>
      </c>
    </row>
    <row r="15" spans="1:4">
      <c r="A15" s="72" t="s">
        <v>905</v>
      </c>
      <c r="B15" s="9">
        <v>5</v>
      </c>
      <c r="C15" s="9" t="s">
        <v>72</v>
      </c>
      <c r="D15" s="10" t="s">
        <v>73</v>
      </c>
    </row>
    <row r="16" spans="1:4">
      <c r="A16" s="78"/>
      <c r="B16" s="9">
        <v>6</v>
      </c>
      <c r="C16" s="77"/>
      <c r="D16" s="9" t="s">
        <v>904</v>
      </c>
    </row>
    <row r="17" spans="1:4" ht="30">
      <c r="A17" s="79"/>
      <c r="B17" s="9">
        <v>7</v>
      </c>
      <c r="C17" s="77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179</v>
      </c>
      <c r="C20" s="29" t="str">
        <f>VLOOKUP(B20,Tab_Type,2,0)</f>
        <v>TabC</v>
      </c>
    </row>
    <row r="21" spans="1:4">
      <c r="A21" s="13" t="s">
        <v>890</v>
      </c>
      <c r="B21" s="30">
        <v>2149</v>
      </c>
      <c r="C21" s="27"/>
    </row>
    <row r="22" spans="1:4">
      <c r="A22" s="13" t="s">
        <v>886</v>
      </c>
      <c r="B22" s="30" t="s">
        <v>1410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מקפת משלימה הלכה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512237744_p2149_Yield424.xlsx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I20" sqref="I20"/>
    </sheetView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2"/>
      <c r="B1" s="3" t="s">
        <v>0</v>
      </c>
    </row>
    <row r="2" spans="1:31" ht="18.75">
      <c r="A2" s="122"/>
      <c r="B2" s="6" t="s">
        <v>821</v>
      </c>
      <c r="C2" s="25">
        <f>הנחיות!B21</f>
        <v>2149</v>
      </c>
      <c r="D2" s="73"/>
      <c r="E2" s="73"/>
    </row>
    <row r="3" spans="1:31" ht="18.75">
      <c r="A3" s="122"/>
      <c r="B3" s="7" t="s">
        <v>28</v>
      </c>
      <c r="C3" s="24" t="str">
        <f ca="1">הנחיות!B23</f>
        <v>מקפת משלימה הלכה</v>
      </c>
      <c r="D3" s="24"/>
    </row>
    <row r="4" spans="1:31" ht="18.75">
      <c r="A4" s="12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4">
        <f>W5+1</f>
        <v>1</v>
      </c>
      <c r="Z5" s="4"/>
    </row>
    <row r="6" spans="1:31" s="20" customFormat="1" ht="47.45" customHeight="1">
      <c r="A6" s="124"/>
      <c r="B6" s="116" t="s">
        <v>26</v>
      </c>
      <c r="C6" s="117" t="s">
        <v>30</v>
      </c>
      <c r="D6" s="118" t="s">
        <v>31</v>
      </c>
      <c r="E6" s="119" t="s">
        <v>32</v>
      </c>
      <c r="F6" s="120" t="s">
        <v>33</v>
      </c>
      <c r="G6" s="117" t="s">
        <v>34</v>
      </c>
      <c r="H6" s="118" t="s">
        <v>35</v>
      </c>
      <c r="I6" s="119" t="s">
        <v>36</v>
      </c>
      <c r="J6" s="120" t="s">
        <v>37</v>
      </c>
      <c r="K6" s="117" t="s">
        <v>38</v>
      </c>
      <c r="L6" s="118" t="s">
        <v>39</v>
      </c>
      <c r="M6" s="119" t="s">
        <v>40</v>
      </c>
      <c r="N6" s="120" t="s">
        <v>41</v>
      </c>
      <c r="O6" s="117" t="s">
        <v>42</v>
      </c>
      <c r="P6" s="118" t="s">
        <v>43</v>
      </c>
      <c r="Q6" s="119" t="s">
        <v>44</v>
      </c>
      <c r="R6" s="120" t="s">
        <v>45</v>
      </c>
      <c r="S6" s="117" t="s">
        <v>46</v>
      </c>
      <c r="T6" s="118" t="s">
        <v>47</v>
      </c>
      <c r="U6" s="119" t="s">
        <v>48</v>
      </c>
      <c r="V6" s="120" t="s">
        <v>49</v>
      </c>
      <c r="W6" s="117" t="s">
        <v>50</v>
      </c>
      <c r="X6" s="118" t="s">
        <v>51</v>
      </c>
      <c r="Y6" s="119" t="s">
        <v>52</v>
      </c>
      <c r="Z6" s="121" t="s">
        <v>53</v>
      </c>
      <c r="AE6" s="21"/>
    </row>
    <row r="7" spans="1:31">
      <c r="A7" s="122"/>
      <c r="B7" s="86" t="s">
        <v>1</v>
      </c>
      <c r="C7" s="87">
        <v>-1.1368466319102495E-5</v>
      </c>
      <c r="D7" s="88">
        <v>5.3023166372498362E-2</v>
      </c>
      <c r="E7" s="89">
        <v>-2.6147659586333417E-4</v>
      </c>
      <c r="F7" s="90">
        <v>5.4120516847133045E-2</v>
      </c>
      <c r="G7" s="87">
        <v>4.9861582255004695E-4</v>
      </c>
      <c r="H7" s="88">
        <v>3.5118542907881793E-2</v>
      </c>
      <c r="I7" s="89">
        <v>3.0770989474606991E-4</v>
      </c>
      <c r="J7" s="90">
        <v>4.5463689603805847E-2</v>
      </c>
      <c r="K7" s="87">
        <v>1.1859058622594611E-4</v>
      </c>
      <c r="L7" s="88">
        <v>3.235823628175593E-2</v>
      </c>
      <c r="M7" s="89">
        <v>4.5659243588117688E-4</v>
      </c>
      <c r="N7" s="90">
        <v>4.3475512405781173E-2</v>
      </c>
      <c r="O7" s="87">
        <v>8.4769302308708531E-5</v>
      </c>
      <c r="P7" s="88">
        <v>2.6620982141838868E-2</v>
      </c>
      <c r="Q7" s="89">
        <v>-4.8074865977884633E-4</v>
      </c>
      <c r="R7" s="90">
        <v>3.2526529870874177E-2</v>
      </c>
      <c r="S7" s="87">
        <v>3.4687584272280041E-4</v>
      </c>
      <c r="T7" s="88">
        <v>3.8320817306480098E-2</v>
      </c>
      <c r="U7" s="89">
        <v>6.7741151165611401E-5</v>
      </c>
      <c r="V7" s="90">
        <v>5.0262322909810322E-2</v>
      </c>
      <c r="W7" s="87">
        <v>-3.5749536325721179E-4</v>
      </c>
      <c r="X7" s="88">
        <v>5.4943186433163232E-2</v>
      </c>
      <c r="Y7" s="89">
        <v>3.7828792475115048E-4</v>
      </c>
      <c r="Z7" s="91">
        <v>4.045857599736874E-2</v>
      </c>
      <c r="AE7" s="2"/>
    </row>
    <row r="8" spans="1:31" ht="45">
      <c r="A8" s="122"/>
      <c r="B8" s="92" t="s">
        <v>908</v>
      </c>
      <c r="C8" s="87">
        <v>-8.2181289022233942E-4</v>
      </c>
      <c r="D8" s="88">
        <v>0.17726681886738255</v>
      </c>
      <c r="E8" s="89">
        <v>1.7603653378723232E-4</v>
      </c>
      <c r="F8" s="90">
        <v>0.17435015489473202</v>
      </c>
      <c r="G8" s="87">
        <v>-4.6579139097033712E-4</v>
      </c>
      <c r="H8" s="88">
        <v>0.1770785739229136</v>
      </c>
      <c r="I8" s="89">
        <v>-2.5008887572454696E-3</v>
      </c>
      <c r="J8" s="90">
        <v>0.17638147460657888</v>
      </c>
      <c r="K8" s="87">
        <v>-1.3714303197477765E-3</v>
      </c>
      <c r="L8" s="88">
        <v>0.17705014341070752</v>
      </c>
      <c r="M8" s="89">
        <v>1.4653028333683516E-4</v>
      </c>
      <c r="N8" s="90">
        <v>0.17525925846813875</v>
      </c>
      <c r="O8" s="87">
        <v>2.2507333506333119E-3</v>
      </c>
      <c r="P8" s="88">
        <v>0.17784140005457141</v>
      </c>
      <c r="Q8" s="89">
        <v>1.939906917440379E-3</v>
      </c>
      <c r="R8" s="90">
        <v>0.17985511356857647</v>
      </c>
      <c r="S8" s="87">
        <v>4.9590427515651002E-4</v>
      </c>
      <c r="T8" s="88">
        <v>0.17621369441777956</v>
      </c>
      <c r="U8" s="89">
        <v>-8.5874180947644785E-7</v>
      </c>
      <c r="V8" s="90">
        <v>0.16596965080075218</v>
      </c>
      <c r="W8" s="87">
        <v>3.0269947496704254E-3</v>
      </c>
      <c r="X8" s="88">
        <v>0.15843232570198715</v>
      </c>
      <c r="Y8" s="89">
        <v>8.7564112700410203E-4</v>
      </c>
      <c r="Z8" s="91">
        <v>0.15964707411034265</v>
      </c>
      <c r="AE8" s="2"/>
    </row>
    <row r="9" spans="1:31">
      <c r="A9" s="122"/>
      <c r="B9" s="93" t="s">
        <v>2</v>
      </c>
      <c r="C9" s="87">
        <v>0</v>
      </c>
      <c r="D9" s="88">
        <v>0</v>
      </c>
      <c r="E9" s="89">
        <v>0</v>
      </c>
      <c r="F9" s="90">
        <v>0</v>
      </c>
      <c r="G9" s="87">
        <v>0</v>
      </c>
      <c r="H9" s="88">
        <v>0</v>
      </c>
      <c r="I9" s="89">
        <v>0</v>
      </c>
      <c r="J9" s="90">
        <v>0</v>
      </c>
      <c r="K9" s="87">
        <v>0</v>
      </c>
      <c r="L9" s="88">
        <v>0</v>
      </c>
      <c r="M9" s="89">
        <v>0</v>
      </c>
      <c r="N9" s="90">
        <v>0</v>
      </c>
      <c r="O9" s="87">
        <v>0</v>
      </c>
      <c r="P9" s="88">
        <v>0</v>
      </c>
      <c r="Q9" s="89">
        <v>0</v>
      </c>
      <c r="R9" s="90">
        <v>0</v>
      </c>
      <c r="S9" s="87">
        <v>0</v>
      </c>
      <c r="T9" s="88">
        <v>0</v>
      </c>
      <c r="U9" s="89">
        <v>0</v>
      </c>
      <c r="V9" s="90">
        <v>0</v>
      </c>
      <c r="W9" s="87">
        <v>0</v>
      </c>
      <c r="X9" s="88">
        <v>0</v>
      </c>
      <c r="Y9" s="89">
        <v>0</v>
      </c>
      <c r="Z9" s="91">
        <v>0</v>
      </c>
      <c r="AE9" s="2"/>
    </row>
    <row r="10" spans="1:31">
      <c r="A10" s="122"/>
      <c r="B10" s="93" t="s">
        <v>3</v>
      </c>
      <c r="C10" s="87">
        <v>0</v>
      </c>
      <c r="D10" s="88">
        <v>0</v>
      </c>
      <c r="E10" s="89">
        <v>0</v>
      </c>
      <c r="F10" s="90">
        <v>0</v>
      </c>
      <c r="G10" s="87">
        <v>0</v>
      </c>
      <c r="H10" s="88">
        <v>0</v>
      </c>
      <c r="I10" s="89">
        <v>0</v>
      </c>
      <c r="J10" s="90">
        <v>0</v>
      </c>
      <c r="K10" s="87">
        <v>0</v>
      </c>
      <c r="L10" s="88">
        <v>0</v>
      </c>
      <c r="M10" s="89">
        <v>0</v>
      </c>
      <c r="N10" s="90">
        <v>0</v>
      </c>
      <c r="O10" s="87">
        <v>0</v>
      </c>
      <c r="P10" s="88">
        <v>0</v>
      </c>
      <c r="Q10" s="89">
        <v>0</v>
      </c>
      <c r="R10" s="90">
        <v>0</v>
      </c>
      <c r="S10" s="87">
        <v>0</v>
      </c>
      <c r="T10" s="88">
        <v>0</v>
      </c>
      <c r="U10" s="89">
        <v>0</v>
      </c>
      <c r="V10" s="90">
        <v>0</v>
      </c>
      <c r="W10" s="87">
        <v>0</v>
      </c>
      <c r="X10" s="88">
        <v>0</v>
      </c>
      <c r="Y10" s="89">
        <v>0</v>
      </c>
      <c r="Z10" s="91">
        <v>0</v>
      </c>
      <c r="AE10" s="2"/>
    </row>
    <row r="11" spans="1:31">
      <c r="A11" s="122"/>
      <c r="B11" s="93" t="s">
        <v>4</v>
      </c>
      <c r="C11" s="87">
        <v>0</v>
      </c>
      <c r="D11" s="88">
        <v>0</v>
      </c>
      <c r="E11" s="89">
        <v>0</v>
      </c>
      <c r="F11" s="90">
        <v>0</v>
      </c>
      <c r="G11" s="87">
        <v>0</v>
      </c>
      <c r="H11" s="88">
        <v>0</v>
      </c>
      <c r="I11" s="89">
        <v>0</v>
      </c>
      <c r="J11" s="90">
        <v>0</v>
      </c>
      <c r="K11" s="87">
        <v>0</v>
      </c>
      <c r="L11" s="88">
        <v>0</v>
      </c>
      <c r="M11" s="89">
        <v>0</v>
      </c>
      <c r="N11" s="90">
        <v>0</v>
      </c>
      <c r="O11" s="87">
        <v>0</v>
      </c>
      <c r="P11" s="88">
        <v>0</v>
      </c>
      <c r="Q11" s="89">
        <v>0</v>
      </c>
      <c r="R11" s="90">
        <v>0</v>
      </c>
      <c r="S11" s="87">
        <v>0</v>
      </c>
      <c r="T11" s="88">
        <v>0</v>
      </c>
      <c r="U11" s="89">
        <v>0</v>
      </c>
      <c r="V11" s="90">
        <v>0</v>
      </c>
      <c r="W11" s="87">
        <v>0</v>
      </c>
      <c r="X11" s="88">
        <v>0</v>
      </c>
      <c r="Y11" s="89">
        <v>0</v>
      </c>
      <c r="Z11" s="91">
        <v>0</v>
      </c>
      <c r="AE11" s="2"/>
    </row>
    <row r="12" spans="1:31">
      <c r="A12" s="122"/>
      <c r="B12" s="93" t="s">
        <v>5</v>
      </c>
      <c r="C12" s="87">
        <v>0</v>
      </c>
      <c r="D12" s="88">
        <v>0</v>
      </c>
      <c r="E12" s="89">
        <v>0</v>
      </c>
      <c r="F12" s="90">
        <v>0</v>
      </c>
      <c r="G12" s="87">
        <v>0</v>
      </c>
      <c r="H12" s="88">
        <v>0</v>
      </c>
      <c r="I12" s="89">
        <v>0</v>
      </c>
      <c r="J12" s="90">
        <v>0</v>
      </c>
      <c r="K12" s="87">
        <v>0</v>
      </c>
      <c r="L12" s="88">
        <v>0</v>
      </c>
      <c r="M12" s="89">
        <v>0</v>
      </c>
      <c r="N12" s="90">
        <v>0</v>
      </c>
      <c r="O12" s="87">
        <v>0</v>
      </c>
      <c r="P12" s="88">
        <v>0</v>
      </c>
      <c r="Q12" s="89">
        <v>0</v>
      </c>
      <c r="R12" s="90">
        <v>0</v>
      </c>
      <c r="S12" s="87">
        <v>0</v>
      </c>
      <c r="T12" s="88">
        <v>0</v>
      </c>
      <c r="U12" s="89">
        <v>0</v>
      </c>
      <c r="V12" s="90">
        <v>0</v>
      </c>
      <c r="W12" s="87">
        <v>0</v>
      </c>
      <c r="X12" s="88">
        <v>0</v>
      </c>
      <c r="Y12" s="89">
        <v>0</v>
      </c>
      <c r="Z12" s="91">
        <v>0</v>
      </c>
      <c r="AE12" s="2"/>
    </row>
    <row r="13" spans="1:31">
      <c r="A13" s="122"/>
      <c r="B13" s="93" t="s">
        <v>6</v>
      </c>
      <c r="C13" s="87">
        <v>0</v>
      </c>
      <c r="D13" s="88">
        <v>0</v>
      </c>
      <c r="E13" s="89">
        <v>2.727465243104786E-8</v>
      </c>
      <c r="F13" s="90">
        <v>0</v>
      </c>
      <c r="G13" s="87">
        <v>0</v>
      </c>
      <c r="H13" s="88">
        <v>0</v>
      </c>
      <c r="I13" s="89">
        <v>0</v>
      </c>
      <c r="J13" s="90">
        <v>0</v>
      </c>
      <c r="K13" s="87">
        <v>1.8440974475942154E-7</v>
      </c>
      <c r="L13" s="88">
        <v>0</v>
      </c>
      <c r="M13" s="89">
        <v>8.575958324879215E-8</v>
      </c>
      <c r="N13" s="90">
        <v>0</v>
      </c>
      <c r="O13" s="87">
        <v>0</v>
      </c>
      <c r="P13" s="88">
        <v>0</v>
      </c>
      <c r="Q13" s="89">
        <v>6.5412376911005176E-7</v>
      </c>
      <c r="R13" s="90">
        <v>0</v>
      </c>
      <c r="S13" s="87">
        <v>2.779131208313474E-7</v>
      </c>
      <c r="T13" s="88">
        <v>0</v>
      </c>
      <c r="U13" s="89">
        <v>0</v>
      </c>
      <c r="V13" s="90">
        <v>0</v>
      </c>
      <c r="W13" s="87">
        <v>0</v>
      </c>
      <c r="X13" s="88">
        <v>0</v>
      </c>
      <c r="Y13" s="89">
        <v>0</v>
      </c>
      <c r="Z13" s="91">
        <v>0</v>
      </c>
      <c r="AE13" s="2"/>
    </row>
    <row r="14" spans="1:31">
      <c r="A14" s="122"/>
      <c r="B14" s="93" t="s">
        <v>62</v>
      </c>
      <c r="C14" s="87">
        <v>3.8055605498859544E-3</v>
      </c>
      <c r="D14" s="88">
        <v>0.77062928825885413</v>
      </c>
      <c r="E14" s="89">
        <v>1.494324049906893E-2</v>
      </c>
      <c r="F14" s="90">
        <v>0.77048674292061281</v>
      </c>
      <c r="G14" s="87">
        <v>2.6869676837058258E-2</v>
      </c>
      <c r="H14" s="88">
        <v>0.78653422622478131</v>
      </c>
      <c r="I14" s="89">
        <v>-1.0866705521738972E-2</v>
      </c>
      <c r="J14" s="90">
        <v>0.78138229899091716</v>
      </c>
      <c r="K14" s="87">
        <v>7.5842816900636182E-3</v>
      </c>
      <c r="L14" s="88">
        <v>0.7920602476996379</v>
      </c>
      <c r="M14" s="89">
        <v>1.1729067164986893E-2</v>
      </c>
      <c r="N14" s="90">
        <v>0.78319185898202748</v>
      </c>
      <c r="O14" s="87">
        <v>1.0805002623144161E-2</v>
      </c>
      <c r="P14" s="88">
        <v>0.79591995461976139</v>
      </c>
      <c r="Q14" s="89">
        <v>6.2007894243756604E-3</v>
      </c>
      <c r="R14" s="90">
        <v>0.79109722084927614</v>
      </c>
      <c r="S14" s="87">
        <v>1.7371619681101614E-2</v>
      </c>
      <c r="T14" s="88">
        <v>0.78953078075465166</v>
      </c>
      <c r="U14" s="89">
        <v>3.0425979941804018E-3</v>
      </c>
      <c r="V14" s="90">
        <v>0.78797937703244825</v>
      </c>
      <c r="W14" s="87">
        <v>1.2230431983776682E-2</v>
      </c>
      <c r="X14" s="88">
        <v>0.78861290129469264</v>
      </c>
      <c r="Y14" s="89">
        <v>6.7837358863689912E-3</v>
      </c>
      <c r="Z14" s="91">
        <v>0.79731923737121591</v>
      </c>
      <c r="AE14" s="2"/>
    </row>
    <row r="15" spans="1:31">
      <c r="A15" s="122"/>
      <c r="B15" s="93" t="s">
        <v>7</v>
      </c>
      <c r="C15" s="87">
        <v>0</v>
      </c>
      <c r="D15" s="88">
        <v>0</v>
      </c>
      <c r="E15" s="89">
        <v>0</v>
      </c>
      <c r="F15" s="90">
        <v>0</v>
      </c>
      <c r="G15" s="87">
        <v>0</v>
      </c>
      <c r="H15" s="88">
        <v>0</v>
      </c>
      <c r="I15" s="89">
        <v>0</v>
      </c>
      <c r="J15" s="90">
        <v>0</v>
      </c>
      <c r="K15" s="87">
        <v>0</v>
      </c>
      <c r="L15" s="88">
        <v>0</v>
      </c>
      <c r="M15" s="89">
        <v>0</v>
      </c>
      <c r="N15" s="90">
        <v>0</v>
      </c>
      <c r="O15" s="87">
        <v>0</v>
      </c>
      <c r="P15" s="88">
        <v>0</v>
      </c>
      <c r="Q15" s="89">
        <v>0</v>
      </c>
      <c r="R15" s="90">
        <v>0</v>
      </c>
      <c r="S15" s="87">
        <v>0</v>
      </c>
      <c r="T15" s="88">
        <v>0</v>
      </c>
      <c r="U15" s="89">
        <v>0</v>
      </c>
      <c r="V15" s="90">
        <v>0</v>
      </c>
      <c r="W15" s="87">
        <v>0</v>
      </c>
      <c r="X15" s="88">
        <v>0</v>
      </c>
      <c r="Y15" s="89">
        <v>0</v>
      </c>
      <c r="Z15" s="91">
        <v>0</v>
      </c>
      <c r="AE15" s="2"/>
    </row>
    <row r="16" spans="1:31">
      <c r="A16" s="122"/>
      <c r="B16" s="93" t="s">
        <v>8</v>
      </c>
      <c r="C16" s="87">
        <v>0</v>
      </c>
      <c r="D16" s="88">
        <v>0</v>
      </c>
      <c r="E16" s="89">
        <v>0</v>
      </c>
      <c r="F16" s="90">
        <v>0</v>
      </c>
      <c r="G16" s="87">
        <v>0</v>
      </c>
      <c r="H16" s="88">
        <v>0</v>
      </c>
      <c r="I16" s="89">
        <v>0</v>
      </c>
      <c r="J16" s="90">
        <v>0</v>
      </c>
      <c r="K16" s="87">
        <v>0</v>
      </c>
      <c r="L16" s="88">
        <v>0</v>
      </c>
      <c r="M16" s="89">
        <v>0</v>
      </c>
      <c r="N16" s="90">
        <v>0</v>
      </c>
      <c r="O16" s="87">
        <v>0</v>
      </c>
      <c r="P16" s="88">
        <v>0</v>
      </c>
      <c r="Q16" s="89">
        <v>0</v>
      </c>
      <c r="R16" s="90">
        <v>0</v>
      </c>
      <c r="S16" s="87">
        <v>0</v>
      </c>
      <c r="T16" s="88">
        <v>0</v>
      </c>
      <c r="U16" s="89">
        <v>0</v>
      </c>
      <c r="V16" s="90">
        <v>0</v>
      </c>
      <c r="W16" s="87">
        <v>0</v>
      </c>
      <c r="X16" s="88">
        <v>0</v>
      </c>
      <c r="Y16" s="89">
        <v>0</v>
      </c>
      <c r="Z16" s="91">
        <v>0</v>
      </c>
      <c r="AE16" s="2"/>
    </row>
    <row r="17" spans="1:31">
      <c r="A17" s="122"/>
      <c r="B17" s="93" t="s">
        <v>9</v>
      </c>
      <c r="C17" s="87">
        <v>0</v>
      </c>
      <c r="D17" s="88">
        <v>0</v>
      </c>
      <c r="E17" s="89">
        <v>0</v>
      </c>
      <c r="F17" s="90">
        <v>0</v>
      </c>
      <c r="G17" s="87">
        <v>0</v>
      </c>
      <c r="H17" s="88">
        <v>0</v>
      </c>
      <c r="I17" s="89">
        <v>0</v>
      </c>
      <c r="J17" s="90">
        <v>0</v>
      </c>
      <c r="K17" s="87">
        <v>0</v>
      </c>
      <c r="L17" s="88">
        <v>0</v>
      </c>
      <c r="M17" s="89">
        <v>0</v>
      </c>
      <c r="N17" s="90">
        <v>0</v>
      </c>
      <c r="O17" s="87">
        <v>0</v>
      </c>
      <c r="P17" s="88">
        <v>0</v>
      </c>
      <c r="Q17" s="89">
        <v>0</v>
      </c>
      <c r="R17" s="90">
        <v>0</v>
      </c>
      <c r="S17" s="87">
        <v>0</v>
      </c>
      <c r="T17" s="88">
        <v>0</v>
      </c>
      <c r="U17" s="89">
        <v>0</v>
      </c>
      <c r="V17" s="90">
        <v>0</v>
      </c>
      <c r="W17" s="87">
        <v>0</v>
      </c>
      <c r="X17" s="88">
        <v>0</v>
      </c>
      <c r="Y17" s="89">
        <v>0</v>
      </c>
      <c r="Z17" s="91">
        <v>0</v>
      </c>
      <c r="AE17" s="2"/>
    </row>
    <row r="18" spans="1:31">
      <c r="A18" s="122"/>
      <c r="B18" s="93" t="s">
        <v>10</v>
      </c>
      <c r="C18" s="87">
        <v>3.3699454665548788E-4</v>
      </c>
      <c r="D18" s="88">
        <v>-9.1927349873484917E-4</v>
      </c>
      <c r="E18" s="89">
        <v>1.9941651983547385E-3</v>
      </c>
      <c r="F18" s="90">
        <v>1.0425853375221241E-3</v>
      </c>
      <c r="G18" s="87">
        <v>-3.398089938637969E-3</v>
      </c>
      <c r="H18" s="88">
        <v>1.2686569444233082E-3</v>
      </c>
      <c r="I18" s="89">
        <v>-2.0497129857616272E-3</v>
      </c>
      <c r="J18" s="90">
        <v>-3.2274632013018683E-3</v>
      </c>
      <c r="K18" s="87">
        <v>3.2862952371345367E-4</v>
      </c>
      <c r="L18" s="88">
        <v>-1.4686273921012574E-3</v>
      </c>
      <c r="M18" s="89">
        <v>-1.0360630437881557E-3</v>
      </c>
      <c r="N18" s="90">
        <v>-1.9266298559472961E-3</v>
      </c>
      <c r="O18" s="87">
        <v>-1.3285473960861825E-3</v>
      </c>
      <c r="P18" s="88">
        <v>-3.8233681617167483E-4</v>
      </c>
      <c r="Q18" s="89">
        <v>3.1427827141936979E-3</v>
      </c>
      <c r="R18" s="90">
        <v>-3.4788642887269177E-3</v>
      </c>
      <c r="S18" s="87">
        <v>-2.8000507721017576E-3</v>
      </c>
      <c r="T18" s="88">
        <v>-4.0652924789112838E-3</v>
      </c>
      <c r="U18" s="89">
        <v>1.0194438764634627E-3</v>
      </c>
      <c r="V18" s="90">
        <v>-4.2113507430108213E-3</v>
      </c>
      <c r="W18" s="87">
        <v>3.6901462398101028E-3</v>
      </c>
      <c r="X18" s="88">
        <v>-1.9884134298430453E-3</v>
      </c>
      <c r="Y18" s="89">
        <v>4.9357149187575686E-4</v>
      </c>
      <c r="Z18" s="91">
        <v>2.5751125210726521E-3</v>
      </c>
      <c r="AE18" s="2"/>
    </row>
    <row r="19" spans="1:31">
      <c r="A19" s="122"/>
      <c r="B19" s="93" t="s">
        <v>11</v>
      </c>
      <c r="C19" s="87">
        <v>0</v>
      </c>
      <c r="D19" s="88">
        <v>0</v>
      </c>
      <c r="E19" s="89">
        <v>0</v>
      </c>
      <c r="F19" s="90">
        <v>0</v>
      </c>
      <c r="G19" s="87">
        <v>0</v>
      </c>
      <c r="H19" s="88">
        <v>0</v>
      </c>
      <c r="I19" s="89">
        <v>0</v>
      </c>
      <c r="J19" s="90">
        <v>0</v>
      </c>
      <c r="K19" s="87">
        <v>0</v>
      </c>
      <c r="L19" s="88">
        <v>0</v>
      </c>
      <c r="M19" s="89">
        <v>0</v>
      </c>
      <c r="N19" s="90">
        <v>0</v>
      </c>
      <c r="O19" s="87">
        <v>0</v>
      </c>
      <c r="P19" s="88">
        <v>0</v>
      </c>
      <c r="Q19" s="89">
        <v>0</v>
      </c>
      <c r="R19" s="90">
        <v>0</v>
      </c>
      <c r="S19" s="87">
        <v>0</v>
      </c>
      <c r="T19" s="88">
        <v>0</v>
      </c>
      <c r="U19" s="89">
        <v>0</v>
      </c>
      <c r="V19" s="90">
        <v>0</v>
      </c>
      <c r="W19" s="87">
        <v>0</v>
      </c>
      <c r="X19" s="88">
        <v>0</v>
      </c>
      <c r="Y19" s="89">
        <v>0</v>
      </c>
      <c r="Z19" s="91">
        <v>0</v>
      </c>
    </row>
    <row r="20" spans="1:31">
      <c r="A20" s="122"/>
      <c r="B20" s="93" t="s">
        <v>12</v>
      </c>
      <c r="C20" s="87">
        <v>0</v>
      </c>
      <c r="D20" s="88">
        <v>0</v>
      </c>
      <c r="E20" s="89">
        <v>0</v>
      </c>
      <c r="F20" s="90">
        <v>0</v>
      </c>
      <c r="G20" s="87">
        <v>0</v>
      </c>
      <c r="H20" s="88">
        <v>0</v>
      </c>
      <c r="I20" s="89">
        <v>0</v>
      </c>
      <c r="J20" s="90">
        <v>0</v>
      </c>
      <c r="K20" s="87">
        <v>0</v>
      </c>
      <c r="L20" s="88">
        <v>0</v>
      </c>
      <c r="M20" s="89">
        <v>0</v>
      </c>
      <c r="N20" s="90">
        <v>0</v>
      </c>
      <c r="O20" s="87">
        <v>0</v>
      </c>
      <c r="P20" s="88">
        <v>0</v>
      </c>
      <c r="Q20" s="89">
        <v>0</v>
      </c>
      <c r="R20" s="90">
        <v>0</v>
      </c>
      <c r="S20" s="87">
        <v>0</v>
      </c>
      <c r="T20" s="88">
        <v>0</v>
      </c>
      <c r="U20" s="89">
        <v>0</v>
      </c>
      <c r="V20" s="90">
        <v>0</v>
      </c>
      <c r="W20" s="87">
        <v>0</v>
      </c>
      <c r="X20" s="88">
        <v>0</v>
      </c>
      <c r="Y20" s="89">
        <v>0</v>
      </c>
      <c r="Z20" s="91">
        <v>0</v>
      </c>
    </row>
    <row r="21" spans="1:31">
      <c r="A21" s="122"/>
      <c r="B21" s="93" t="s">
        <v>13</v>
      </c>
      <c r="C21" s="87">
        <v>0</v>
      </c>
      <c r="D21" s="88">
        <v>0</v>
      </c>
      <c r="E21" s="89">
        <v>0</v>
      </c>
      <c r="F21" s="90">
        <v>0</v>
      </c>
      <c r="G21" s="87">
        <v>0</v>
      </c>
      <c r="H21" s="88">
        <v>0</v>
      </c>
      <c r="I21" s="89">
        <v>0</v>
      </c>
      <c r="J21" s="90">
        <v>0</v>
      </c>
      <c r="K21" s="87">
        <v>0</v>
      </c>
      <c r="L21" s="88">
        <v>0</v>
      </c>
      <c r="M21" s="89">
        <v>0</v>
      </c>
      <c r="N21" s="90">
        <v>0</v>
      </c>
      <c r="O21" s="87">
        <v>0</v>
      </c>
      <c r="P21" s="88">
        <v>0</v>
      </c>
      <c r="Q21" s="89">
        <v>0</v>
      </c>
      <c r="R21" s="90">
        <v>0</v>
      </c>
      <c r="S21" s="87">
        <v>0</v>
      </c>
      <c r="T21" s="88">
        <v>0</v>
      </c>
      <c r="U21" s="89">
        <v>0</v>
      </c>
      <c r="V21" s="90">
        <v>0</v>
      </c>
      <c r="W21" s="87">
        <v>0</v>
      </c>
      <c r="X21" s="88">
        <v>0</v>
      </c>
      <c r="Y21" s="89">
        <v>0</v>
      </c>
      <c r="Z21" s="91">
        <v>0</v>
      </c>
    </row>
    <row r="22" spans="1:31">
      <c r="A22" s="122"/>
      <c r="B22" s="93" t="s">
        <v>14</v>
      </c>
      <c r="C22" s="87">
        <v>0</v>
      </c>
      <c r="D22" s="88">
        <v>0</v>
      </c>
      <c r="E22" s="89">
        <v>0</v>
      </c>
      <c r="F22" s="90">
        <v>0</v>
      </c>
      <c r="G22" s="87">
        <v>0</v>
      </c>
      <c r="H22" s="88">
        <v>0</v>
      </c>
      <c r="I22" s="89">
        <v>0</v>
      </c>
      <c r="J22" s="90">
        <v>0</v>
      </c>
      <c r="K22" s="87">
        <v>0</v>
      </c>
      <c r="L22" s="88">
        <v>0</v>
      </c>
      <c r="M22" s="89">
        <v>0</v>
      </c>
      <c r="N22" s="90">
        <v>0</v>
      </c>
      <c r="O22" s="87">
        <v>0</v>
      </c>
      <c r="P22" s="88">
        <v>0</v>
      </c>
      <c r="Q22" s="89">
        <v>0</v>
      </c>
      <c r="R22" s="90">
        <v>0</v>
      </c>
      <c r="S22" s="87">
        <v>0</v>
      </c>
      <c r="T22" s="88">
        <v>0</v>
      </c>
      <c r="U22" s="89">
        <v>0</v>
      </c>
      <c r="V22" s="90">
        <v>0</v>
      </c>
      <c r="W22" s="87">
        <v>0</v>
      </c>
      <c r="X22" s="88">
        <v>0</v>
      </c>
      <c r="Y22" s="89">
        <v>0</v>
      </c>
      <c r="Z22" s="91">
        <v>0</v>
      </c>
    </row>
    <row r="23" spans="1:31">
      <c r="A23" s="122"/>
      <c r="B23" s="93" t="s">
        <v>15</v>
      </c>
      <c r="C23" s="87">
        <v>0</v>
      </c>
      <c r="D23" s="88">
        <v>0</v>
      </c>
      <c r="E23" s="89">
        <v>0</v>
      </c>
      <c r="F23" s="90">
        <v>0</v>
      </c>
      <c r="G23" s="87">
        <v>0</v>
      </c>
      <c r="H23" s="88">
        <v>0</v>
      </c>
      <c r="I23" s="89">
        <v>0</v>
      </c>
      <c r="J23" s="90">
        <v>0</v>
      </c>
      <c r="K23" s="87">
        <v>0</v>
      </c>
      <c r="L23" s="88">
        <v>0</v>
      </c>
      <c r="M23" s="89">
        <v>0</v>
      </c>
      <c r="N23" s="90">
        <v>0</v>
      </c>
      <c r="O23" s="87">
        <v>0</v>
      </c>
      <c r="P23" s="88">
        <v>0</v>
      </c>
      <c r="Q23" s="89">
        <v>0</v>
      </c>
      <c r="R23" s="90">
        <v>0</v>
      </c>
      <c r="S23" s="87">
        <v>0</v>
      </c>
      <c r="T23" s="88">
        <v>0</v>
      </c>
      <c r="U23" s="89">
        <v>0</v>
      </c>
      <c r="V23" s="90">
        <v>0</v>
      </c>
      <c r="W23" s="87">
        <v>0</v>
      </c>
      <c r="X23" s="88">
        <v>0</v>
      </c>
      <c r="Y23" s="89">
        <v>0</v>
      </c>
      <c r="Z23" s="91">
        <v>0</v>
      </c>
    </row>
    <row r="24" spans="1:31">
      <c r="A24" s="122"/>
      <c r="B24" s="93" t="s">
        <v>16</v>
      </c>
      <c r="C24" s="87">
        <v>0</v>
      </c>
      <c r="D24" s="88">
        <v>0</v>
      </c>
      <c r="E24" s="89">
        <v>0</v>
      </c>
      <c r="F24" s="90">
        <v>0</v>
      </c>
      <c r="G24" s="87">
        <v>0</v>
      </c>
      <c r="H24" s="88">
        <v>0</v>
      </c>
      <c r="I24" s="89">
        <v>0</v>
      </c>
      <c r="J24" s="90">
        <v>0</v>
      </c>
      <c r="K24" s="87">
        <v>0</v>
      </c>
      <c r="L24" s="88">
        <v>0</v>
      </c>
      <c r="M24" s="89">
        <v>0</v>
      </c>
      <c r="N24" s="90">
        <v>0</v>
      </c>
      <c r="O24" s="87">
        <v>0</v>
      </c>
      <c r="P24" s="88">
        <v>0</v>
      </c>
      <c r="Q24" s="89">
        <v>0</v>
      </c>
      <c r="R24" s="90">
        <v>0</v>
      </c>
      <c r="S24" s="87">
        <v>0</v>
      </c>
      <c r="T24" s="88">
        <v>0</v>
      </c>
      <c r="U24" s="89">
        <v>0</v>
      </c>
      <c r="V24" s="90">
        <v>0</v>
      </c>
      <c r="W24" s="87">
        <v>0</v>
      </c>
      <c r="X24" s="88">
        <v>0</v>
      </c>
      <c r="Y24" s="89">
        <v>0</v>
      </c>
      <c r="Z24" s="91">
        <v>0</v>
      </c>
    </row>
    <row r="25" spans="1:31">
      <c r="A25" s="122"/>
      <c r="B25" s="93" t="s">
        <v>17</v>
      </c>
      <c r="C25" s="87">
        <v>0</v>
      </c>
      <c r="D25" s="88">
        <v>0</v>
      </c>
      <c r="E25" s="89">
        <v>0</v>
      </c>
      <c r="F25" s="90">
        <v>0</v>
      </c>
      <c r="G25" s="87">
        <v>0</v>
      </c>
      <c r="H25" s="88">
        <v>0</v>
      </c>
      <c r="I25" s="89">
        <v>0</v>
      </c>
      <c r="J25" s="90">
        <v>0</v>
      </c>
      <c r="K25" s="87">
        <v>0</v>
      </c>
      <c r="L25" s="88">
        <v>0</v>
      </c>
      <c r="M25" s="89">
        <v>0</v>
      </c>
      <c r="N25" s="90">
        <v>0</v>
      </c>
      <c r="O25" s="87">
        <v>0</v>
      </c>
      <c r="P25" s="88">
        <v>0</v>
      </c>
      <c r="Q25" s="89">
        <v>0</v>
      </c>
      <c r="R25" s="90">
        <v>0</v>
      </c>
      <c r="S25" s="87">
        <v>0</v>
      </c>
      <c r="T25" s="88">
        <v>0</v>
      </c>
      <c r="U25" s="89">
        <v>0</v>
      </c>
      <c r="V25" s="90">
        <v>0</v>
      </c>
      <c r="W25" s="87">
        <v>0</v>
      </c>
      <c r="X25" s="88">
        <v>0</v>
      </c>
      <c r="Y25" s="89">
        <v>0</v>
      </c>
      <c r="Z25" s="91">
        <v>0</v>
      </c>
    </row>
    <row r="26" spans="1:31">
      <c r="A26" s="122"/>
      <c r="B26" s="94" t="s">
        <v>18</v>
      </c>
      <c r="C26" s="95">
        <v>3.3093737400000001E-3</v>
      </c>
      <c r="D26" s="96">
        <v>1.0000000000000002</v>
      </c>
      <c r="E26" s="97">
        <v>1.6851992909999999E-2</v>
      </c>
      <c r="F26" s="98">
        <v>1</v>
      </c>
      <c r="G26" s="95">
        <v>2.3504411329999999E-2</v>
      </c>
      <c r="H26" s="96">
        <v>1</v>
      </c>
      <c r="I26" s="97">
        <v>-1.510959737E-2</v>
      </c>
      <c r="J26" s="98">
        <v>1</v>
      </c>
      <c r="K26" s="95">
        <v>6.6602558900000003E-3</v>
      </c>
      <c r="L26" s="96">
        <v>1.0000000000000002</v>
      </c>
      <c r="M26" s="97">
        <v>1.1296212599999999E-2</v>
      </c>
      <c r="N26" s="98">
        <v>1.0000000000000002</v>
      </c>
      <c r="O26" s="95">
        <v>1.181195788E-2</v>
      </c>
      <c r="P26" s="96">
        <v>1</v>
      </c>
      <c r="Q26" s="97">
        <v>1.0803384520000001E-2</v>
      </c>
      <c r="R26" s="98">
        <v>0.99999999999999978</v>
      </c>
      <c r="S26" s="95">
        <v>1.541462694E-2</v>
      </c>
      <c r="T26" s="96">
        <v>1</v>
      </c>
      <c r="U26" s="97">
        <v>4.1289242799999997E-3</v>
      </c>
      <c r="V26" s="98">
        <v>1</v>
      </c>
      <c r="W26" s="95">
        <v>1.8590077609999998E-2</v>
      </c>
      <c r="X26" s="96">
        <v>1</v>
      </c>
      <c r="Y26" s="97">
        <v>8.5312364300000002E-3</v>
      </c>
      <c r="Z26" s="99">
        <v>1</v>
      </c>
    </row>
    <row r="27" spans="1:31">
      <c r="A27" s="122"/>
      <c r="B27" s="100" t="s">
        <v>24</v>
      </c>
      <c r="C27" s="101">
        <v>64.825849999999974</v>
      </c>
      <c r="D27" s="125"/>
      <c r="E27" s="102">
        <v>360.64193000000006</v>
      </c>
      <c r="F27" s="125"/>
      <c r="G27" s="101">
        <v>528.67168000000004</v>
      </c>
      <c r="H27" s="125"/>
      <c r="I27" s="102">
        <v>-347.71612999999991</v>
      </c>
      <c r="J27" s="125"/>
      <c r="K27" s="101">
        <v>153.03294999999997</v>
      </c>
      <c r="L27" s="125"/>
      <c r="M27" s="102">
        <v>266.66032999999993</v>
      </c>
      <c r="N27" s="125"/>
      <c r="O27" s="101">
        <v>286.48126000000013</v>
      </c>
      <c r="P27" s="125"/>
      <c r="Q27" s="102">
        <v>264.72836000000001</v>
      </c>
      <c r="R27" s="125"/>
      <c r="S27" s="101">
        <v>414.9385200000001</v>
      </c>
      <c r="T27" s="125"/>
      <c r="U27" s="102">
        <v>111.27552000000004</v>
      </c>
      <c r="V27" s="125"/>
      <c r="W27" s="101">
        <v>519.01387999999997</v>
      </c>
      <c r="X27" s="125"/>
      <c r="Y27" s="102">
        <v>243.25492000000006</v>
      </c>
      <c r="Z27" s="103"/>
    </row>
    <row r="28" spans="1:31">
      <c r="A28" s="122"/>
      <c r="B28" s="126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04"/>
    </row>
    <row r="29" spans="1:31">
      <c r="A29" s="122"/>
      <c r="B29" s="86" t="s">
        <v>19</v>
      </c>
      <c r="C29" s="105">
        <v>-3.1768598188544118E-4</v>
      </c>
      <c r="D29" s="106">
        <v>0.65873811126755055</v>
      </c>
      <c r="E29" s="107">
        <v>1.3520599813334411E-2</v>
      </c>
      <c r="F29" s="108">
        <v>0.66001217764098352</v>
      </c>
      <c r="G29" s="105">
        <v>3.7625029678903183E-3</v>
      </c>
      <c r="H29" s="106">
        <v>0.65148645529990434</v>
      </c>
      <c r="I29" s="107">
        <v>-1.0752466293861741E-2</v>
      </c>
      <c r="J29" s="108">
        <v>0.64703605640228701</v>
      </c>
      <c r="K29" s="105">
        <v>-4.0307797863449387E-4</v>
      </c>
      <c r="L29" s="106">
        <v>0.64195176970137546</v>
      </c>
      <c r="M29" s="107">
        <v>-4.0712903316505837E-3</v>
      </c>
      <c r="N29" s="108">
        <v>0.63838643861418942</v>
      </c>
      <c r="O29" s="105">
        <v>6.2304782092774819E-3</v>
      </c>
      <c r="P29" s="106">
        <v>0.63106846662738669</v>
      </c>
      <c r="Q29" s="107">
        <v>1.5160420251564567E-2</v>
      </c>
      <c r="R29" s="108">
        <v>0.62979052314840789</v>
      </c>
      <c r="S29" s="105">
        <v>1.6117023194476227E-3</v>
      </c>
      <c r="T29" s="106">
        <v>0.63175225938053459</v>
      </c>
      <c r="U29" s="107">
        <v>1.0268066395014633E-2</v>
      </c>
      <c r="V29" s="108">
        <v>0.63442183120567863</v>
      </c>
      <c r="W29" s="105">
        <v>1.6075901357607413E-2</v>
      </c>
      <c r="X29" s="106">
        <v>0.63514064288025485</v>
      </c>
      <c r="Y29" s="107">
        <v>1.3058002384760754E-2</v>
      </c>
      <c r="Z29" s="109">
        <v>0.63705245576822567</v>
      </c>
    </row>
    <row r="30" spans="1:31">
      <c r="A30" s="122"/>
      <c r="B30" s="93" t="s">
        <v>20</v>
      </c>
      <c r="C30" s="87">
        <v>3.6270597218854422E-3</v>
      </c>
      <c r="D30" s="88">
        <v>0.34126188873244939</v>
      </c>
      <c r="E30" s="89">
        <v>3.3313930966655777E-3</v>
      </c>
      <c r="F30" s="90">
        <v>0.33998782235901664</v>
      </c>
      <c r="G30" s="87">
        <v>1.9741908362109678E-2</v>
      </c>
      <c r="H30" s="88">
        <v>0.34851354470009577</v>
      </c>
      <c r="I30" s="89">
        <v>-4.3571310761382617E-3</v>
      </c>
      <c r="J30" s="90">
        <v>0.35296394359771299</v>
      </c>
      <c r="K30" s="87">
        <v>7.0633338686344983E-3</v>
      </c>
      <c r="L30" s="88">
        <v>0.35804823029862443</v>
      </c>
      <c r="M30" s="89">
        <v>1.5367502931650578E-2</v>
      </c>
      <c r="N30" s="90">
        <v>0.36161356138581063</v>
      </c>
      <c r="O30" s="87">
        <v>5.5814796707225152E-3</v>
      </c>
      <c r="P30" s="88">
        <v>0.36893153337261325</v>
      </c>
      <c r="Q30" s="89">
        <v>-4.3570357315645758E-3</v>
      </c>
      <c r="R30" s="90">
        <v>0.37020947685159222</v>
      </c>
      <c r="S30" s="87">
        <v>1.3802924620552378E-2</v>
      </c>
      <c r="T30" s="88">
        <v>0.36824774061946541</v>
      </c>
      <c r="U30" s="89">
        <v>-6.1391421150146317E-3</v>
      </c>
      <c r="V30" s="90">
        <v>0.36557816879432142</v>
      </c>
      <c r="W30" s="87">
        <v>2.5141762523925937E-3</v>
      </c>
      <c r="X30" s="88">
        <v>0.36485935711974521</v>
      </c>
      <c r="Y30" s="89">
        <v>-4.5267659547607499E-3</v>
      </c>
      <c r="Z30" s="91">
        <v>0.36294754423177433</v>
      </c>
    </row>
    <row r="31" spans="1:31">
      <c r="A31" s="122"/>
      <c r="B31" s="94" t="s">
        <v>18</v>
      </c>
      <c r="C31" s="95">
        <v>3.3093737400000001E-3</v>
      </c>
      <c r="D31" s="96">
        <v>1.0000000000000002</v>
      </c>
      <c r="E31" s="97">
        <v>1.6851992909999999E-2</v>
      </c>
      <c r="F31" s="98">
        <v>1</v>
      </c>
      <c r="G31" s="95">
        <v>2.3504411329999999E-2</v>
      </c>
      <c r="H31" s="96">
        <v>1</v>
      </c>
      <c r="I31" s="97">
        <v>-1.510959737E-2</v>
      </c>
      <c r="J31" s="98">
        <v>1</v>
      </c>
      <c r="K31" s="95">
        <v>6.6602558900000003E-3</v>
      </c>
      <c r="L31" s="96">
        <v>1.0000000000000002</v>
      </c>
      <c r="M31" s="97">
        <v>1.1296212599999999E-2</v>
      </c>
      <c r="N31" s="98">
        <v>1.0000000000000002</v>
      </c>
      <c r="O31" s="95">
        <v>1.181195788E-2</v>
      </c>
      <c r="P31" s="96">
        <v>1</v>
      </c>
      <c r="Q31" s="97">
        <v>1.0803384520000001E-2</v>
      </c>
      <c r="R31" s="98">
        <v>0.99999999999999978</v>
      </c>
      <c r="S31" s="95">
        <v>1.541462694E-2</v>
      </c>
      <c r="T31" s="96">
        <v>1</v>
      </c>
      <c r="U31" s="97">
        <v>4.1289242799999997E-3</v>
      </c>
      <c r="V31" s="98">
        <v>1</v>
      </c>
      <c r="W31" s="95">
        <v>1.8590077609999998E-2</v>
      </c>
      <c r="X31" s="96">
        <v>1</v>
      </c>
      <c r="Y31" s="97">
        <v>8.5312364300000002E-3</v>
      </c>
      <c r="Z31" s="99">
        <v>1</v>
      </c>
    </row>
    <row r="32" spans="1:31">
      <c r="A32" s="122"/>
      <c r="B32" s="126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04"/>
    </row>
    <row r="33" spans="1:26">
      <c r="A33" s="122"/>
      <c r="B33" s="86" t="s">
        <v>21</v>
      </c>
      <c r="C33" s="105">
        <v>2.9723791933445091E-3</v>
      </c>
      <c r="D33" s="106">
        <v>1.0009192734987349</v>
      </c>
      <c r="E33" s="107">
        <v>1.4857827711645247E-2</v>
      </c>
      <c r="F33" s="108">
        <v>0.99895741466247789</v>
      </c>
      <c r="G33" s="105">
        <v>2.6902501268637954E-2</v>
      </c>
      <c r="H33" s="106">
        <v>0.99873134305557665</v>
      </c>
      <c r="I33" s="107">
        <v>-1.3059884384238368E-2</v>
      </c>
      <c r="J33" s="108">
        <v>1.0032274632013019</v>
      </c>
      <c r="K33" s="105">
        <v>6.3316263662865427E-3</v>
      </c>
      <c r="L33" s="106">
        <v>1.0014686273921014</v>
      </c>
      <c r="M33" s="107">
        <v>1.2332275643788145E-2</v>
      </c>
      <c r="N33" s="108">
        <v>1.0019266298559473</v>
      </c>
      <c r="O33" s="105">
        <v>1.314050527608618E-2</v>
      </c>
      <c r="P33" s="106">
        <v>1.0003823368161717</v>
      </c>
      <c r="Q33" s="107">
        <v>7.6606018058062997E-3</v>
      </c>
      <c r="R33" s="108">
        <v>1.0034788642887269</v>
      </c>
      <c r="S33" s="105">
        <v>1.8214677712101762E-2</v>
      </c>
      <c r="T33" s="106">
        <v>1.0040652924789113</v>
      </c>
      <c r="U33" s="107">
        <v>3.1094804035365423E-3</v>
      </c>
      <c r="V33" s="108">
        <v>1.0042113507430108</v>
      </c>
      <c r="W33" s="105">
        <v>1.4899931370189894E-2</v>
      </c>
      <c r="X33" s="106">
        <v>1.0019884134298431</v>
      </c>
      <c r="Y33" s="107">
        <v>8.0376649381242449E-3</v>
      </c>
      <c r="Z33" s="109">
        <v>0.99742488747892732</v>
      </c>
    </row>
    <row r="34" spans="1:26">
      <c r="A34" s="122"/>
      <c r="B34" s="93" t="s">
        <v>22</v>
      </c>
      <c r="C34" s="87">
        <v>3.3699454665548771E-4</v>
      </c>
      <c r="D34" s="88">
        <v>-9.1927349873484874E-4</v>
      </c>
      <c r="E34" s="89">
        <v>1.994165198354738E-3</v>
      </c>
      <c r="F34" s="90">
        <v>1.0425853375221237E-3</v>
      </c>
      <c r="G34" s="87">
        <v>-3.3980899386379685E-3</v>
      </c>
      <c r="H34" s="88">
        <v>1.2686569444233082E-3</v>
      </c>
      <c r="I34" s="89">
        <v>-2.0497129857616268E-3</v>
      </c>
      <c r="J34" s="90">
        <v>-3.2274632013018678E-3</v>
      </c>
      <c r="K34" s="87">
        <v>3.2862952371345361E-4</v>
      </c>
      <c r="L34" s="88">
        <v>-1.4686273921012572E-3</v>
      </c>
      <c r="M34" s="89">
        <v>-1.0360630437881552E-3</v>
      </c>
      <c r="N34" s="90">
        <v>-1.9266298559472953E-3</v>
      </c>
      <c r="O34" s="87">
        <v>-1.3285473960861823E-3</v>
      </c>
      <c r="P34" s="88">
        <v>-3.8233681617167478E-4</v>
      </c>
      <c r="Q34" s="89">
        <v>3.1427827141936975E-3</v>
      </c>
      <c r="R34" s="90">
        <v>-3.4788642887269173E-3</v>
      </c>
      <c r="S34" s="87">
        <v>-2.8000507721017576E-3</v>
      </c>
      <c r="T34" s="88">
        <v>-4.0652924789112838E-3</v>
      </c>
      <c r="U34" s="89">
        <v>1.0194438764634624E-3</v>
      </c>
      <c r="V34" s="90">
        <v>-4.2113507430108213E-3</v>
      </c>
      <c r="W34" s="87">
        <v>3.6901462398101006E-3</v>
      </c>
      <c r="X34" s="88">
        <v>-1.9884134298430445E-3</v>
      </c>
      <c r="Y34" s="89">
        <v>4.9357149187575697E-4</v>
      </c>
      <c r="Z34" s="91">
        <v>2.575112521072653E-3</v>
      </c>
    </row>
    <row r="35" spans="1:26">
      <c r="A35" s="122"/>
      <c r="B35" s="110" t="s">
        <v>18</v>
      </c>
      <c r="C35" s="111">
        <v>3.3093737400000001E-3</v>
      </c>
      <c r="D35" s="112">
        <v>1.0000000000000002</v>
      </c>
      <c r="E35" s="113">
        <v>1.6851992909999999E-2</v>
      </c>
      <c r="F35" s="114">
        <v>1</v>
      </c>
      <c r="G35" s="111">
        <v>2.3504411329999999E-2</v>
      </c>
      <c r="H35" s="112">
        <v>1</v>
      </c>
      <c r="I35" s="113">
        <v>-1.510959737E-2</v>
      </c>
      <c r="J35" s="114">
        <v>1</v>
      </c>
      <c r="K35" s="111">
        <v>6.6602558900000003E-3</v>
      </c>
      <c r="L35" s="112">
        <v>1.0000000000000002</v>
      </c>
      <c r="M35" s="113">
        <v>1.1296212599999999E-2</v>
      </c>
      <c r="N35" s="114">
        <v>1.0000000000000002</v>
      </c>
      <c r="O35" s="111">
        <v>1.181195788E-2</v>
      </c>
      <c r="P35" s="112">
        <v>1</v>
      </c>
      <c r="Q35" s="113">
        <v>1.0803384520000001E-2</v>
      </c>
      <c r="R35" s="114">
        <v>0.99999999999999978</v>
      </c>
      <c r="S35" s="111">
        <v>1.541462694E-2</v>
      </c>
      <c r="T35" s="112">
        <v>1</v>
      </c>
      <c r="U35" s="113">
        <v>4.1289242799999997E-3</v>
      </c>
      <c r="V35" s="114">
        <v>1</v>
      </c>
      <c r="W35" s="111">
        <v>1.8590077609999998E-2</v>
      </c>
      <c r="X35" s="112">
        <v>1</v>
      </c>
      <c r="Y35" s="113">
        <v>8.5312364300000002E-3</v>
      </c>
      <c r="Z35" s="115">
        <v>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2"/>
      <c r="B37" s="80" t="s">
        <v>23</v>
      </c>
      <c r="C37" s="81" t="s">
        <v>54</v>
      </c>
      <c r="D37" s="82" t="s">
        <v>55</v>
      </c>
      <c r="E37" s="83" t="s">
        <v>56</v>
      </c>
      <c r="F37" s="84" t="s">
        <v>57</v>
      </c>
      <c r="G37" s="81" t="s">
        <v>58</v>
      </c>
      <c r="H37" s="82" t="s">
        <v>59</v>
      </c>
      <c r="I37" s="83" t="s">
        <v>60</v>
      </c>
      <c r="J37" s="85" t="s">
        <v>61</v>
      </c>
      <c r="K37" s="128" t="s">
        <v>1411</v>
      </c>
      <c r="L37" s="128" t="s">
        <v>1411</v>
      </c>
      <c r="M37" s="128" t="s">
        <v>1411</v>
      </c>
      <c r="N37" s="128" t="s">
        <v>1411</v>
      </c>
      <c r="O37" s="128" t="s">
        <v>1411</v>
      </c>
      <c r="P37" s="128" t="s">
        <v>1411</v>
      </c>
      <c r="Q37" s="128" t="s">
        <v>1411</v>
      </c>
      <c r="R37" s="128" t="s">
        <v>1411</v>
      </c>
      <c r="S37" s="128" t="s">
        <v>1411</v>
      </c>
      <c r="T37" s="128" t="s">
        <v>1411</v>
      </c>
      <c r="U37" s="128" t="s">
        <v>1411</v>
      </c>
      <c r="V37" s="128" t="s">
        <v>1411</v>
      </c>
      <c r="W37" s="128" t="s">
        <v>1411</v>
      </c>
      <c r="X37" s="128" t="s">
        <v>1411</v>
      </c>
      <c r="Y37" s="128" t="s">
        <v>1411</v>
      </c>
      <c r="Z37" s="33"/>
    </row>
    <row r="38" spans="1:26">
      <c r="A38" s="122"/>
      <c r="B38" s="86" t="s">
        <v>1</v>
      </c>
      <c r="C38" s="87">
        <v>2.2450055980402278E-4</v>
      </c>
      <c r="D38" s="88">
        <v>4.7420742042504405E-2</v>
      </c>
      <c r="E38" s="89">
        <v>1.0923501083399097E-3</v>
      </c>
      <c r="F38" s="90">
        <v>4.3926610736476024E-2</v>
      </c>
      <c r="G38" s="87">
        <v>1.0459814622560202E-3</v>
      </c>
      <c r="H38" s="88">
        <v>4.0114221526449917E-2</v>
      </c>
      <c r="I38" s="89">
        <v>1.1703424984578611E-3</v>
      </c>
      <c r="J38" s="91">
        <v>4.2224339923199294E-2</v>
      </c>
      <c r="K38" s="128" t="s">
        <v>1411</v>
      </c>
      <c r="L38" s="128" t="s">
        <v>1411</v>
      </c>
      <c r="M38" s="128" t="s">
        <v>1411</v>
      </c>
      <c r="N38" s="128" t="s">
        <v>1411</v>
      </c>
      <c r="O38" s="128" t="s">
        <v>1411</v>
      </c>
      <c r="P38" s="128" t="s">
        <v>1411</v>
      </c>
      <c r="Q38" s="128" t="s">
        <v>1411</v>
      </c>
      <c r="R38" s="128" t="s">
        <v>1411</v>
      </c>
      <c r="S38" s="128" t="s">
        <v>1411</v>
      </c>
      <c r="T38" s="128" t="s">
        <v>1411</v>
      </c>
      <c r="U38" s="128" t="s">
        <v>1411</v>
      </c>
      <c r="V38" s="128" t="s">
        <v>1411</v>
      </c>
      <c r="W38" s="128" t="s">
        <v>1411</v>
      </c>
      <c r="X38" s="128" t="s">
        <v>1411</v>
      </c>
      <c r="Y38" s="128" t="s">
        <v>1411</v>
      </c>
      <c r="Z38" s="33"/>
    </row>
    <row r="39" spans="1:26" ht="45">
      <c r="A39" s="122"/>
      <c r="B39" s="92" t="s">
        <v>908</v>
      </c>
      <c r="C39" s="87">
        <v>-1.1156375188533223E-3</v>
      </c>
      <c r="D39" s="88">
        <v>0.1762318492283427</v>
      </c>
      <c r="E39" s="89">
        <v>-4.896841818011523E-3</v>
      </c>
      <c r="F39" s="90">
        <v>0.17623107069507551</v>
      </c>
      <c r="G39" s="87">
        <v>-2.2001198438355646E-4</v>
      </c>
      <c r="H39" s="88">
        <v>0.17681073691237559</v>
      </c>
      <c r="I39" s="89">
        <v>3.834950879667912E-3</v>
      </c>
      <c r="J39" s="91">
        <v>0.17294547356870518</v>
      </c>
      <c r="K39" s="128" t="s">
        <v>1411</v>
      </c>
      <c r="L39" s="128" t="s">
        <v>1411</v>
      </c>
      <c r="M39" s="128" t="s">
        <v>1411</v>
      </c>
      <c r="N39" s="128" t="s">
        <v>1411</v>
      </c>
      <c r="O39" s="128" t="s">
        <v>1411</v>
      </c>
      <c r="P39" s="128" t="s">
        <v>1411</v>
      </c>
      <c r="Q39" s="128" t="s">
        <v>1411</v>
      </c>
      <c r="R39" s="128" t="s">
        <v>1411</v>
      </c>
      <c r="S39" s="128" t="s">
        <v>1411</v>
      </c>
      <c r="T39" s="128" t="s">
        <v>1411</v>
      </c>
      <c r="U39" s="128" t="s">
        <v>1411</v>
      </c>
      <c r="V39" s="128" t="s">
        <v>1411</v>
      </c>
      <c r="W39" s="128" t="s">
        <v>1411</v>
      </c>
      <c r="X39" s="128" t="s">
        <v>1411</v>
      </c>
      <c r="Y39" s="128" t="s">
        <v>1411</v>
      </c>
      <c r="Z39" s="33"/>
    </row>
    <row r="40" spans="1:26">
      <c r="A40" s="122"/>
      <c r="B40" s="93" t="s">
        <v>2</v>
      </c>
      <c r="C40" s="87">
        <v>0</v>
      </c>
      <c r="D40" s="88">
        <v>0</v>
      </c>
      <c r="E40" s="89">
        <v>0</v>
      </c>
      <c r="F40" s="90">
        <v>0</v>
      </c>
      <c r="G40" s="87">
        <v>0</v>
      </c>
      <c r="H40" s="88">
        <v>0</v>
      </c>
      <c r="I40" s="89">
        <v>0</v>
      </c>
      <c r="J40" s="91">
        <v>0</v>
      </c>
      <c r="K40" s="128" t="s">
        <v>1411</v>
      </c>
      <c r="L40" s="128" t="s">
        <v>1411</v>
      </c>
      <c r="M40" s="128" t="s">
        <v>1411</v>
      </c>
      <c r="N40" s="128" t="s">
        <v>1411</v>
      </c>
      <c r="O40" s="128" t="s">
        <v>1411</v>
      </c>
      <c r="P40" s="128" t="s">
        <v>1411</v>
      </c>
      <c r="Q40" s="128" t="s">
        <v>1411</v>
      </c>
      <c r="R40" s="128" t="s">
        <v>1411</v>
      </c>
      <c r="S40" s="128" t="s">
        <v>1411</v>
      </c>
      <c r="T40" s="128" t="s">
        <v>1411</v>
      </c>
      <c r="U40" s="128" t="s">
        <v>1411</v>
      </c>
      <c r="V40" s="128" t="s">
        <v>1411</v>
      </c>
      <c r="W40" s="128" t="s">
        <v>1411</v>
      </c>
      <c r="X40" s="128" t="s">
        <v>1411</v>
      </c>
      <c r="Y40" s="128" t="s">
        <v>1411</v>
      </c>
      <c r="Z40" s="33"/>
    </row>
    <row r="41" spans="1:26">
      <c r="A41" s="122"/>
      <c r="B41" s="93" t="s">
        <v>3</v>
      </c>
      <c r="C41" s="87">
        <v>0</v>
      </c>
      <c r="D41" s="88">
        <v>0</v>
      </c>
      <c r="E41" s="89">
        <v>0</v>
      </c>
      <c r="F41" s="90">
        <v>0</v>
      </c>
      <c r="G41" s="87">
        <v>0</v>
      </c>
      <c r="H41" s="88">
        <v>0</v>
      </c>
      <c r="I41" s="89">
        <v>0</v>
      </c>
      <c r="J41" s="91">
        <v>0</v>
      </c>
      <c r="K41" s="128" t="s">
        <v>1411</v>
      </c>
      <c r="L41" s="128" t="s">
        <v>1411</v>
      </c>
      <c r="M41" s="128" t="s">
        <v>1411</v>
      </c>
      <c r="N41" s="128" t="s">
        <v>1411</v>
      </c>
      <c r="O41" s="128" t="s">
        <v>1411</v>
      </c>
      <c r="P41" s="128" t="s">
        <v>1411</v>
      </c>
      <c r="Q41" s="128" t="s">
        <v>1411</v>
      </c>
      <c r="R41" s="128" t="s">
        <v>1411</v>
      </c>
      <c r="S41" s="128" t="s">
        <v>1411</v>
      </c>
      <c r="T41" s="128" t="s">
        <v>1411</v>
      </c>
      <c r="U41" s="128" t="s">
        <v>1411</v>
      </c>
      <c r="V41" s="128" t="s">
        <v>1411</v>
      </c>
      <c r="W41" s="128" t="s">
        <v>1411</v>
      </c>
      <c r="X41" s="128" t="s">
        <v>1411</v>
      </c>
      <c r="Y41" s="128" t="s">
        <v>1411</v>
      </c>
      <c r="Z41" s="33"/>
    </row>
    <row r="42" spans="1:26">
      <c r="A42" s="122"/>
      <c r="B42" s="93" t="s">
        <v>4</v>
      </c>
      <c r="C42" s="87">
        <v>0</v>
      </c>
      <c r="D42" s="88">
        <v>0</v>
      </c>
      <c r="E42" s="89">
        <v>0</v>
      </c>
      <c r="F42" s="90">
        <v>0</v>
      </c>
      <c r="G42" s="87">
        <v>0</v>
      </c>
      <c r="H42" s="88">
        <v>0</v>
      </c>
      <c r="I42" s="89">
        <v>0</v>
      </c>
      <c r="J42" s="91">
        <v>0</v>
      </c>
      <c r="K42" s="128" t="s">
        <v>1411</v>
      </c>
      <c r="L42" s="128" t="s">
        <v>1411</v>
      </c>
      <c r="M42" s="128" t="s">
        <v>1411</v>
      </c>
      <c r="N42" s="128" t="s">
        <v>1411</v>
      </c>
      <c r="O42" s="128" t="s">
        <v>1411</v>
      </c>
      <c r="P42" s="128" t="s">
        <v>1411</v>
      </c>
      <c r="Q42" s="128" t="s">
        <v>1411</v>
      </c>
      <c r="R42" s="128" t="s">
        <v>1411</v>
      </c>
      <c r="S42" s="128" t="s">
        <v>1411</v>
      </c>
      <c r="T42" s="128" t="s">
        <v>1411</v>
      </c>
      <c r="U42" s="128" t="s">
        <v>1411</v>
      </c>
      <c r="V42" s="128" t="s">
        <v>1411</v>
      </c>
      <c r="W42" s="128" t="s">
        <v>1411</v>
      </c>
      <c r="X42" s="128" t="s">
        <v>1411</v>
      </c>
      <c r="Y42" s="128" t="s">
        <v>1411</v>
      </c>
      <c r="Z42" s="33"/>
    </row>
    <row r="43" spans="1:26">
      <c r="A43" s="122"/>
      <c r="B43" s="93" t="s">
        <v>5</v>
      </c>
      <c r="C43" s="87">
        <v>0</v>
      </c>
      <c r="D43" s="88">
        <v>0</v>
      </c>
      <c r="E43" s="89">
        <v>0</v>
      </c>
      <c r="F43" s="90">
        <v>0</v>
      </c>
      <c r="G43" s="87">
        <v>0</v>
      </c>
      <c r="H43" s="88">
        <v>0</v>
      </c>
      <c r="I43" s="89">
        <v>0</v>
      </c>
      <c r="J43" s="91">
        <v>0</v>
      </c>
      <c r="K43" s="128" t="s">
        <v>1411</v>
      </c>
      <c r="L43" s="128" t="s">
        <v>1411</v>
      </c>
      <c r="M43" s="128" t="s">
        <v>1411</v>
      </c>
      <c r="N43" s="128" t="s">
        <v>1411</v>
      </c>
      <c r="O43" s="128" t="s">
        <v>1411</v>
      </c>
      <c r="P43" s="128" t="s">
        <v>1411</v>
      </c>
      <c r="Q43" s="128" t="s">
        <v>1411</v>
      </c>
      <c r="R43" s="128" t="s">
        <v>1411</v>
      </c>
      <c r="S43" s="128" t="s">
        <v>1411</v>
      </c>
      <c r="T43" s="128" t="s">
        <v>1411</v>
      </c>
      <c r="U43" s="128" t="s">
        <v>1411</v>
      </c>
      <c r="V43" s="128" t="s">
        <v>1411</v>
      </c>
      <c r="W43" s="128" t="s">
        <v>1411</v>
      </c>
      <c r="X43" s="128" t="s">
        <v>1411</v>
      </c>
      <c r="Y43" s="128" t="s">
        <v>1411</v>
      </c>
      <c r="Z43" s="33"/>
    </row>
    <row r="44" spans="1:26">
      <c r="A44" s="122"/>
      <c r="B44" s="93" t="s">
        <v>6</v>
      </c>
      <c r="C44" s="87">
        <v>2.7274652536490862E-8</v>
      </c>
      <c r="D44" s="88">
        <v>0</v>
      </c>
      <c r="E44" s="89">
        <v>2.9744400387166081E-7</v>
      </c>
      <c r="F44" s="90">
        <v>0</v>
      </c>
      <c r="G44" s="87">
        <v>1.2294813527269355E-6</v>
      </c>
      <c r="H44" s="88">
        <v>0</v>
      </c>
      <c r="I44" s="89">
        <v>1.2294813527269355E-6</v>
      </c>
      <c r="J44" s="91">
        <v>0</v>
      </c>
      <c r="K44" s="128" t="s">
        <v>1411</v>
      </c>
      <c r="L44" s="128" t="s">
        <v>1411</v>
      </c>
      <c r="M44" s="128" t="s">
        <v>1411</v>
      </c>
      <c r="N44" s="128" t="s">
        <v>1411</v>
      </c>
      <c r="O44" s="128" t="s">
        <v>1411</v>
      </c>
      <c r="P44" s="128" t="s">
        <v>1411</v>
      </c>
      <c r="Q44" s="128" t="s">
        <v>1411</v>
      </c>
      <c r="R44" s="128" t="s">
        <v>1411</v>
      </c>
      <c r="S44" s="128" t="s">
        <v>1411</v>
      </c>
      <c r="T44" s="128" t="s">
        <v>1411</v>
      </c>
      <c r="U44" s="128" t="s">
        <v>1411</v>
      </c>
      <c r="V44" s="128" t="s">
        <v>1411</v>
      </c>
      <c r="W44" s="128" t="s">
        <v>1411</v>
      </c>
      <c r="X44" s="128" t="s">
        <v>1411</v>
      </c>
      <c r="Y44" s="128" t="s">
        <v>1411</v>
      </c>
      <c r="Z44" s="33"/>
    </row>
    <row r="45" spans="1:26">
      <c r="A45" s="122"/>
      <c r="B45" s="93" t="s">
        <v>62</v>
      </c>
      <c r="C45" s="87">
        <v>4.6162042163367938E-2</v>
      </c>
      <c r="D45" s="88">
        <v>0.77588341913474945</v>
      </c>
      <c r="E45" s="89">
        <v>5.45946228258622E-2</v>
      </c>
      <c r="F45" s="90">
        <v>0.78071411051280515</v>
      </c>
      <c r="G45" s="87">
        <v>9.1270942978932679E-2</v>
      </c>
      <c r="H45" s="88">
        <v>0.78453695770005771</v>
      </c>
      <c r="I45" s="89">
        <v>0.1161813727944747</v>
      </c>
      <c r="J45" s="91">
        <v>0.78622867791657303</v>
      </c>
      <c r="K45" s="128" t="s">
        <v>1411</v>
      </c>
      <c r="L45" s="128" t="s">
        <v>1411</v>
      </c>
      <c r="M45" s="128" t="s">
        <v>1411</v>
      </c>
      <c r="N45" s="128" t="s">
        <v>1411</v>
      </c>
      <c r="O45" s="128" t="s">
        <v>1411</v>
      </c>
      <c r="P45" s="128" t="s">
        <v>1411</v>
      </c>
      <c r="Q45" s="128" t="s">
        <v>1411</v>
      </c>
      <c r="R45" s="128" t="s">
        <v>1411</v>
      </c>
      <c r="S45" s="128" t="s">
        <v>1411</v>
      </c>
      <c r="T45" s="128" t="s">
        <v>1411</v>
      </c>
      <c r="U45" s="128" t="s">
        <v>1411</v>
      </c>
      <c r="V45" s="128" t="s">
        <v>1411</v>
      </c>
      <c r="W45" s="128" t="s">
        <v>1411</v>
      </c>
      <c r="X45" s="128" t="s">
        <v>1411</v>
      </c>
      <c r="Y45" s="128" t="s">
        <v>1411</v>
      </c>
      <c r="Z45" s="33"/>
    </row>
    <row r="46" spans="1:26">
      <c r="A46" s="122"/>
      <c r="B46" s="93" t="s">
        <v>7</v>
      </c>
      <c r="C46" s="87">
        <v>0</v>
      </c>
      <c r="D46" s="88">
        <v>0</v>
      </c>
      <c r="E46" s="89">
        <v>0</v>
      </c>
      <c r="F46" s="90">
        <v>0</v>
      </c>
      <c r="G46" s="87">
        <v>0</v>
      </c>
      <c r="H46" s="88">
        <v>0</v>
      </c>
      <c r="I46" s="89">
        <v>0</v>
      </c>
      <c r="J46" s="91">
        <v>0</v>
      </c>
      <c r="K46" s="128" t="s">
        <v>1411</v>
      </c>
      <c r="L46" s="128" t="s">
        <v>1411</v>
      </c>
      <c r="M46" s="128" t="s">
        <v>1411</v>
      </c>
      <c r="N46" s="128" t="s">
        <v>1411</v>
      </c>
      <c r="O46" s="128" t="s">
        <v>1411</v>
      </c>
      <c r="P46" s="128" t="s">
        <v>1411</v>
      </c>
      <c r="Q46" s="128" t="s">
        <v>1411</v>
      </c>
      <c r="R46" s="128" t="s">
        <v>1411</v>
      </c>
      <c r="S46" s="128" t="s">
        <v>1411</v>
      </c>
      <c r="T46" s="128" t="s">
        <v>1411</v>
      </c>
      <c r="U46" s="128" t="s">
        <v>1411</v>
      </c>
      <c r="V46" s="128" t="s">
        <v>1411</v>
      </c>
      <c r="W46" s="128" t="s">
        <v>1411</v>
      </c>
      <c r="X46" s="128" t="s">
        <v>1411</v>
      </c>
      <c r="Y46" s="128" t="s">
        <v>1411</v>
      </c>
      <c r="Z46" s="33"/>
    </row>
    <row r="47" spans="1:26">
      <c r="A47" s="122"/>
      <c r="B47" s="93" t="s">
        <v>8</v>
      </c>
      <c r="C47" s="87">
        <v>0</v>
      </c>
      <c r="D47" s="88">
        <v>0</v>
      </c>
      <c r="E47" s="89">
        <v>0</v>
      </c>
      <c r="F47" s="90">
        <v>0</v>
      </c>
      <c r="G47" s="87">
        <v>0</v>
      </c>
      <c r="H47" s="88">
        <v>0</v>
      </c>
      <c r="I47" s="89">
        <v>0</v>
      </c>
      <c r="J47" s="91">
        <v>0</v>
      </c>
      <c r="K47" s="128" t="s">
        <v>1411</v>
      </c>
      <c r="L47" s="128" t="s">
        <v>1411</v>
      </c>
      <c r="M47" s="128" t="s">
        <v>1411</v>
      </c>
      <c r="N47" s="128" t="s">
        <v>1411</v>
      </c>
      <c r="O47" s="128" t="s">
        <v>1411</v>
      </c>
      <c r="P47" s="128" t="s">
        <v>1411</v>
      </c>
      <c r="Q47" s="128" t="s">
        <v>1411</v>
      </c>
      <c r="R47" s="128" t="s">
        <v>1411</v>
      </c>
      <c r="S47" s="128" t="s">
        <v>1411</v>
      </c>
      <c r="T47" s="128" t="s">
        <v>1411</v>
      </c>
      <c r="U47" s="128" t="s">
        <v>1411</v>
      </c>
      <c r="V47" s="128" t="s">
        <v>1411</v>
      </c>
      <c r="W47" s="128" t="s">
        <v>1411</v>
      </c>
      <c r="X47" s="128" t="s">
        <v>1411</v>
      </c>
      <c r="Y47" s="128" t="s">
        <v>1411</v>
      </c>
      <c r="Z47" s="33"/>
    </row>
    <row r="48" spans="1:26">
      <c r="A48" s="122"/>
      <c r="B48" s="93" t="s">
        <v>9</v>
      </c>
      <c r="C48" s="87">
        <v>0</v>
      </c>
      <c r="D48" s="88">
        <v>0</v>
      </c>
      <c r="E48" s="89">
        <v>0</v>
      </c>
      <c r="F48" s="90">
        <v>0</v>
      </c>
      <c r="G48" s="87">
        <v>0</v>
      </c>
      <c r="H48" s="88">
        <v>0</v>
      </c>
      <c r="I48" s="89">
        <v>0</v>
      </c>
      <c r="J48" s="91">
        <v>0</v>
      </c>
      <c r="K48" s="128" t="s">
        <v>1411</v>
      </c>
      <c r="L48" s="128" t="s">
        <v>1411</v>
      </c>
      <c r="M48" s="128" t="s">
        <v>1411</v>
      </c>
      <c r="N48" s="128" t="s">
        <v>1411</v>
      </c>
      <c r="O48" s="128" t="s">
        <v>1411</v>
      </c>
      <c r="P48" s="128" t="s">
        <v>1411</v>
      </c>
      <c r="Q48" s="128" t="s">
        <v>1411</v>
      </c>
      <c r="R48" s="128" t="s">
        <v>1411</v>
      </c>
      <c r="S48" s="128" t="s">
        <v>1411</v>
      </c>
      <c r="T48" s="128" t="s">
        <v>1411</v>
      </c>
      <c r="U48" s="128" t="s">
        <v>1411</v>
      </c>
      <c r="V48" s="128" t="s">
        <v>1411</v>
      </c>
      <c r="W48" s="128" t="s">
        <v>1411</v>
      </c>
      <c r="X48" s="128" t="s">
        <v>1411</v>
      </c>
      <c r="Y48" s="128" t="s">
        <v>1411</v>
      </c>
      <c r="Z48" s="33"/>
    </row>
    <row r="49" spans="1:26">
      <c r="A49" s="122"/>
      <c r="B49" s="93" t="s">
        <v>10</v>
      </c>
      <c r="C49" s="87">
        <v>-1.0741930711778329E-3</v>
      </c>
      <c r="D49" s="88">
        <v>4.6398959440352769E-4</v>
      </c>
      <c r="E49" s="89">
        <v>-3.8269280441828434E-3</v>
      </c>
      <c r="F49" s="90">
        <v>-8.7179194435663967E-4</v>
      </c>
      <c r="G49" s="87">
        <v>-4.8180112026139027E-3</v>
      </c>
      <c r="H49" s="88">
        <v>-1.4619161388833017E-3</v>
      </c>
      <c r="I49" s="89">
        <v>3.6490457384137387E-4</v>
      </c>
      <c r="J49" s="91">
        <v>-1.3984914084775775E-3</v>
      </c>
      <c r="K49" s="128" t="s">
        <v>1411</v>
      </c>
      <c r="L49" s="128" t="s">
        <v>1411</v>
      </c>
      <c r="M49" s="128" t="s">
        <v>1411</v>
      </c>
      <c r="N49" s="128" t="s">
        <v>1411</v>
      </c>
      <c r="O49" s="128" t="s">
        <v>1411</v>
      </c>
      <c r="P49" s="128" t="s">
        <v>1411</v>
      </c>
      <c r="Q49" s="128" t="s">
        <v>1411</v>
      </c>
      <c r="R49" s="128" t="s">
        <v>1411</v>
      </c>
      <c r="S49" s="128" t="s">
        <v>1411</v>
      </c>
      <c r="T49" s="128" t="s">
        <v>1411</v>
      </c>
      <c r="U49" s="128" t="s">
        <v>1411</v>
      </c>
      <c r="V49" s="128" t="s">
        <v>1411</v>
      </c>
      <c r="W49" s="128" t="s">
        <v>1411</v>
      </c>
      <c r="X49" s="128" t="s">
        <v>1411</v>
      </c>
      <c r="Y49" s="128" t="s">
        <v>1411</v>
      </c>
      <c r="Z49" s="33"/>
    </row>
    <row r="50" spans="1:26">
      <c r="A50" s="122"/>
      <c r="B50" s="93" t="s">
        <v>11</v>
      </c>
      <c r="C50" s="87">
        <v>0</v>
      </c>
      <c r="D50" s="88">
        <v>0</v>
      </c>
      <c r="E50" s="89">
        <v>0</v>
      </c>
      <c r="F50" s="90">
        <v>0</v>
      </c>
      <c r="G50" s="87">
        <v>0</v>
      </c>
      <c r="H50" s="88">
        <v>0</v>
      </c>
      <c r="I50" s="89">
        <v>0</v>
      </c>
      <c r="J50" s="91">
        <v>0</v>
      </c>
      <c r="K50" s="128" t="s">
        <v>1411</v>
      </c>
      <c r="L50" s="128" t="s">
        <v>1411</v>
      </c>
      <c r="M50" s="128" t="s">
        <v>1411</v>
      </c>
      <c r="N50" s="128" t="s">
        <v>1411</v>
      </c>
      <c r="O50" s="128" t="s">
        <v>1411</v>
      </c>
      <c r="P50" s="128" t="s">
        <v>1411</v>
      </c>
      <c r="Q50" s="128" t="s">
        <v>1411</v>
      </c>
      <c r="R50" s="128" t="s">
        <v>1411</v>
      </c>
      <c r="S50" s="128" t="s">
        <v>1411</v>
      </c>
      <c r="T50" s="128" t="s">
        <v>1411</v>
      </c>
      <c r="U50" s="128" t="s">
        <v>1411</v>
      </c>
      <c r="V50" s="128" t="s">
        <v>1411</v>
      </c>
      <c r="W50" s="128" t="s">
        <v>1411</v>
      </c>
      <c r="X50" s="128" t="s">
        <v>1411</v>
      </c>
      <c r="Y50" s="128" t="s">
        <v>1411</v>
      </c>
      <c r="Z50" s="33"/>
    </row>
    <row r="51" spans="1:26">
      <c r="A51" s="122"/>
      <c r="B51" s="93" t="s">
        <v>12</v>
      </c>
      <c r="C51" s="87">
        <v>0</v>
      </c>
      <c r="D51" s="88">
        <v>0</v>
      </c>
      <c r="E51" s="89">
        <v>0</v>
      </c>
      <c r="F51" s="90">
        <v>0</v>
      </c>
      <c r="G51" s="87">
        <v>0</v>
      </c>
      <c r="H51" s="88">
        <v>0</v>
      </c>
      <c r="I51" s="89">
        <v>0</v>
      </c>
      <c r="J51" s="91">
        <v>0</v>
      </c>
      <c r="K51" s="128" t="s">
        <v>1411</v>
      </c>
      <c r="L51" s="128" t="s">
        <v>1411</v>
      </c>
      <c r="M51" s="128" t="s">
        <v>1411</v>
      </c>
      <c r="N51" s="128" t="s">
        <v>1411</v>
      </c>
      <c r="O51" s="128" t="s">
        <v>1411</v>
      </c>
      <c r="P51" s="128" t="s">
        <v>1411</v>
      </c>
      <c r="Q51" s="128" t="s">
        <v>1411</v>
      </c>
      <c r="R51" s="128" t="s">
        <v>1411</v>
      </c>
      <c r="S51" s="128" t="s">
        <v>1411</v>
      </c>
      <c r="T51" s="128" t="s">
        <v>1411</v>
      </c>
      <c r="U51" s="128" t="s">
        <v>1411</v>
      </c>
      <c r="V51" s="128" t="s">
        <v>1411</v>
      </c>
      <c r="W51" s="128" t="s">
        <v>1411</v>
      </c>
      <c r="X51" s="128" t="s">
        <v>1411</v>
      </c>
      <c r="Y51" s="128" t="s">
        <v>1411</v>
      </c>
      <c r="Z51" s="33"/>
    </row>
    <row r="52" spans="1:26">
      <c r="A52" s="122"/>
      <c r="B52" s="93" t="s">
        <v>13</v>
      </c>
      <c r="C52" s="87">
        <v>0</v>
      </c>
      <c r="D52" s="88">
        <v>0</v>
      </c>
      <c r="E52" s="89">
        <v>0</v>
      </c>
      <c r="F52" s="90">
        <v>0</v>
      </c>
      <c r="G52" s="87">
        <v>0</v>
      </c>
      <c r="H52" s="88">
        <v>0</v>
      </c>
      <c r="I52" s="89">
        <v>0</v>
      </c>
      <c r="J52" s="91">
        <v>0</v>
      </c>
      <c r="K52" s="128" t="s">
        <v>1411</v>
      </c>
      <c r="L52" s="128" t="s">
        <v>1411</v>
      </c>
      <c r="M52" s="128" t="s">
        <v>1411</v>
      </c>
      <c r="N52" s="128" t="s">
        <v>1411</v>
      </c>
      <c r="O52" s="128" t="s">
        <v>1411</v>
      </c>
      <c r="P52" s="128" t="s">
        <v>1411</v>
      </c>
      <c r="Q52" s="128" t="s">
        <v>1411</v>
      </c>
      <c r="R52" s="128" t="s">
        <v>1411</v>
      </c>
      <c r="S52" s="128" t="s">
        <v>1411</v>
      </c>
      <c r="T52" s="128" t="s">
        <v>1411</v>
      </c>
      <c r="U52" s="128" t="s">
        <v>1411</v>
      </c>
      <c r="V52" s="128" t="s">
        <v>1411</v>
      </c>
      <c r="W52" s="128" t="s">
        <v>1411</v>
      </c>
      <c r="X52" s="128" t="s">
        <v>1411</v>
      </c>
      <c r="Y52" s="128" t="s">
        <v>1411</v>
      </c>
      <c r="Z52" s="33"/>
    </row>
    <row r="53" spans="1:26">
      <c r="A53" s="122"/>
      <c r="B53" s="93" t="s">
        <v>14</v>
      </c>
      <c r="C53" s="87">
        <v>0</v>
      </c>
      <c r="D53" s="88">
        <v>0</v>
      </c>
      <c r="E53" s="89">
        <v>0</v>
      </c>
      <c r="F53" s="90">
        <v>0</v>
      </c>
      <c r="G53" s="87">
        <v>0</v>
      </c>
      <c r="H53" s="88">
        <v>0</v>
      </c>
      <c r="I53" s="89">
        <v>0</v>
      </c>
      <c r="J53" s="91">
        <v>0</v>
      </c>
      <c r="K53" s="128" t="s">
        <v>1411</v>
      </c>
      <c r="L53" s="128" t="s">
        <v>1411</v>
      </c>
      <c r="M53" s="128" t="s">
        <v>1411</v>
      </c>
      <c r="N53" s="128" t="s">
        <v>1411</v>
      </c>
      <c r="O53" s="128" t="s">
        <v>1411</v>
      </c>
      <c r="P53" s="128" t="s">
        <v>1411</v>
      </c>
      <c r="Q53" s="128" t="s">
        <v>1411</v>
      </c>
      <c r="R53" s="128" t="s">
        <v>1411</v>
      </c>
      <c r="S53" s="128" t="s">
        <v>1411</v>
      </c>
      <c r="T53" s="128" t="s">
        <v>1411</v>
      </c>
      <c r="U53" s="128" t="s">
        <v>1411</v>
      </c>
      <c r="V53" s="128" t="s">
        <v>1411</v>
      </c>
      <c r="W53" s="128" t="s">
        <v>1411</v>
      </c>
      <c r="X53" s="128" t="s">
        <v>1411</v>
      </c>
      <c r="Y53" s="128" t="s">
        <v>1411</v>
      </c>
      <c r="Z53" s="33"/>
    </row>
    <row r="54" spans="1:26">
      <c r="A54" s="122"/>
      <c r="B54" s="93" t="s">
        <v>15</v>
      </c>
      <c r="C54" s="87">
        <v>0</v>
      </c>
      <c r="D54" s="88">
        <v>0</v>
      </c>
      <c r="E54" s="89">
        <v>0</v>
      </c>
      <c r="F54" s="90">
        <v>0</v>
      </c>
      <c r="G54" s="87">
        <v>0</v>
      </c>
      <c r="H54" s="88">
        <v>0</v>
      </c>
      <c r="I54" s="89">
        <v>0</v>
      </c>
      <c r="J54" s="91">
        <v>0</v>
      </c>
      <c r="K54" s="128" t="s">
        <v>1411</v>
      </c>
      <c r="L54" s="128" t="s">
        <v>1411</v>
      </c>
      <c r="M54" s="128" t="s">
        <v>1411</v>
      </c>
      <c r="N54" s="128" t="s">
        <v>1411</v>
      </c>
      <c r="O54" s="128" t="s">
        <v>1411</v>
      </c>
      <c r="P54" s="128" t="s">
        <v>1411</v>
      </c>
      <c r="Q54" s="128" t="s">
        <v>1411</v>
      </c>
      <c r="R54" s="128" t="s">
        <v>1411</v>
      </c>
      <c r="S54" s="128" t="s">
        <v>1411</v>
      </c>
      <c r="T54" s="128" t="s">
        <v>1411</v>
      </c>
      <c r="U54" s="128" t="s">
        <v>1411</v>
      </c>
      <c r="V54" s="128" t="s">
        <v>1411</v>
      </c>
      <c r="W54" s="128" t="s">
        <v>1411</v>
      </c>
      <c r="X54" s="128" t="s">
        <v>1411</v>
      </c>
      <c r="Y54" s="128" t="s">
        <v>1411</v>
      </c>
      <c r="Z54" s="33"/>
    </row>
    <row r="55" spans="1:26">
      <c r="A55" s="122"/>
      <c r="B55" s="93" t="s">
        <v>16</v>
      </c>
      <c r="C55" s="87">
        <v>0</v>
      </c>
      <c r="D55" s="88">
        <v>0</v>
      </c>
      <c r="E55" s="89">
        <v>0</v>
      </c>
      <c r="F55" s="90">
        <v>0</v>
      </c>
      <c r="G55" s="87">
        <v>0</v>
      </c>
      <c r="H55" s="88">
        <v>0</v>
      </c>
      <c r="I55" s="89">
        <v>0</v>
      </c>
      <c r="J55" s="91">
        <v>0</v>
      </c>
      <c r="K55" s="128" t="s">
        <v>1411</v>
      </c>
      <c r="L55" s="128" t="s">
        <v>1411</v>
      </c>
      <c r="M55" s="128" t="s">
        <v>1411</v>
      </c>
      <c r="N55" s="128" t="s">
        <v>1411</v>
      </c>
      <c r="O55" s="128" t="s">
        <v>1411</v>
      </c>
      <c r="P55" s="128" t="s">
        <v>1411</v>
      </c>
      <c r="Q55" s="128" t="s">
        <v>1411</v>
      </c>
      <c r="R55" s="128" t="s">
        <v>1411</v>
      </c>
      <c r="S55" s="128" t="s">
        <v>1411</v>
      </c>
      <c r="T55" s="128" t="s">
        <v>1411</v>
      </c>
      <c r="U55" s="128" t="s">
        <v>1411</v>
      </c>
      <c r="V55" s="128" t="s">
        <v>1411</v>
      </c>
      <c r="W55" s="128" t="s">
        <v>1411</v>
      </c>
      <c r="X55" s="128" t="s">
        <v>1411</v>
      </c>
      <c r="Y55" s="128" t="s">
        <v>1411</v>
      </c>
      <c r="Z55" s="33"/>
    </row>
    <row r="56" spans="1:26">
      <c r="A56" s="122"/>
      <c r="B56" s="93" t="s">
        <v>17</v>
      </c>
      <c r="C56" s="87">
        <v>0</v>
      </c>
      <c r="D56" s="88">
        <v>0</v>
      </c>
      <c r="E56" s="89">
        <v>0</v>
      </c>
      <c r="F56" s="90">
        <v>0</v>
      </c>
      <c r="G56" s="87">
        <v>0</v>
      </c>
      <c r="H56" s="88">
        <v>0</v>
      </c>
      <c r="I56" s="89">
        <v>0</v>
      </c>
      <c r="J56" s="91">
        <v>0</v>
      </c>
      <c r="K56" s="128" t="s">
        <v>1411</v>
      </c>
      <c r="L56" s="128" t="s">
        <v>1411</v>
      </c>
      <c r="M56" s="128" t="s">
        <v>1411</v>
      </c>
      <c r="N56" s="128" t="s">
        <v>1411</v>
      </c>
      <c r="O56" s="128" t="s">
        <v>1411</v>
      </c>
      <c r="P56" s="128" t="s">
        <v>1411</v>
      </c>
      <c r="Q56" s="128" t="s">
        <v>1411</v>
      </c>
      <c r="R56" s="128" t="s">
        <v>1411</v>
      </c>
      <c r="S56" s="128" t="s">
        <v>1411</v>
      </c>
      <c r="T56" s="128" t="s">
        <v>1411</v>
      </c>
      <c r="U56" s="128" t="s">
        <v>1411</v>
      </c>
      <c r="V56" s="128" t="s">
        <v>1411</v>
      </c>
      <c r="W56" s="128" t="s">
        <v>1411</v>
      </c>
      <c r="X56" s="128" t="s">
        <v>1411</v>
      </c>
      <c r="Y56" s="128" t="s">
        <v>1411</v>
      </c>
      <c r="Z56" s="33"/>
    </row>
    <row r="57" spans="1:26">
      <c r="A57" s="122"/>
      <c r="B57" s="94" t="s">
        <v>25</v>
      </c>
      <c r="C57" s="95">
        <v>4.419673940779334E-2</v>
      </c>
      <c r="D57" s="96">
        <v>1.0000000000000002</v>
      </c>
      <c r="E57" s="97">
        <v>4.6963500516011614E-2</v>
      </c>
      <c r="F57" s="98">
        <v>1</v>
      </c>
      <c r="G57" s="95">
        <v>8.728013073554397E-2</v>
      </c>
      <c r="H57" s="96">
        <v>0.99999999999999978</v>
      </c>
      <c r="I57" s="97">
        <v>0.12155280022779458</v>
      </c>
      <c r="J57" s="99">
        <v>0.99999999999999989</v>
      </c>
      <c r="K57" s="128" t="s">
        <v>1411</v>
      </c>
      <c r="L57" s="128" t="s">
        <v>1411</v>
      </c>
      <c r="M57" s="128" t="s">
        <v>1411</v>
      </c>
      <c r="N57" s="128" t="s">
        <v>1411</v>
      </c>
      <c r="O57" s="128" t="s">
        <v>1411</v>
      </c>
      <c r="P57" s="128" t="s">
        <v>1411</v>
      </c>
      <c r="Q57" s="128" t="s">
        <v>1411</v>
      </c>
      <c r="R57" s="128" t="s">
        <v>1411</v>
      </c>
      <c r="S57" s="128" t="s">
        <v>1411</v>
      </c>
      <c r="T57" s="128" t="s">
        <v>1411</v>
      </c>
      <c r="U57" s="128" t="s">
        <v>1411</v>
      </c>
      <c r="V57" s="128" t="s">
        <v>1411</v>
      </c>
      <c r="W57" s="128" t="s">
        <v>1411</v>
      </c>
      <c r="X57" s="128" t="s">
        <v>1411</v>
      </c>
      <c r="Y57" s="128" t="s">
        <v>1411</v>
      </c>
      <c r="Z57" s="33"/>
    </row>
    <row r="58" spans="1:26">
      <c r="A58" s="122"/>
      <c r="B58" s="100" t="s">
        <v>24</v>
      </c>
      <c r="C58" s="101">
        <v>954.1394600000001</v>
      </c>
      <c r="D58" s="125"/>
      <c r="E58" s="102">
        <v>1026.11661</v>
      </c>
      <c r="F58" s="125"/>
      <c r="G58" s="101">
        <v>1992.2647500000003</v>
      </c>
      <c r="H58" s="125"/>
      <c r="I58" s="102">
        <v>2865.8090700000002</v>
      </c>
      <c r="J58" s="129"/>
      <c r="K58" s="128" t="s">
        <v>1411</v>
      </c>
      <c r="L58" s="128" t="s">
        <v>1411</v>
      </c>
      <c r="M58" s="128" t="s">
        <v>1411</v>
      </c>
      <c r="N58" s="128" t="s">
        <v>1411</v>
      </c>
      <c r="O58" s="128" t="s">
        <v>1411</v>
      </c>
      <c r="P58" s="128" t="s">
        <v>1411</v>
      </c>
      <c r="Q58" s="128" t="s">
        <v>1411</v>
      </c>
      <c r="R58" s="128" t="s">
        <v>1411</v>
      </c>
      <c r="S58" s="128" t="s">
        <v>1411</v>
      </c>
      <c r="T58" s="128" t="s">
        <v>1411</v>
      </c>
      <c r="U58" s="128" t="s">
        <v>1411</v>
      </c>
      <c r="V58" s="128" t="s">
        <v>1411</v>
      </c>
      <c r="W58" s="128" t="s">
        <v>1411</v>
      </c>
      <c r="X58" s="128" t="s">
        <v>1411</v>
      </c>
      <c r="Y58" s="128" t="s">
        <v>1411</v>
      </c>
      <c r="Z58" s="33"/>
    </row>
    <row r="59" spans="1:26">
      <c r="A59" s="122"/>
      <c r="B59" s="126"/>
      <c r="C59" s="127"/>
      <c r="D59" s="127"/>
      <c r="E59" s="127"/>
      <c r="F59" s="127"/>
      <c r="G59" s="127"/>
      <c r="H59" s="127"/>
      <c r="I59" s="127"/>
      <c r="J59" s="130"/>
      <c r="K59" s="128" t="s">
        <v>1411</v>
      </c>
      <c r="L59" s="128" t="s">
        <v>1411</v>
      </c>
      <c r="M59" s="128" t="s">
        <v>1411</v>
      </c>
      <c r="N59" s="128" t="s">
        <v>1411</v>
      </c>
      <c r="O59" s="128" t="s">
        <v>1411</v>
      </c>
      <c r="P59" s="128" t="s">
        <v>1411</v>
      </c>
      <c r="Q59" s="128" t="s">
        <v>1411</v>
      </c>
      <c r="R59" s="128" t="s">
        <v>1411</v>
      </c>
      <c r="S59" s="128" t="s">
        <v>1411</v>
      </c>
      <c r="T59" s="128" t="s">
        <v>1411</v>
      </c>
      <c r="U59" s="128" t="s">
        <v>1411</v>
      </c>
      <c r="V59" s="128" t="s">
        <v>1411</v>
      </c>
      <c r="W59" s="128" t="s">
        <v>1411</v>
      </c>
      <c r="X59" s="128" t="s">
        <v>1411</v>
      </c>
      <c r="Y59" s="128" t="s">
        <v>1411</v>
      </c>
      <c r="Z59" s="33"/>
    </row>
    <row r="60" spans="1:26">
      <c r="A60" s="122"/>
      <c r="B60" s="86" t="s">
        <v>19</v>
      </c>
      <c r="C60" s="105">
        <v>1.7231383520950494E-2</v>
      </c>
      <c r="D60" s="106">
        <v>0.65674558140281281</v>
      </c>
      <c r="E60" s="107">
        <v>1.5549373676958702E-3</v>
      </c>
      <c r="F60" s="108">
        <v>0.64960183482104827</v>
      </c>
      <c r="G60" s="105">
        <v>2.5654010553297579E-2</v>
      </c>
      <c r="H60" s="106">
        <v>0.64335802867584657</v>
      </c>
      <c r="I60" s="107">
        <v>6.7848149250990267E-2</v>
      </c>
      <c r="J60" s="109">
        <v>0.64140309899473158</v>
      </c>
      <c r="K60" s="128" t="s">
        <v>1411</v>
      </c>
      <c r="L60" s="128" t="s">
        <v>1411</v>
      </c>
      <c r="M60" s="128" t="s">
        <v>1411</v>
      </c>
      <c r="N60" s="128" t="s">
        <v>1411</v>
      </c>
      <c r="O60" s="128" t="s">
        <v>1411</v>
      </c>
      <c r="P60" s="128" t="s">
        <v>1411</v>
      </c>
      <c r="Q60" s="128" t="s">
        <v>1411</v>
      </c>
      <c r="R60" s="128" t="s">
        <v>1411</v>
      </c>
      <c r="S60" s="128" t="s">
        <v>1411</v>
      </c>
      <c r="T60" s="128" t="s">
        <v>1411</v>
      </c>
      <c r="U60" s="128" t="s">
        <v>1411</v>
      </c>
      <c r="V60" s="128" t="s">
        <v>1411</v>
      </c>
      <c r="W60" s="128" t="s">
        <v>1411</v>
      </c>
      <c r="X60" s="128" t="s">
        <v>1411</v>
      </c>
      <c r="Y60" s="128" t="s">
        <v>1411</v>
      </c>
      <c r="Z60" s="33"/>
    </row>
    <row r="61" spans="1:26">
      <c r="A61" s="122"/>
      <c r="B61" s="93" t="s">
        <v>20</v>
      </c>
      <c r="C61" s="87">
        <v>2.6965355886842846E-2</v>
      </c>
      <c r="D61" s="88">
        <v>0.34325441859718725</v>
      </c>
      <c r="E61" s="89">
        <v>4.5408563148315741E-2</v>
      </c>
      <c r="F61" s="90">
        <v>0.35039816517895161</v>
      </c>
      <c r="G61" s="87">
        <v>6.1626120182246391E-2</v>
      </c>
      <c r="H61" s="88">
        <v>0.35664197132415343</v>
      </c>
      <c r="I61" s="89">
        <v>5.3704650976804318E-2</v>
      </c>
      <c r="J61" s="91">
        <v>0.35859690100526848</v>
      </c>
      <c r="K61" s="128" t="s">
        <v>1411</v>
      </c>
      <c r="L61" s="128" t="s">
        <v>1411</v>
      </c>
      <c r="M61" s="128" t="s">
        <v>1411</v>
      </c>
      <c r="N61" s="128" t="s">
        <v>1411</v>
      </c>
      <c r="O61" s="128" t="s">
        <v>1411</v>
      </c>
      <c r="P61" s="128" t="s">
        <v>1411</v>
      </c>
      <c r="Q61" s="128" t="s">
        <v>1411</v>
      </c>
      <c r="R61" s="128" t="s">
        <v>1411</v>
      </c>
      <c r="S61" s="128" t="s">
        <v>1411</v>
      </c>
      <c r="T61" s="128" t="s">
        <v>1411</v>
      </c>
      <c r="U61" s="128" t="s">
        <v>1411</v>
      </c>
      <c r="V61" s="128" t="s">
        <v>1411</v>
      </c>
      <c r="W61" s="128" t="s">
        <v>1411</v>
      </c>
      <c r="X61" s="128" t="s">
        <v>1411</v>
      </c>
      <c r="Y61" s="128" t="s">
        <v>1411</v>
      </c>
      <c r="Z61" s="33"/>
    </row>
    <row r="62" spans="1:26">
      <c r="A62" s="122"/>
      <c r="B62" s="94" t="s">
        <v>25</v>
      </c>
      <c r="C62" s="95">
        <v>4.419673940779334E-2</v>
      </c>
      <c r="D62" s="96">
        <v>1</v>
      </c>
      <c r="E62" s="97">
        <v>4.6963500516011614E-2</v>
      </c>
      <c r="F62" s="98">
        <v>0.99999999999999989</v>
      </c>
      <c r="G62" s="95">
        <v>8.728013073554397E-2</v>
      </c>
      <c r="H62" s="96">
        <v>1</v>
      </c>
      <c r="I62" s="97">
        <v>0.12155280022779458</v>
      </c>
      <c r="J62" s="99">
        <v>1</v>
      </c>
      <c r="K62" s="128" t="s">
        <v>1411</v>
      </c>
      <c r="L62" s="128" t="s">
        <v>1411</v>
      </c>
      <c r="M62" s="128" t="s">
        <v>1411</v>
      </c>
      <c r="N62" s="128" t="s">
        <v>1411</v>
      </c>
      <c r="O62" s="128" t="s">
        <v>1411</v>
      </c>
      <c r="P62" s="128" t="s">
        <v>1411</v>
      </c>
      <c r="Q62" s="128" t="s">
        <v>1411</v>
      </c>
      <c r="R62" s="128" t="s">
        <v>1411</v>
      </c>
      <c r="S62" s="128" t="s">
        <v>1411</v>
      </c>
      <c r="T62" s="128" t="s">
        <v>1411</v>
      </c>
      <c r="U62" s="128" t="s">
        <v>1411</v>
      </c>
      <c r="V62" s="128" t="s">
        <v>1411</v>
      </c>
      <c r="W62" s="128" t="s">
        <v>1411</v>
      </c>
      <c r="X62" s="128" t="s">
        <v>1411</v>
      </c>
      <c r="Y62" s="128" t="s">
        <v>1411</v>
      </c>
      <c r="Z62" s="33"/>
    </row>
    <row r="63" spans="1:26">
      <c r="A63" s="122"/>
      <c r="B63" s="126"/>
      <c r="C63" s="127"/>
      <c r="D63" s="127"/>
      <c r="E63" s="127"/>
      <c r="F63" s="127"/>
      <c r="G63" s="127"/>
      <c r="H63" s="127"/>
      <c r="I63" s="127"/>
      <c r="J63" s="130"/>
      <c r="K63" s="128" t="s">
        <v>1411</v>
      </c>
      <c r="L63" s="128" t="s">
        <v>1411</v>
      </c>
      <c r="M63" s="128" t="s">
        <v>1411</v>
      </c>
      <c r="N63" s="128" t="s">
        <v>1411</v>
      </c>
      <c r="O63" s="128" t="s">
        <v>1411</v>
      </c>
      <c r="P63" s="128" t="s">
        <v>1411</v>
      </c>
      <c r="Q63" s="128" t="s">
        <v>1411</v>
      </c>
      <c r="R63" s="128" t="s">
        <v>1411</v>
      </c>
      <c r="S63" s="128" t="s">
        <v>1411</v>
      </c>
      <c r="T63" s="128" t="s">
        <v>1411</v>
      </c>
      <c r="U63" s="128" t="s">
        <v>1411</v>
      </c>
      <c r="V63" s="128" t="s">
        <v>1411</v>
      </c>
      <c r="W63" s="128" t="s">
        <v>1411</v>
      </c>
      <c r="X63" s="128" t="s">
        <v>1411</v>
      </c>
      <c r="Y63" s="128" t="s">
        <v>1411</v>
      </c>
      <c r="Z63" s="33"/>
    </row>
    <row r="64" spans="1:26">
      <c r="A64" s="122"/>
      <c r="B64" s="86" t="s">
        <v>21</v>
      </c>
      <c r="C64" s="105">
        <v>4.5270915235073705E-2</v>
      </c>
      <c r="D64" s="106">
        <v>0.99953601040559648</v>
      </c>
      <c r="E64" s="107">
        <v>5.0790627118733674E-2</v>
      </c>
      <c r="F64" s="108">
        <v>1.0008717919443566</v>
      </c>
      <c r="G64" s="105">
        <v>9.2098124979800619E-2</v>
      </c>
      <c r="H64" s="106">
        <v>1.0014619161388831</v>
      </c>
      <c r="I64" s="107">
        <v>0.1211872609873435</v>
      </c>
      <c r="J64" s="109">
        <v>1.0013984914084775</v>
      </c>
      <c r="K64" s="128" t="s">
        <v>1411</v>
      </c>
      <c r="L64" s="128" t="s">
        <v>1411</v>
      </c>
      <c r="M64" s="128" t="s">
        <v>1411</v>
      </c>
      <c r="N64" s="128" t="s">
        <v>1411</v>
      </c>
      <c r="O64" s="128" t="s">
        <v>1411</v>
      </c>
      <c r="P64" s="128" t="s">
        <v>1411</v>
      </c>
      <c r="Q64" s="128" t="s">
        <v>1411</v>
      </c>
      <c r="R64" s="128" t="s">
        <v>1411</v>
      </c>
      <c r="S64" s="128" t="s">
        <v>1411</v>
      </c>
      <c r="T64" s="128" t="s">
        <v>1411</v>
      </c>
      <c r="U64" s="128" t="s">
        <v>1411</v>
      </c>
      <c r="V64" s="128" t="s">
        <v>1411</v>
      </c>
      <c r="W64" s="128" t="s">
        <v>1411</v>
      </c>
      <c r="X64" s="128" t="s">
        <v>1411</v>
      </c>
      <c r="Y64" s="128" t="s">
        <v>1411</v>
      </c>
      <c r="Z64" s="33"/>
    </row>
    <row r="65" spans="1:26">
      <c r="A65" s="122"/>
      <c r="B65" s="93" t="s">
        <v>22</v>
      </c>
      <c r="C65" s="87">
        <v>-1.0741758272803657E-3</v>
      </c>
      <c r="D65" s="88">
        <v>4.6398959440352769E-4</v>
      </c>
      <c r="E65" s="89">
        <v>-3.8271266027220634E-3</v>
      </c>
      <c r="F65" s="90">
        <v>-8.7179194435663945E-4</v>
      </c>
      <c r="G65" s="87">
        <v>-4.8179942442566417E-3</v>
      </c>
      <c r="H65" s="88">
        <v>-1.4619161388833013E-3</v>
      </c>
      <c r="I65" s="89">
        <v>3.6553924045107622E-4</v>
      </c>
      <c r="J65" s="91">
        <v>-1.398491408477577E-3</v>
      </c>
      <c r="K65" s="128" t="s">
        <v>1411</v>
      </c>
      <c r="L65" s="128" t="s">
        <v>1411</v>
      </c>
      <c r="M65" s="128" t="s">
        <v>1411</v>
      </c>
      <c r="N65" s="128" t="s">
        <v>1411</v>
      </c>
      <c r="O65" s="128" t="s">
        <v>1411</v>
      </c>
      <c r="P65" s="128" t="s">
        <v>1411</v>
      </c>
      <c r="Q65" s="128" t="s">
        <v>1411</v>
      </c>
      <c r="R65" s="128" t="s">
        <v>1411</v>
      </c>
      <c r="S65" s="128" t="s">
        <v>1411</v>
      </c>
      <c r="T65" s="128" t="s">
        <v>1411</v>
      </c>
      <c r="U65" s="128" t="s">
        <v>1411</v>
      </c>
      <c r="V65" s="128" t="s">
        <v>1411</v>
      </c>
      <c r="W65" s="128" t="s">
        <v>1411</v>
      </c>
      <c r="X65" s="128" t="s">
        <v>1411</v>
      </c>
      <c r="Y65" s="128" t="s">
        <v>1411</v>
      </c>
      <c r="Z65" s="33"/>
    </row>
    <row r="66" spans="1:26">
      <c r="A66" s="122"/>
      <c r="B66" s="110" t="s">
        <v>25</v>
      </c>
      <c r="C66" s="111">
        <v>4.419673940779334E-2</v>
      </c>
      <c r="D66" s="112">
        <v>1</v>
      </c>
      <c r="E66" s="113">
        <v>4.6963500516011614E-2</v>
      </c>
      <c r="F66" s="114">
        <v>1</v>
      </c>
      <c r="G66" s="111">
        <v>8.728013073554397E-2</v>
      </c>
      <c r="H66" s="112">
        <v>0.99999999999999978</v>
      </c>
      <c r="I66" s="113">
        <v>0.12155280022779458</v>
      </c>
      <c r="J66" s="115">
        <v>0.99999999999999989</v>
      </c>
      <c r="K66" s="128" t="s">
        <v>1411</v>
      </c>
      <c r="L66" s="128" t="s">
        <v>1411</v>
      </c>
      <c r="M66" s="128" t="s">
        <v>1411</v>
      </c>
      <c r="N66" s="128" t="s">
        <v>1411</v>
      </c>
      <c r="O66" s="128" t="s">
        <v>1411</v>
      </c>
      <c r="P66" s="128" t="s">
        <v>1411</v>
      </c>
      <c r="Q66" s="128" t="s">
        <v>1411</v>
      </c>
      <c r="R66" s="128" t="s">
        <v>1411</v>
      </c>
      <c r="S66" s="128" t="s">
        <v>1411</v>
      </c>
      <c r="T66" s="128" t="s">
        <v>1411</v>
      </c>
      <c r="U66" s="128" t="s">
        <v>1411</v>
      </c>
      <c r="V66" s="128" t="s">
        <v>1411</v>
      </c>
      <c r="W66" s="128" t="s">
        <v>1411</v>
      </c>
      <c r="X66" s="128" t="s">
        <v>1411</v>
      </c>
      <c r="Y66" s="128" t="s">
        <v>1411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28515625" customWidth="1"/>
    <col min="5" max="5" width="22.140625" customWidth="1"/>
    <col min="6" max="6" width="7" customWidth="1"/>
    <col min="9" max="9" width="48.7109375" customWidth="1"/>
    <col min="10" max="10" width="59.28515625" customWidth="1"/>
    <col min="11" max="11" width="12.28515625" customWidth="1"/>
    <col min="15" max="15" width="48.7109375" customWidth="1"/>
    <col min="16" max="16" width="37.28515625" customWidth="1"/>
    <col min="17" max="17" width="13.28515625" customWidth="1"/>
    <col min="19" max="20" width="0" hidden="1" customWidth="1"/>
    <col min="21" max="21" width="23.7109375" hidden="1" customWidth="1"/>
    <col min="22" max="22" width="27.140625" hidden="1" customWidth="1"/>
    <col min="23" max="23" width="14.285156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t="28.5">
      <c r="A195" s="53">
        <v>14925</v>
      </c>
      <c r="B195" s="55" t="s">
        <v>86</v>
      </c>
      <c r="C195" s="55" t="s">
        <v>1408</v>
      </c>
      <c r="D195" s="62" t="s">
        <v>828</v>
      </c>
      <c r="E195" s="63">
        <v>520004896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>
      <c r="A196" s="53">
        <v>14926</v>
      </c>
      <c r="B196" s="55" t="s">
        <v>86</v>
      </c>
      <c r="C196" s="55" t="s">
        <v>1409</v>
      </c>
      <c r="D196" s="62" t="s">
        <v>828</v>
      </c>
      <c r="E196" s="63">
        <v>520004896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t="28.5">
      <c r="A197" s="53">
        <v>15060</v>
      </c>
      <c r="B197" s="55" t="s">
        <v>86</v>
      </c>
      <c r="C197" s="55" t="s">
        <v>1406</v>
      </c>
      <c r="D197" s="62" t="s">
        <v>828</v>
      </c>
      <c r="E197" s="63">
        <v>520004896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t="28.5">
      <c r="A198" s="53">
        <v>15062</v>
      </c>
      <c r="B198" s="55" t="s">
        <v>86</v>
      </c>
      <c r="C198" s="55" t="s">
        <v>1407</v>
      </c>
      <c r="D198" s="62" t="s">
        <v>828</v>
      </c>
      <c r="E198" s="63">
        <v>520004896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14929</v>
      </c>
      <c r="N286" s="67" t="s">
        <v>86</v>
      </c>
      <c r="O286" s="67" t="s">
        <v>1404</v>
      </c>
      <c r="P286" s="68" t="s">
        <v>116</v>
      </c>
      <c r="Q286" s="69">
        <v>512237744</v>
      </c>
      <c r="R286" s="61" t="s">
        <v>179</v>
      </c>
    </row>
    <row r="287" spans="7:18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14930</v>
      </c>
      <c r="N287" s="67" t="s">
        <v>86</v>
      </c>
      <c r="O287" s="67" t="s">
        <v>1405</v>
      </c>
      <c r="P287" s="68" t="s">
        <v>116</v>
      </c>
      <c r="Q287" s="69">
        <v>512237744</v>
      </c>
      <c r="R287" s="61" t="s">
        <v>179</v>
      </c>
    </row>
    <row r="288" spans="7:18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200000</v>
      </c>
      <c r="H700" s="64" t="s">
        <v>86</v>
      </c>
      <c r="I700" s="64" t="s">
        <v>1396</v>
      </c>
      <c r="J700" s="64" t="s">
        <v>83</v>
      </c>
      <c r="K700" s="65">
        <v>123456789</v>
      </c>
      <c r="L700" s="35" t="s">
        <v>88</v>
      </c>
    </row>
    <row r="701" spans="7:12">
      <c r="G701" s="64">
        <v>200000</v>
      </c>
      <c r="H701" s="64" t="s">
        <v>86</v>
      </c>
      <c r="I701" s="64" t="s">
        <v>1396</v>
      </c>
      <c r="J701" s="64" t="s">
        <v>83</v>
      </c>
      <c r="K701" s="65">
        <v>123456789</v>
      </c>
      <c r="L701" s="35" t="s">
        <v>88</v>
      </c>
    </row>
    <row r="702" spans="7:12">
      <c r="G702" s="64">
        <v>200000</v>
      </c>
      <c r="H702" s="64" t="s">
        <v>86</v>
      </c>
      <c r="I702" s="64" t="s">
        <v>1396</v>
      </c>
      <c r="J702" s="64" t="s">
        <v>83</v>
      </c>
      <c r="K702" s="65">
        <v>123456789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hidden="1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2025-01-27T07:09:58Z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