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DED9C585-864C-4B5E-B351-81CCF7180C4E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'!$A$1:$AZ$14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עתידיים'!$A$1:$AZ$35</definedName>
    <definedName name="_xlnm.Print_Area" localSheetId="17">'לא סחיר - כתבי אופציה'!$A$1:$AZ$17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מזומנים!$A$1:$AZ$32</definedName>
    <definedName name="_xlnm.Print_Area" localSheetId="5">מניות!$A$1:$AZ$28</definedName>
    <definedName name="_xlnm.Print_Area" localSheetId="0">'סכום נכסי הקרן'!$A$1:$AZ$45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סל'!$A$1:$AZ$36</definedName>
    <definedName name="_xlnm.Print_Area" localSheetId="2">'תעודות התחייבות ממשלתיות'!$A$1:$AZ$64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0" l="1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9" i="20"/>
  <c r="K9" i="2"/>
  <c r="K10" i="2"/>
  <c r="K11" i="2"/>
  <c r="K12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8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I13" i="2"/>
  <c r="J13" i="2" s="1"/>
  <c r="J12" i="2"/>
  <c r="J11" i="2"/>
  <c r="J10" i="2"/>
  <c r="J9" i="2"/>
  <c r="J8" i="2"/>
  <c r="K13" i="2" l="1"/>
</calcChain>
</file>

<file path=xl/sharedStrings.xml><?xml version="1.0" encoding="utf-8"?>
<sst xmlns="http://schemas.openxmlformats.org/spreadsheetml/2006/main" count="6934" uniqueCount="353">
  <si>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</si>
  <si>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</si>
  <si>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</si>
  <si>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</si>
  <si>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</si>
  <si>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</si>
  <si>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</si>
  <si>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</si>
  <si>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</si>
  <si>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</si>
  <si>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</si>
  <si>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</si>
  <si>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</si>
  <si>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</si>
  <si>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</si>
  <si>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</si>
  <si>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</si>
  <si>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</si>
  <si>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</si>
  <si>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</si>
  <si>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</si>
  <si>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</si>
  <si>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</si>
  <si>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</si>
  <si>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</si>
  <si>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</si>
  <si>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</si>
  <si>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</si>
  <si>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</si>
  <si>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</si>
  <si>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</si>
  <si>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</si>
  <si>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</si>
  <si>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</si>
  <si>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</si>
  <si>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</si>
  <si>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</si>
  <si>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</si>
  <si>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</si>
  <si>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</si>
  <si>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</si>
  <si>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</si>
  <si>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</si>
  <si>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</si>
  <si>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</si>
  <si>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</si>
  <si>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</si>
  <si>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</si>
  <si>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</si>
  <si>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</si>
  <si>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</si>
  <si>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</si>
  <si>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</si>
  <si>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</si>
  <si>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</si>
  <si>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</si>
  <si>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</si>
  <si>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</si>
  <si>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</si>
  <si>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</si>
  <si>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</si>
  <si>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</si>
  <si>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</si>
  <si>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</si>
  <si>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</si>
  <si>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</si>
  <si>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</si>
  <si>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</si>
  <si>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</si>
  <si>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</si>
  <si>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</si>
  <si>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</si>
  <si>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</si>
  <si>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</si>
  <si>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</si>
  <si>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</si>
  <si>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</si>
  <si>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</si>
  <si>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</si>
  <si>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</si>
  <si>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</si>
  <si>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</si>
  <si>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</si>
  <si>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</si>
  <si>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</si>
  <si>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</si>
  <si>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</si>
  <si>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</si>
  <si>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</si>
  <si>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</si>
  <si>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</si>
  <si>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</si>
  <si>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</si>
  <si>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</si>
  <si>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</si>
  <si>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</si>
  <si>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</si>
  <si>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</si>
  <si>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</si>
  <si>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סה"כ חוזים עתידיים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</si>
  <si>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</si>
  <si>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</si>
  <si>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</si>
  <si>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</si>
  <si>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</si>
  <si>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</si>
  <si>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</si>
  <si>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</si>
  <si>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</si>
  <si>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</si>
  <si>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</si>
  <si>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</si>
  <si>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</si>
  <si>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</si>
  <si>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</si>
  <si>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</si>
  <si>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</si>
  <si>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</si>
  <si>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</si>
  <si>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</si>
  <si>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</si>
  <si>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</si>
  <si>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</si>
  <si>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</si>
  <si>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</si>
  <si>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</si>
  <si>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</si>
  <si>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</si>
  <si>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</si>
  <si>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</si>
  <si>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</si>
  <si>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</si>
  <si>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</si>
  <si>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</si>
  <si>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</si>
  <si>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</si>
  <si>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</si>
  <si>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</si>
  <si>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</si>
  <si>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</si>
  <si>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</si>
  <si>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</si>
  <si>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</si>
  <si>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</si>
  <si>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</si>
  <si>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</si>
  <si>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</si>
  <si>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</si>
  <si>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</si>
  <si>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</si>
  <si>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</si>
  <si>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859</t>
  </si>
  <si>
    <t>בהתאם לשיטה שיושמה בדוח הכספי *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</si>
  <si>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</si>
  <si>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</si>
  <si>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</si>
  <si>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</si>
  <si>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</si>
  <si>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</si>
  <si>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</si>
  <si>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</si>
  <si>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</si>
  <si>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</si>
  <si>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</si>
  <si>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</si>
  <si>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</si>
  <si>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</si>
  <si>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</si>
  <si>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</si>
  <si>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</si>
  <si>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</si>
  <si>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</si>
  <si>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</si>
  <si>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</si>
  <si>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</si>
  <si>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</si>
  <si>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</si>
  <si>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</si>
  <si>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</si>
  <si>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</si>
  <si>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</si>
  <si>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</si>
  <si>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</si>
  <si>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</si>
  <si>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</si>
  <si>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</si>
  <si>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</si>
  <si>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</si>
  <si>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</si>
  <si>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</si>
  <si>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</si>
  <si>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</si>
  <si>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</si>
  <si>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</si>
  <si>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</si>
  <si>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</si>
  <si>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1114- בנק ישראל- מק"מ</t>
  </si>
  <si>
    <t>8241119</t>
  </si>
  <si>
    <t>מלווה קצר מועד 114- בנק ישראל- מק"מ</t>
  </si>
  <si>
    <t>8240111</t>
  </si>
  <si>
    <t>מלווה קצר מועד 1214- בנק ישראל- מק"מ</t>
  </si>
  <si>
    <t>8241218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</si>
  <si>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</si>
  <si>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</si>
  <si>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</si>
  <si>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</si>
  <si>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</si>
  <si>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</si>
  <si>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</si>
  <si>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</si>
  <si>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</si>
  <si>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</si>
  <si>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</si>
  <si>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</si>
  <si>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</si>
  <si>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</si>
  <si>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</si>
  <si>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</si>
  <si>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</si>
  <si>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</si>
  <si>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</si>
  <si>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</si>
  <si>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</si>
  <si>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</si>
  <si>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</si>
  <si>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</si>
  <si>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</si>
  <si>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</si>
  <si>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</si>
  <si>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</si>
  <si>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</si>
  <si>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</si>
  <si>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</si>
  <si>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</si>
  <si>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</si>
  <si>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</si>
  <si>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</si>
  <si>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</si>
  <si>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</si>
  <si>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</si>
  <si>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</si>
  <si>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</si>
  <si>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</si>
  <si>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</si>
  <si>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</si>
  <si>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</si>
  <si>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</si>
  <si>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</si>
  <si>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</si>
  <si>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</si>
  <si>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</si>
  <si>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</si>
  <si>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</si>
  <si>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</si>
  <si>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</si>
  <si>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</si>
  <si>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</si>
  <si>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</si>
  <si>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</si>
  <si>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</si>
  <si>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</si>
  <si>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</si>
  <si>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</si>
  <si>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</si>
  <si>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</si>
  <si>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</si>
  <si>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</si>
  <si>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</si>
  <si>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</si>
  <si>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</si>
  <si>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</si>
  <si>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</si>
  <si>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</si>
  <si>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</si>
  <si>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</si>
  <si>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</si>
  <si>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</si>
  <si>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</si>
  <si>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</si>
  <si>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</si>
  <si>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</si>
  <si>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</si>
  <si>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</si>
  <si>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</si>
  <si>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</si>
  <si>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</si>
  <si>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</si>
  <si>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</si>
  <si>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</si>
  <si>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</si>
  <si>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</si>
  <si>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</si>
  <si>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</si>
  <si>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</si>
  <si>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</si>
  <si>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</si>
  <si>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</si>
  <si>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</si>
  <si>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</si>
  <si>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</si>
  <si>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</si>
  <si>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</si>
  <si>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</si>
  <si>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</si>
  <si>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</si>
  <si>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</si>
  <si>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</si>
  <si>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</si>
  <si>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</si>
  <si>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</si>
  <si>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</si>
  <si>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</si>
  <si>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</si>
  <si>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</si>
  <si>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</si>
  <si>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</si>
  <si>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</si>
  <si>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</si>
  <si>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</si>
  <si>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</si>
  <si>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</si>
  <si>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</si>
  <si>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</si>
  <si>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</si>
  <si>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</si>
  <si>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</si>
  <si>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</si>
  <si>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</si>
  <si>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</si>
  <si>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</si>
  <si>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</si>
  <si>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מגדל מקפת קרנות פנסיה וקופות גמל בע"מ</t>
  </si>
  <si>
    <t>מגדל לתגמולים ולפיצויים מסלול אג"ח ממשלתי ישראלי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</si>
  <si>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</si>
  <si>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</si>
  <si>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</si>
  <si>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</si>
  <si>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</si>
  <si>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</si>
  <si>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</si>
  <si>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</si>
  <si>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SW1228__3.2/TELBOR3M_2</t>
  </si>
  <si>
    <t>10000046</t>
  </si>
  <si>
    <t>ל.ר.</t>
  </si>
  <si>
    <t>SW1228__3.205/TELBOR3M</t>
  </si>
  <si>
    <t>10000045</t>
  </si>
  <si>
    <t>SW1228__3.28/TELBOR3M</t>
  </si>
  <si>
    <t>10000044</t>
  </si>
  <si>
    <t>NR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</si>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</sst>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;;;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8" fontId="2" fillId="0" borderId="0" xfId="1" applyNumberFormat="1" applyFont="1" applyAlignment="1">
      <alignment horizontal="center"/>
    </xf>
    <xf numFmtId="168" fontId="4" fillId="2" borderId="20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 applyAlignment="1">
      <alignment horizontal="center" vertical="center" wrapText="1"/>
    </xf>
    <xf numFmtId="168" fontId="6" fillId="2" borderId="2" xfId="1" applyNumberFormat="1" applyFont="1" applyFill="1" applyBorder="1" applyAlignment="1">
      <alignment horizontal="center" vertical="center" wrapText="1" readingOrder="2"/>
    </xf>
    <xf numFmtId="168" fontId="9" fillId="0" borderId="0" xfId="1" applyNumberFormat="1" applyFont="1" applyAlignment="1">
      <alignment horizontal="center" wrapText="1"/>
    </xf>
    <xf numFmtId="168" fontId="6" fillId="2" borderId="3" xfId="1" applyNumberFormat="1" applyFont="1" applyFill="1" applyBorder="1" applyAlignment="1">
      <alignment horizontal="center" vertical="center" wrapText="1" readingOrder="2"/>
    </xf>
    <xf numFmtId="168" fontId="7" fillId="2" borderId="0" xfId="0" applyNumberFormat="1" applyFont="1" applyFill="1" applyAlignment="1">
      <alignment horizontal="center" wrapText="1"/>
    </xf>
    <xf numFmtId="168" fontId="7" fillId="2" borderId="0" xfId="1" applyNumberFormat="1" applyFont="1" applyFill="1" applyAlignment="1">
      <alignment horizontal="center" wrapText="1"/>
    </xf>
    <xf numFmtId="168" fontId="1" fillId="0" borderId="0" xfId="1" applyNumberFormat="1" applyAlignment="1">
      <alignment horizontal="center"/>
    </xf>
    <xf numFmtId="168" fontId="10" fillId="0" borderId="0" xfId="2" applyNumberFormat="1" applyFill="1" applyBorder="1" applyAlignment="1" applyProtection="1">
      <alignment horizontal="center" readingOrder="2"/>
    </xf>
    <xf numFmtId="168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8" fontId="8" fillId="2" borderId="2" xfId="0" applyNumberFormat="1" applyFont="1" applyFill="1" applyBorder="1" applyAlignment="1">
      <alignment horizontal="center" vertical="center" wrapText="1"/>
    </xf>
    <xf numFmtId="168" fontId="8" fillId="2" borderId="3" xfId="0" applyNumberFormat="1" applyFont="1" applyFill="1" applyBorder="1" applyAlignment="1">
      <alignment horizontal="center" vertical="center" wrapText="1"/>
    </xf>
    <xf numFmtId="168" fontId="7" fillId="2" borderId="2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wrapTex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68" fontId="0" fillId="0" borderId="0" xfId="0" applyNumberFormat="1"/>
    <xf numFmtId="168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8" fontId="8" fillId="2" borderId="13" xfId="0" applyNumberFormat="1" applyFont="1" applyFill="1" applyBorder="1" applyAlignment="1">
      <alignment horizontal="center" vertical="center" wrapText="1"/>
    </xf>
    <xf numFmtId="168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8" fontId="7" fillId="2" borderId="5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8" fillId="2" borderId="18" xfId="0" applyNumberFormat="1" applyFont="1" applyFill="1" applyBorder="1" applyAlignment="1">
      <alignment horizontal="center" vertical="center" wrapText="1"/>
    </xf>
    <xf numFmtId="168" fontId="8" fillId="2" borderId="4" xfId="0" applyNumberFormat="1" applyFont="1" applyFill="1" applyBorder="1" applyAlignment="1">
      <alignment horizontal="center" vertical="center" wrapText="1"/>
    </xf>
    <xf numFmtId="168" fontId="7" fillId="2" borderId="4" xfId="0" applyNumberFormat="1" applyFont="1" applyFill="1" applyBorder="1" applyAlignment="1">
      <alignment horizontal="center" wrapText="1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AA4F48-AE7E-41E3-9F60-AE26077D061D}" name="RowTitleRegion1.b1.c4.1" displayName="RowTitleRegion1.b1.c4.1" ref="B1:C4" totalsRowShown="0" tableBorderDxfId="508">
  <autoFilter ref="B1:C4" xr:uid="{21AA4F48-AE7E-41E3-9F60-AE26077D061D}">
    <filterColumn colId="0" hiddenButton="1"/>
    <filterColumn colId="1" hiddenButton="1"/>
  </autoFilter>
  <tableColumns count="2">
    <tableColumn id="1" xr3:uid="{704D0B83-E285-4FA9-9FD1-C199B920C8EA}" name="תאריך הדיווח" dataDxfId="507" dataCellStyle="Normal_2007-16618"/>
    <tableColumn id="2" xr3:uid="{3F186F8D-8F28-4EE3-909B-3356AA8640B9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57E3C0-5772-4217-A79F-FC6941D6FB6E}" name="TitleRegion1.a5.d45.2" displayName="TitleRegion1.a5.d45.2" ref="A5:D45" totalsRowShown="0">
  <autoFilter ref="A5:D45" xr:uid="{6B57E3C0-5772-4217-A79F-FC6941D6FB6E}">
    <filterColumn colId="0" hiddenButton="1"/>
    <filterColumn colId="1" hiddenButton="1"/>
    <filterColumn colId="2" hiddenButton="1"/>
    <filterColumn colId="3" hiddenButton="1"/>
  </autoFilter>
  <tableColumns count="4">
    <tableColumn id="1" xr3:uid="{0E97943C-3157-4B1A-82CE-9CA53CE2A29E}" name="ריק במקור" dataDxfId="506" dataCellStyle="Normal_2007-16618"/>
    <tableColumn id="2" xr3:uid="{BBD79113-9262-472A-A3AE-0C7909A138DA}" name="סכום נכסי ההשקעה:"/>
    <tableColumn id="3" xr3:uid="{FE1BEB60-0623-4286-BBA1-3CA69A1BC8AE}" name="ריק במקור2"/>
    <tableColumn id="4" xr3:uid="{A75D92BF-7C0C-474D-9295-A98289612306}" name="ריק במקור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4E44B4-28D9-44B3-AD2E-BC6AE18CF8B1}" name="RowTitleRegion1.a1.b4.1" displayName="RowTitleRegion1.a1.b4.1" ref="A1:B4" totalsRowShown="0">
  <autoFilter ref="A1:B4" xr:uid="{E74E44B4-28D9-44B3-AD2E-BC6AE18CF8B1}">
    <filterColumn colId="0" hiddenButton="1"/>
    <filterColumn colId="1" hiddenButton="1"/>
  </autoFilter>
  <tableColumns count="2">
    <tableColumn id="1" xr3:uid="{486B021F-BB06-432A-9085-ADEBB537B1ED}" name="תאריך הדיווח" dataDxfId="505" dataCellStyle="Normal_2007-16618"/>
    <tableColumn id="2" xr3:uid="{578F3D03-E712-4D8D-A563-CD7FFC3CE5EC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583DAF-163F-4F28-AD8A-2DBFE8B909E9}" name="TitleRegion1.a5.k32.1" displayName="TitleRegion1.a5.k32.1" ref="A5:K32" totalsRowShown="0" headerRowDxfId="496" headerRowBorderDxfId="503" tableBorderDxfId="504">
  <autoFilter ref="A5:K32" xr:uid="{81583DAF-163F-4F28-AD8A-2DBFE8B909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E1D8C40-C5FA-4DCB-B47C-E8EF62887FCC}" name="שם המנפיק/שם נייר ערך "/>
    <tableColumn id="2" xr3:uid="{D7D67E1E-4319-4EB3-9688-BC2151DEF125}" name="מספר ני&quot;ע" dataDxfId="502"/>
    <tableColumn id="3" xr3:uid="{544F929C-B0E2-4B8A-A8D1-4C03C5B3FE42}" name="מספר מנפיק" dataDxfId="501"/>
    <tableColumn id="4" xr3:uid="{7CF01F24-C230-469A-8F8E-B9D3C8787FB7}" name="דירוג" dataDxfId="500"/>
    <tableColumn id="5" xr3:uid="{CE608B70-8242-4E0A-AC1F-821536116BF2}" name="שם מדרג" dataDxfId="499"/>
    <tableColumn id="6" xr3:uid="{F094578E-09B1-4064-98BE-6554C5EEAA33}" name="סוג מטבע" dataDxfId="498"/>
    <tableColumn id="7" xr3:uid="{F703E38C-DED8-4F45-B7FC-6269DC6981F0}" name="שיעור ריבית" dataDxfId="497"/>
    <tableColumn id="8" xr3:uid="{C7F18E44-D2CC-42A1-8217-B490D0265347}" name="תשואה לפידיון"/>
    <tableColumn id="9" xr3:uid="{19134287-5635-4675-82B6-8821FEF5C943}" name="שווי שוק"/>
    <tableColumn id="10" xr3:uid="{BA0030FA-767E-46E3-9086-66421406601C}" name="שעור מנכסי אפיק ההשקעה"/>
    <tableColumn id="11" xr3:uid="{CCFA0B33-AC4D-4761-A02C-861ACD749037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68F254-771A-4DD8-9D9D-B1BD0435C00E}" name="RowTitleRegion1.a1.b4.1" displayName="RowTitleRegion1.a1.b4.1_" ref="A1:B4" totalsRowShown="0" tableBorderDxfId="495">
  <autoFilter ref="A1:B4" xr:uid="{D368F254-771A-4DD8-9D9D-B1BD0435C00E}">
    <filterColumn colId="0" hiddenButton="1"/>
    <filterColumn colId="1" hiddenButton="1"/>
  </autoFilter>
  <tableColumns count="2">
    <tableColumn id="1" xr3:uid="{8FDA392C-53F9-40B8-85C3-7644F3318939}" name="תאריך הדיווח" dataDxfId="494" dataCellStyle="Normal_2007-16618"/>
    <tableColumn id="2" xr3:uid="{8A7185B6-C6A6-4359-B5B5-127306FA7500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A80BEF-429A-4B57-8672-5A54DB451D75}" name="TitleRegion1.a6.q64.1" displayName="TitleRegion1.a6.q64.1" ref="A6:Q64" totalsRowShown="0" headerRowDxfId="474" dataDxfId="475" headerRowBorderDxfId="492" tableBorderDxfId="493">
  <autoFilter ref="A6:Q64" xr:uid="{5FA80BEF-429A-4B57-8672-5A54DB451D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72D2111-5CB0-4749-BEC4-99B00CBBDE1C}" name="שם המנפיק/שם נייר ערך "/>
    <tableColumn id="2" xr3:uid="{58AFD1E9-7AC0-4E2F-B5EC-8B110B4590C4}" name="מספר ני&quot;ע" dataDxfId="491"/>
    <tableColumn id="3" xr3:uid="{F3CA230A-769C-44A0-835E-4E20EC0781A3}" name="זירת מסחר" dataDxfId="490"/>
    <tableColumn id="4" xr3:uid="{77955615-0287-4A9B-9C95-BB892C308BB4}" name="דירוג" dataDxfId="489"/>
    <tableColumn id="5" xr3:uid="{981D549F-4919-454D-A2C3-818D123C63EA}" name="שם מדרג" dataDxfId="488"/>
    <tableColumn id="6" xr3:uid="{B35F9B76-81A0-4475-A46F-F75A544A2076}" name="תאריך רכישה" dataDxfId="487"/>
    <tableColumn id="7" xr3:uid="{F8E94F14-7DE0-48E1-A7CC-3945A9761D32}" name="מח&quot;מ" dataDxfId="486"/>
    <tableColumn id="8" xr3:uid="{D2B0B3E0-9B32-4A76-8A60-1E26C6646381}" name="סוג מטבע" dataDxfId="485"/>
    <tableColumn id="9" xr3:uid="{5C4D5307-98C8-4E21-B772-10FEEB5C7A86}" name="שיעור ריבית" dataDxfId="484"/>
    <tableColumn id="10" xr3:uid="{2CF96845-8621-4537-978F-B6435ED0694F}" name="תשואה לפידיון" dataDxfId="483"/>
    <tableColumn id="11" xr3:uid="{F0B50707-0F61-4B49-B4F1-EFA7B69916C9}" name="ערך נקוב****" dataDxfId="482"/>
    <tableColumn id="12" xr3:uid="{A1D0251D-107D-42C8-933A-BB93EA51B360}" name="שער***" dataDxfId="481"/>
    <tableColumn id="13" xr3:uid="{C2EFD78B-5BB1-422E-99AA-48BE5629922F}" name="פדיון/ריבית/דיבידנד לקבל*****  " dataDxfId="480"/>
    <tableColumn id="14" xr3:uid="{8D34C6C4-7221-4B59-A4D7-E8D2936961C3}" name="שווי שוק" dataDxfId="479"/>
    <tableColumn id="15" xr3:uid="{743745F0-D6A3-467A-BCEA-89432B524476}" name="שעור מערך נקוב**** מונפק" dataDxfId="478"/>
    <tableColumn id="16" xr3:uid="{9991BF2F-099C-4A0A-8AAD-26E32EB98FDC}" name="שעור מנכסי אפיק ההשקעה" dataDxfId="477"/>
    <tableColumn id="17" xr3:uid="{F5928D61-7352-41CD-B6A4-EB3CDAD0A28F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EC6F81-5C25-4E8E-BFC8-BBCD5A27C2A6}" name="RowTitleRegion1.a1.b4.1" displayName="_RowTitleRegion1.a1.b4.1" ref="A1:B4" totalsRowShown="0" tableBorderDxfId="473">
  <autoFilter ref="A1:B4" xr:uid="{E0EC6F81-5C25-4E8E-BFC8-BBCD5A27C2A6}">
    <filterColumn colId="0" hiddenButton="1"/>
    <filterColumn colId="1" hiddenButton="1"/>
  </autoFilter>
  <tableColumns count="2">
    <tableColumn id="1" xr3:uid="{5AD20CD4-6009-4195-947B-9825DC555BC8}" name="תאריך הדיווח" dataDxfId="472" dataCellStyle="Normal_2007-16618"/>
    <tableColumn id="2" xr3:uid="{216B1E0A-C4C0-4824-9DE3-5DCF003F6973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DBC94F3-B69D-4DF0-84ED-0ADBE365DBB4}" name="TitleRegion1.a6.t26.1" displayName="TitleRegion1.a6.t26.1" ref="A6:T26" totalsRowShown="0" headerRowDxfId="449" dataDxfId="450" headerRowBorderDxfId="470" tableBorderDxfId="471">
  <autoFilter ref="A6:T26" xr:uid="{6DBC94F3-B69D-4DF0-84ED-0ADBE365DB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840B8DC-C11E-4EAD-96A3-1CA181B82F1B}" name="שם המנפיק/שם נייר ערך "/>
    <tableColumn id="2" xr3:uid="{0CA84BAB-FD73-4B4F-8BDB-05E40A364CE8}" name="מספר ני&quot;ע" dataDxfId="469"/>
    <tableColumn id="3" xr3:uid="{849FFAC4-C112-4B9F-862C-23D6746DC2F1}" name="זירת מסחר" dataDxfId="468"/>
    <tableColumn id="4" xr3:uid="{37EF6DC3-4FD3-46D4-89F4-9C9013AA21E0}" name="ספק מידע" dataDxfId="467"/>
    <tableColumn id="5" xr3:uid="{BAB6474B-51E6-4327-98BD-E54EB1CD30AF}" name="מספר מנפיק" dataDxfId="466"/>
    <tableColumn id="6" xr3:uid="{6D25DD91-CD66-43E5-BFAF-D1F971C3C2F3}" name="ענף מסחר" dataDxfId="465"/>
    <tableColumn id="7" xr3:uid="{D7D74EAC-2E23-4C45-9E54-770C92818BDE}" name="דירוג" dataDxfId="464"/>
    <tableColumn id="8" xr3:uid="{9BB7D745-21F9-4A90-B180-939963644666}" name="שם מדרג" dataDxfId="463"/>
    <tableColumn id="9" xr3:uid="{066BBD7A-3615-41DF-806F-9A8E848F1142}" name="תאריך רכישה" dataDxfId="462"/>
    <tableColumn id="10" xr3:uid="{4081E375-3F71-45D3-8290-AD7CDA7C1F3A}" name="מח&quot;מ" dataDxfId="461"/>
    <tableColumn id="11" xr3:uid="{820FC059-D33D-43DD-BAC0-0985ECF9A351}" name="סוג מטבע" dataDxfId="460"/>
    <tableColumn id="12" xr3:uid="{3E2B85FF-DE9B-4AAD-8094-AA53B271A175}" name="שיעור ריבית" dataDxfId="459"/>
    <tableColumn id="13" xr3:uid="{80CC8898-667F-4398-8CFC-1A50E35AA898}" name="תשואה לפידיון" dataDxfId="458"/>
    <tableColumn id="14" xr3:uid="{4C8609C5-CD73-47DB-93F7-1C9FB087C3D3}" name="ערך נקוב****" dataDxfId="457"/>
    <tableColumn id="15" xr3:uid="{3BF23A29-73E0-4FF0-83C6-379B208632A9}" name="שער***" dataDxfId="456"/>
    <tableColumn id="16" xr3:uid="{CBD23F41-0AB3-498F-9402-EE8D4D59EDD7}" name="פדיון/ריבית/דיבידנד לקבל*****  " dataDxfId="455"/>
    <tableColumn id="17" xr3:uid="{F2E56C82-515E-4060-80F8-1785BC138BD6}" name="שווי שוק" dataDxfId="454"/>
    <tableColumn id="18" xr3:uid="{121DD5BA-9E67-4C54-A8C8-172ECD642135}" name="שעור מערך נקוב מונפק" dataDxfId="453"/>
    <tableColumn id="19" xr3:uid="{4D0D5EFA-E6B4-4581-83F6-9184C041F3C8}" name="שעור מנכסי אפיק ההשקעה" dataDxfId="452"/>
    <tableColumn id="20" xr3:uid="{9F640187-B087-4667-9FA7-2A33EFDBF77A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D493AE6-A7FE-49E9-82A9-AA4CB16D1666}" name="RowTitleRegion1.a1.b4.1" displayName="_RowTitleRegion1.a1.b4.1_1" ref="A1:B4" totalsRowShown="0" tableBorderDxfId="448">
  <autoFilter ref="A1:B4" xr:uid="{0D493AE6-A7FE-49E9-82A9-AA4CB16D1666}">
    <filterColumn colId="0" hiddenButton="1"/>
    <filterColumn colId="1" hiddenButton="1"/>
  </autoFilter>
  <tableColumns count="2">
    <tableColumn id="1" xr3:uid="{23F9C643-7F0D-48B2-BD53-B193E5B5BF45}" name="תאריך הדיווח" dataDxfId="447" dataCellStyle="Normal_2007-16618"/>
    <tableColumn id="2" xr3:uid="{2F4D788C-0066-41ED-B64A-C60C56B559C5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0BB480C-090C-4CC1-B046-1D80A7E3169D}" name="TitleRegion1.a6.t28.1" displayName="TitleRegion1.a6.t28.1" ref="A6:T28" totalsRowShown="0" headerRowDxfId="424" dataDxfId="425" headerRowBorderDxfId="445" tableBorderDxfId="446">
  <autoFilter ref="A6:T28" xr:uid="{50BB480C-090C-4CC1-B046-1D80A7E316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1003828-32EF-4539-B700-C842B082FAB3}" name="שם המנפיק/שם נייר ערך "/>
    <tableColumn id="2" xr3:uid="{5B044E39-3DDA-4560-8335-A726D8D9BCF4}" name="מספר ני&quot;ע" dataDxfId="444"/>
    <tableColumn id="3" xr3:uid="{7A14D031-6B3F-472E-BF43-31905B4F1049}" name="זירת מסחר" dataDxfId="443"/>
    <tableColumn id="4" xr3:uid="{C2D66507-BDDB-40E7-935B-904C13EDB701}" name="ספק מידע" dataDxfId="442"/>
    <tableColumn id="5" xr3:uid="{AC1468A8-2BC1-4EB1-BA0F-CC1BDA4E5274}" name="מספר מנפיק" dataDxfId="441"/>
    <tableColumn id="6" xr3:uid="{18BCDA45-4F3B-4D6A-B38D-E6E72A289DCD}" name="ענף מסחר" dataDxfId="440"/>
    <tableColumn id="7" xr3:uid="{235A281F-91FF-43AC-AD0B-BEFECA9EBB23}" name="דירוג" dataDxfId="439"/>
    <tableColumn id="8" xr3:uid="{359AF039-0DB6-48C3-8395-3AF2DBEDB3B4}" name="שם מדרג" dataDxfId="438"/>
    <tableColumn id="9" xr3:uid="{685483A4-4B4C-4756-9AE4-C2E160CF6A8F}" name="תאריך רכישה" dataDxfId="437"/>
    <tableColumn id="10" xr3:uid="{D237856E-5E77-491E-83C8-BD111F18154E}" name="מח&quot;מ" dataDxfId="436"/>
    <tableColumn id="11" xr3:uid="{BF212A2C-98A5-4D51-98FB-21E5B3EE68EE}" name="סוג מטבע" dataDxfId="435"/>
    <tableColumn id="12" xr3:uid="{4DC1D082-7E15-4D4D-873A-BD40A138894F}" name="שיעור ריבית" dataDxfId="434"/>
    <tableColumn id="13" xr3:uid="{D6888F93-0CE8-43B5-B69F-E76087D6409D}" name="תשואה לפידיון" dataDxfId="433"/>
    <tableColumn id="14" xr3:uid="{B5C48A66-07F3-4706-B699-3478DCE4B660}" name="ערך נקוב****" dataDxfId="432"/>
    <tableColumn id="15" xr3:uid="{57D735A0-44FB-43E8-A368-8BD015C9473E}" name="שער***" dataDxfId="431"/>
    <tableColumn id="16" xr3:uid="{F5BAA79E-0613-4CCF-B96C-8F5E91E8A7A6}" name="פדיון/ריבית/דיבידנד לקבל*****  " dataDxfId="430"/>
    <tableColumn id="17" xr3:uid="{B6E45D05-50A1-4F70-9425-0BC5C0FACB9A}" name="שווי שוק" dataDxfId="429"/>
    <tableColumn id="18" xr3:uid="{600C5868-62B9-4A8B-998F-BAC1BF0B18BA}" name="שעור מערך נקוב מונפק" dataDxfId="428"/>
    <tableColumn id="19" xr3:uid="{22B40759-9E2B-483C-8D82-FEF6D6988CB3}" name="שעור מנכסי אפיק ההשקעה" dataDxfId="427"/>
    <tableColumn id="20" xr3:uid="{67D68967-A0C8-45E7-9006-983EDC6E93B9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92668A0-EF40-452A-8A7A-D1BE4EBE961F}" name="RowTitleRegion1.a1.b4.1" displayName="_RowTitleRegion1.a1.b4.1_2" ref="A1:B4" totalsRowShown="0" tableBorderDxfId="423">
  <autoFilter ref="A1:B4" xr:uid="{892668A0-EF40-452A-8A7A-D1BE4EBE961F}">
    <filterColumn colId="0" hiddenButton="1"/>
    <filterColumn colId="1" hiddenButton="1"/>
  </autoFilter>
  <tableColumns count="2">
    <tableColumn id="1" xr3:uid="{B21C7A0A-90E0-4B87-A9C9-DC234888286A}" name="תאריך הדיווח" dataDxfId="422" dataCellStyle="Normal_2007-16618"/>
    <tableColumn id="2" xr3:uid="{769FBB0E-D768-4184-9EFB-37B0F295A465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239E506-9F29-4311-A160-09D9635C2C9A}" name="TitleRegion1.a6.n28.1" displayName="TitleRegion1.a6.n28.1" ref="A6:N28" totalsRowShown="0" headerRowDxfId="405" dataDxfId="406" headerRowBorderDxfId="420" tableBorderDxfId="421">
  <autoFilter ref="A6:N28" xr:uid="{A239E506-9F29-4311-A160-09D9635C2C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B158FDC-EF1E-499F-B19E-87FE7DD6E169}" name="שם המנפיק/שם נייר ערך "/>
    <tableColumn id="2" xr3:uid="{EED155AD-A5E0-4439-9DCC-5F580F2DAC45}" name="מספר ני&quot;ע" dataDxfId="419"/>
    <tableColumn id="3" xr3:uid="{4ABF74D2-9242-4102-AFE6-D1F6AE847370}" name="זירת מסחר" dataDxfId="418"/>
    <tableColumn id="4" xr3:uid="{448C5C64-9271-4BBA-834D-69B87EAF821E}" name="ספק מידע" dataDxfId="417"/>
    <tableColumn id="5" xr3:uid="{470EAAE8-6AE7-42AE-8F34-00C3FFF88886}" name="מספר מנפיק" dataDxfId="416"/>
    <tableColumn id="6" xr3:uid="{EAC74143-4040-4029-BC44-9615E725B94A}" name="ענף מסחר" dataDxfId="415"/>
    <tableColumn id="7" xr3:uid="{91D01D36-036D-47B8-83A2-A98D405072DA}" name="סוג מטבע" dataDxfId="414"/>
    <tableColumn id="8" xr3:uid="{AD05AFBB-7040-45D1-B0D8-461D6449248E}" name="ערך נקוב****" dataDxfId="413"/>
    <tableColumn id="9" xr3:uid="{65013197-F0A4-45BB-8A45-3317F1D7C2A0}" name="שער***" dataDxfId="412"/>
    <tableColumn id="10" xr3:uid="{A2E86760-2C42-4929-B4CD-682AC8E441CC}" name="פדיון/ריבית/דיבידנד לקבל*****  " dataDxfId="411"/>
    <tableColumn id="11" xr3:uid="{147EE7B5-653E-4149-B6D8-D01CF2CEF968}" name="שווי שוק" dataDxfId="410"/>
    <tableColumn id="12" xr3:uid="{CBD40AF2-3371-4CE6-A057-24A36D41FE83}" name="שעור מערך נקוב מונפק" dataDxfId="409"/>
    <tableColumn id="13" xr3:uid="{750EBB76-AE60-4484-A9C2-8FB35DF6C0AF}" name="שעור מנכסי אפיק ההשקעה" dataDxfId="408"/>
    <tableColumn id="14" xr3:uid="{23B55C69-C644-4D26-BD17-F35CE1D8E7A5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23D3D4A-347E-4700-99B7-6FB67123DC95}" name="RowTitleRegion1.a1.b4.1" displayName="_RowTitleRegion1.a1.b4.1_3" ref="A1:B4" totalsRowShown="0" tableBorderDxfId="404">
  <autoFilter ref="A1:B4" xr:uid="{023D3D4A-347E-4700-99B7-6FB67123DC95}">
    <filterColumn colId="0" hiddenButton="1"/>
    <filterColumn colId="1" hiddenButton="1"/>
  </autoFilter>
  <tableColumns count="2">
    <tableColumn id="1" xr3:uid="{654A4231-153A-4174-AEFA-90B5F8755E84}" name="תאריך הדיווח" dataDxfId="403" dataCellStyle="Normal_2007-16618"/>
    <tableColumn id="2" xr3:uid="{4B9EA050-19ED-4BDC-8748-1D79D7AE36B2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5E010DA-D025-4FCA-90C3-405166172E6C}" name="TitleRegion1.a6.m36.1" displayName="TitleRegion1.a6.m36.1" ref="A6:M36" totalsRowShown="0" headerRowDxfId="387" dataDxfId="388" headerRowBorderDxfId="401" tableBorderDxfId="402">
  <autoFilter ref="A6:M36" xr:uid="{B5E010DA-D025-4FCA-90C3-405166172E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0282416-42FB-4C96-AEA7-5FBC4520793B}" name="שם המנפיק/שם נייר ערך "/>
    <tableColumn id="2" xr3:uid="{A0805177-C383-4851-B666-08F3C06AF8CA}" name="מספר ני&quot;ע" dataDxfId="400"/>
    <tableColumn id="3" xr3:uid="{2930B1BD-1ADD-4962-AD86-F8A838860A55}" name="זירת מסחר" dataDxfId="399"/>
    <tableColumn id="4" xr3:uid="{C1154CFD-2CF8-4700-A165-0F5AE8C31E33}" name="מספר מנפיק" dataDxfId="398"/>
    <tableColumn id="5" xr3:uid="{A0AAFD9A-2D82-442C-9DCD-36D07EEE5668}" name="ענף מסחר" dataDxfId="397"/>
    <tableColumn id="6" xr3:uid="{3BAAF88C-BF17-43F8-A27B-06D8FC39D2AF}" name="סוג מטבע" dataDxfId="396"/>
    <tableColumn id="7" xr3:uid="{1A8CA275-CC3F-437A-B25B-F934D4980B1C}" name="ערך נקוב****" dataDxfId="395"/>
    <tableColumn id="8" xr3:uid="{BCD7CA7F-2D8F-4673-B589-8062FE122583}" name="שער***" dataDxfId="394"/>
    <tableColumn id="9" xr3:uid="{6FB315E6-6E2E-4DFA-BE26-A65D4F4D0600}" name="פדיון/ריבית/דיבידנד לקבל*****  " dataDxfId="393"/>
    <tableColumn id="10" xr3:uid="{8E53133F-F7CC-41F8-8849-4846E964E900}" name="שווי שוק" dataDxfId="392"/>
    <tableColumn id="11" xr3:uid="{3E95F99D-D9C2-4D4C-8B26-E4B6DDEA2002}" name="שעור מערך נקוב מונפק" dataDxfId="391"/>
    <tableColumn id="12" xr3:uid="{66668074-06D4-445F-AF5D-E9683B18C328}" name="שעור מנכסי אפיק ההשקעה" dataDxfId="390"/>
    <tableColumn id="13" xr3:uid="{BBEB4BA6-767B-463D-B184-80B696BFA327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A06C88F-A6F4-4E02-9C13-52AC4C33BF1E}" name="RowTitleRegion1.a1.b4.1" displayName="_RowTitleRegion1.a1.b4.1_4" ref="A1:B4" totalsRowShown="0" tableBorderDxfId="386">
  <autoFilter ref="A1:B4" xr:uid="{FA06C88F-A6F4-4E02-9C13-52AC4C33BF1E}">
    <filterColumn colId="0" hiddenButton="1"/>
    <filterColumn colId="1" hiddenButton="1"/>
  </autoFilter>
  <tableColumns count="2">
    <tableColumn id="1" xr3:uid="{32B7EBC9-81D7-4C17-A7D4-ADAB74C35D28}" name="תאריך הדיווח" dataDxfId="385" dataCellStyle="Normal_2007-16618"/>
    <tableColumn id="2" xr3:uid="{22993124-8003-4F93-9724-35BDDF7F2C05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320126A-0045-4EA9-99AE-6BBFB431C39A}" name="TitleRegion1.a6.n31.1" displayName="TitleRegion1.a6.n31.1" ref="A6:N31" totalsRowShown="0" headerRowDxfId="368" dataDxfId="369" headerRowBorderDxfId="383" tableBorderDxfId="384">
  <autoFilter ref="A6:N31" xr:uid="{6320126A-0045-4EA9-99AE-6BBFB431C3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7D699C-F18F-4875-9BD3-91871E3C39C1}" name="שם המנפיק/שם נייר ערך "/>
    <tableColumn id="2" xr3:uid="{C4AE1510-8D04-4D2F-A49D-0E198FFDA243}" name="מספר ני&quot;ע" dataDxfId="382"/>
    <tableColumn id="3" xr3:uid="{729996FF-EF6A-4664-90C8-5B20A5AC049B}" name="זירת מסחר" dataDxfId="381"/>
    <tableColumn id="4" xr3:uid="{250192DE-B711-4E0E-B11A-984CCCC1D4C3}" name="מספר מנפיק" dataDxfId="380"/>
    <tableColumn id="5" xr3:uid="{D486684A-F4D6-4930-AB67-5FEF5D4A5394}" name="ענף מסחר" dataDxfId="379"/>
    <tableColumn id="6" xr3:uid="{216E1A99-691B-488B-9DE3-75BDB64B75DB}" name="דירוג" dataDxfId="378"/>
    <tableColumn id="7" xr3:uid="{1D7CBBEB-2E3E-4726-BF2A-A29B33DA9044}" name="שם מדרג" dataDxfId="377"/>
    <tableColumn id="8" xr3:uid="{73E37522-E4E3-4168-A144-44014C26F33B}" name="סוג מטבע" dataDxfId="376"/>
    <tableColumn id="9" xr3:uid="{A480D9F0-5A8A-4207-91BD-64B0DEC4707C}" name="ערך נקוב****" dataDxfId="375"/>
    <tableColumn id="10" xr3:uid="{E32FA94A-01BB-4AED-AD76-43BD73B8DF23}" name="שער***" dataDxfId="374"/>
    <tableColumn id="11" xr3:uid="{DD9F1562-0CFC-451D-8F76-A61AF7768B16}" name="שווי שוק" dataDxfId="373"/>
    <tableColumn id="12" xr3:uid="{35806356-6B40-459B-8A29-455E49C9426A}" name="שעור מערך נקוב מונפק" dataDxfId="372"/>
    <tableColumn id="13" xr3:uid="{919E34B3-7B4F-4A5B-B5D0-0F18C7F9A4A0}" name="שעור מנכסי אפיק ההשקעה" dataDxfId="371"/>
    <tableColumn id="14" xr3:uid="{B827FB7C-A959-4A00-9248-63588DF8A342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5C7DF80-17D1-42A3-9672-F336EF391127}" name="RowTitleRegion1.a1.b4.1" displayName="_RowTitleRegion1.a1.b4.1_5" ref="A1:B4" totalsRowShown="0" tableBorderDxfId="367">
  <autoFilter ref="A1:B4" xr:uid="{15C7DF80-17D1-42A3-9672-F336EF391127}">
    <filterColumn colId="0" hiddenButton="1"/>
    <filterColumn colId="1" hiddenButton="1"/>
  </autoFilter>
  <tableColumns count="2">
    <tableColumn id="1" xr3:uid="{7D21819D-836A-4A90-8BC4-B8C8534BD390}" name="תאריך הדיווח" dataDxfId="366" dataCellStyle="Normal_2007-16618"/>
    <tableColumn id="2" xr3:uid="{2E55D55C-AB3C-4FBC-9D32-B084F98E86EC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B1FCDC1-BCC4-4174-B0DB-4F15E8E27363}" name="TitleRegion1.a6.k19.1" displayName="TitleRegion1.a6.k19.1" ref="A6:K19" totalsRowShown="0" headerRowDxfId="352" dataDxfId="353" headerRowBorderDxfId="364" tableBorderDxfId="365">
  <autoFilter ref="A6:K19" xr:uid="{5B1FCDC1-BCC4-4174-B0DB-4F15E8E273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05155CB-24E0-47E9-8F79-9F816FF2AE18}" name="שם המנפיק/שם נייר ערך"/>
    <tableColumn id="2" xr3:uid="{1E242DDA-F16E-4002-9EB6-004410EA91D0}" name="מספר ני&quot;ע" dataDxfId="363"/>
    <tableColumn id="3" xr3:uid="{EF27BB3B-E94E-42BD-8327-DF3DECA30BDE}" name="זירת מסחר" dataDxfId="362"/>
    <tableColumn id="4" xr3:uid="{AAE6544F-8FB4-48C0-921E-316F78C52D9A}" name="ענף מסחר" dataDxfId="361"/>
    <tableColumn id="5" xr3:uid="{A10D075B-2D43-4E64-B24A-FA6BB4D5D288}" name="סוג מטבע" dataDxfId="360"/>
    <tableColumn id="6" xr3:uid="{660204A5-37E9-4C7A-8D38-5B06904A9E47}" name="ערך נקוב****" dataDxfId="359"/>
    <tableColumn id="7" xr3:uid="{88B84D4B-5B97-432B-AE68-D3A224B25E09}" name="שער***" dataDxfId="358"/>
    <tableColumn id="8" xr3:uid="{C67D25D4-C662-4E76-9EDC-FCF5E7530A8D}" name="שווי שוק" dataDxfId="357"/>
    <tableColumn id="9" xr3:uid="{95F5FE65-1464-4D07-9B28-F0F50D8153CE}" name="שעור מערך נקוב מונפק" dataDxfId="356"/>
    <tableColumn id="10" xr3:uid="{9B836BB3-4C52-46E4-B98B-F117BE1FFCDA}" name="שעור מנכסי אפיק ההשקעה" dataDxfId="355"/>
    <tableColumn id="11" xr3:uid="{B564918A-6AC2-4A82-93BF-20EE925DF933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5E202D0-634F-4778-AB6F-6220E83326E0}" name="RowTitleRegion1.a1.b4.1" displayName="_RowTitleRegion1.a1.b4.1_6" ref="A1:B4" totalsRowShown="0" tableBorderDxfId="351">
  <autoFilter ref="A1:B4" xr:uid="{D5E202D0-634F-4778-AB6F-6220E83326E0}">
    <filterColumn colId="0" hiddenButton="1"/>
    <filterColumn colId="1" hiddenButton="1"/>
  </autoFilter>
  <tableColumns count="2">
    <tableColumn id="1" xr3:uid="{2D25CB43-BDB9-4EF6-9B4A-559B93CA6B78}" name="תאריך הדיווח" dataDxfId="350" dataCellStyle="Normal_2007-16618"/>
    <tableColumn id="2" xr3:uid="{0AF7DE64-5EF0-4018-A2CB-3B919E20407E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A0B0CB3-993D-4285-AD8D-FEDE0326C07E}" name="TitleRegion1.a6.k33.1" displayName="TitleRegion1.a6.k33.1" ref="A6:K33" totalsRowShown="0" headerRowDxfId="336" dataDxfId="337" headerRowBorderDxfId="348" tableBorderDxfId="349">
  <autoFilter ref="A6:K33" xr:uid="{1A0B0CB3-993D-4285-AD8D-FEDE0326C0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38E0C46-8203-4DFA-BAA5-BAD7A47DAD72}" name="שם המנפיק/שם נייר ערך"/>
    <tableColumn id="2" xr3:uid="{5C5BDE26-30E8-4BE7-841D-61548D58FC0B}" name="מספר ני&quot;ע" dataDxfId="347"/>
    <tableColumn id="3" xr3:uid="{F292C20E-DF3B-4556-B588-BFBC70593D78}" name="זירת מסחר" dataDxfId="346"/>
    <tableColumn id="4" xr3:uid="{FDE7C708-6016-460A-88BC-2907A6CA0669}" name="ענף מסחר" dataDxfId="345"/>
    <tableColumn id="5" xr3:uid="{3F39FCB4-AB5B-4FEF-9392-5D3069A43F1A}" name="סוג מטבע" dataDxfId="344"/>
    <tableColumn id="6" xr3:uid="{FCC76937-7A06-42D6-B0FE-CC06AF232CC5}" name="ערך נקוב****" dataDxfId="343"/>
    <tableColumn id="7" xr3:uid="{0EA0B16E-051F-42D5-9876-84C2083B45F8}" name="שער***" dataDxfId="342"/>
    <tableColumn id="8" xr3:uid="{5496FBE1-2719-4C81-A00E-8D8096F3E7E7}" name="שווי שוק" dataDxfId="341"/>
    <tableColumn id="9" xr3:uid="{BB258127-EAF9-44D6-A189-35C2696527C0}" name="שעור מערך נקוב מונפק" dataDxfId="340"/>
    <tableColumn id="10" xr3:uid="{B2715457-5648-457B-AD33-75327380770F}" name="שעור מנכסי אפיק ההשקעה" dataDxfId="339"/>
    <tableColumn id="11" xr3:uid="{0A354E14-DBC5-4B26-8CA9-FC98DA472F91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0108128-9BC8-4559-9A17-4BDC2E500794}" name="RowTitleRegion1.a1.b4.1" displayName="_RowTitleRegion1.a1.b4.1_7" ref="A1:B4" totalsRowShown="0" tableBorderDxfId="335">
  <autoFilter ref="A1:B4" xr:uid="{10108128-9BC8-4559-9A17-4BDC2E500794}">
    <filterColumn colId="0" hiddenButton="1"/>
    <filterColumn colId="1" hiddenButton="1"/>
  </autoFilter>
  <tableColumns count="2">
    <tableColumn id="1" xr3:uid="{A1DB43FB-32BC-409C-8A3B-895C47A93891}" name="תאריך הדיווח" dataDxfId="334" dataCellStyle="Normal_2007-16618"/>
    <tableColumn id="2" xr3:uid="{58825BA9-C6F2-468D-BB47-8F8F7B076AE0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3218BF0-9EB9-4AFA-90FF-D2BB4BD27892}" name="TitleRegion1.a6.j17.1" displayName="TitleRegion1.a6.j17.1" ref="A6:J17" totalsRowShown="0" headerRowDxfId="321" dataDxfId="322" headerRowBorderDxfId="332" tableBorderDxfId="333">
  <autoFilter ref="A6:J17" xr:uid="{83218BF0-9EB9-4AFA-90FF-D2BB4BD278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A026FA2-5AD1-4176-88A4-1414F838B675}" name="שם המנפיק/שם נייר ערך"/>
    <tableColumn id="2" xr3:uid="{E67EC208-3060-4B89-BEE8-81BB54274B7C}" name="מספר ני&quot;ע" dataDxfId="331"/>
    <tableColumn id="3" xr3:uid="{3A3CAEE2-8417-4EF5-BDDB-A98E859A588F}" name="זירת מסחר" dataDxfId="330"/>
    <tableColumn id="4" xr3:uid="{09111B64-811D-477E-91BB-DFBE6E41CA83}" name="ענף מסחר" dataDxfId="329"/>
    <tableColumn id="5" xr3:uid="{8A5D0461-2763-4ED1-BF22-2E9F1F43BF21}" name="סוג מטבע" dataDxfId="328"/>
    <tableColumn id="6" xr3:uid="{18B847D3-425D-4199-95D7-65EB9845E01B}" name="ערך נקוב****" dataDxfId="327"/>
    <tableColumn id="7" xr3:uid="{9C7F6483-2E9E-465C-945A-C27325B6B735}" name="שער***" dataDxfId="326"/>
    <tableColumn id="8" xr3:uid="{03D22288-1D81-478A-B754-FC417B7F6C42}" name="שווי שוק" dataDxfId="325"/>
    <tableColumn id="9" xr3:uid="{8E28605B-B4A9-4075-892D-BD3956A5D979}" name="שעור מנכסי אפיק ההשקעה" dataDxfId="324"/>
    <tableColumn id="10" xr3:uid="{941CCFF8-35A6-4F0B-96C7-72F2622C4492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7CCD71B-A87A-4A1C-B032-FDA1876673BA}" name="RowTitleRegion1.a1.b4.1" displayName="_RowTitleRegion1.a1.b4.1_8" ref="A1:B4" totalsRowShown="0" tableBorderDxfId="320">
  <autoFilter ref="A1:B4" xr:uid="{17CCD71B-A87A-4A1C-B032-FDA1876673BA}">
    <filterColumn colId="0" hiddenButton="1"/>
    <filterColumn colId="1" hiddenButton="1"/>
  </autoFilter>
  <tableColumns count="2">
    <tableColumn id="1" xr3:uid="{CE731708-5B87-40B3-B7D9-9A0809C1A020}" name="תאריך הדיווח" dataDxfId="319" dataCellStyle="Normal_2007-16618"/>
    <tableColumn id="2" xr3:uid="{3E5AABC6-66AA-4507-86CA-C07EEB11BB9D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A5E09CA-AE81-46FA-B588-1E1CBA5EC0E5}" name="TitleRegion1.a6.p41.1" displayName="TitleRegion1.a6.p41.1" ref="A6:P41" totalsRowShown="0" headerRowDxfId="300" dataDxfId="301" headerRowBorderDxfId="317" tableBorderDxfId="318">
  <autoFilter ref="A6:P41" xr:uid="{7A5E09CA-AE81-46FA-B588-1E1CBA5EC0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E5D7F17-D7EA-4955-8132-7161A8277EE0}" name="שם המנפיק/שם נייר ערך"/>
    <tableColumn id="2" xr3:uid="{4CA24E17-089D-46CA-B2E6-86DF3A72D263}" name="מספר ני&quot;ע" dataDxfId="316"/>
    <tableColumn id="3" xr3:uid="{FE11FCA0-9111-41F8-AC92-D4B74C9B1578}" name="נכס הבסיס" dataDxfId="315"/>
    <tableColumn id="4" xr3:uid="{5FB4B9A4-7F16-45CE-B452-DF5637494EE3}" name="דירוג" dataDxfId="314"/>
    <tableColumn id="5" xr3:uid="{BA65B161-8643-4522-9158-CB357BCD1B80}" name="שם מדרג" dataDxfId="313"/>
    <tableColumn id="6" xr3:uid="{FDC1E1FA-B168-4DAB-B903-3AE18432D2E2}" name="תאריך רכישה" dataDxfId="312"/>
    <tableColumn id="7" xr3:uid="{171D8FB0-3016-4F1A-AB88-04247D271E81}" name="מח&quot;מ" dataDxfId="311"/>
    <tableColumn id="8" xr3:uid="{5BB8BE19-3DEB-435D-B7D0-A41955CBCA27}" name="סוג מטבע" dataDxfId="310"/>
    <tableColumn id="9" xr3:uid="{B5611505-C5FE-4E53-89C2-FFE89A776D04}" name="שיעור ריבית" dataDxfId="309"/>
    <tableColumn id="10" xr3:uid="{E42748B4-B20D-49CA-B7BF-477E885DE9FB}" name="תשואה לפידיון" dataDxfId="308"/>
    <tableColumn id="11" xr3:uid="{B2D91896-C1E7-462B-A83F-6C606714450D}" name="ערך נקוב****" dataDxfId="307"/>
    <tableColumn id="12" xr3:uid="{11BF08EA-11DB-459E-8343-05F169102C86}" name="שער***" dataDxfId="306"/>
    <tableColumn id="13" xr3:uid="{772CF588-49CF-44DF-9DA9-0F9B12007A01}" name="שווי שוק" dataDxfId="305"/>
    <tableColumn id="14" xr3:uid="{A4AB38F7-5727-4697-8C76-AF2F8A119298}" name="שעור מערך נקוב מונפק" dataDxfId="304"/>
    <tableColumn id="15" xr3:uid="{B44418CC-7A5F-4103-B15D-5914825D9EB4}" name="שעור מנכסי אפיק ההשקעה" dataDxfId="303"/>
    <tableColumn id="16" xr3:uid="{E331FA75-8432-4410-A41C-CE4A00752893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461B915-90D8-4327-831F-BB438FEF80AA}" name="RowTitleRegion1.a1.b4.1" displayName="_RowTitleRegion1.a1.b4.1_9" ref="A1:B4" totalsRowShown="0" tableBorderDxfId="299">
  <autoFilter ref="A1:B4" xr:uid="{C461B915-90D8-4327-831F-BB438FEF80AA}">
    <filterColumn colId="0" hiddenButton="1"/>
    <filterColumn colId="1" hiddenButton="1"/>
  </autoFilter>
  <tableColumns count="2">
    <tableColumn id="1" xr3:uid="{B6937EF1-0CD5-47A8-9533-CCA11D5EC28E}" name="תאריך הדיווח" dataDxfId="298" dataCellStyle="Normal_2007-16618"/>
    <tableColumn id="2" xr3:uid="{E49F3D46-9366-49D7-B2CA-D6F5EB1CB83B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C2C7E57-DCE1-421A-A018-4F958389CDC1}" name="TitleRegion1.a6.o35.1" displayName="TitleRegion1.a6.o35.1" ref="A6:O35" totalsRowShown="0" headerRowDxfId="280" dataDxfId="281" headerRowBorderDxfId="296" tableBorderDxfId="297">
  <autoFilter ref="A6:O35" xr:uid="{0C2C7E57-DCE1-421A-A018-4F958389CD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A3F8A91-4B12-4E7E-9570-CCE41CB56B4C}" name="שם המנפיק/שם נייר ערך"/>
    <tableColumn id="2" xr3:uid="{10AE8FF7-BAB0-4569-9B7D-6A42364221C4}" name="מספר ני&quot;ע" dataDxfId="295"/>
    <tableColumn id="3" xr3:uid="{DFB84D59-C7BE-43DA-8281-2F53E77DA881}" name="דירוג" dataDxfId="294"/>
    <tableColumn id="4" xr3:uid="{AEA831CF-00F7-476E-9E08-343513132B54}" name="שם מדרג" dataDxfId="293"/>
    <tableColumn id="5" xr3:uid="{C7728445-6B87-4C28-8991-A11F112347AB}" name="תאריך רכישה" dataDxfId="292"/>
    <tableColumn id="6" xr3:uid="{2E2D9A5B-7A61-408E-8AB2-856432F9FD61}" name="מח&quot;מ" dataDxfId="291"/>
    <tableColumn id="7" xr3:uid="{CDDB5439-84C3-41CE-BD48-5213D4541050}" name="סוג מטבע" dataDxfId="290"/>
    <tableColumn id="8" xr3:uid="{E8A63ED5-0298-4B60-9D06-C13728B5E578}" name="שיעור ריבית" dataDxfId="289"/>
    <tableColumn id="9" xr3:uid="{B0845E43-4626-460F-9D9F-125B621CFD0B}" name="תשואה לפידיון" dataDxfId="288"/>
    <tableColumn id="10" xr3:uid="{27F28453-B89F-4AA3-9654-40AEDD31372B}" name="ערך נקוב****" dataDxfId="287"/>
    <tableColumn id="11" xr3:uid="{4D6F772F-DECB-43F7-B124-38C48EC95143}" name="שער***" dataDxfId="286"/>
    <tableColumn id="12" xr3:uid="{89CC076B-D830-4174-875F-1A58EEDC1B1D}" name="שווי הוגן" dataDxfId="285"/>
    <tableColumn id="13" xr3:uid="{51039448-CF95-44C1-8D20-CEA332187F8A}" name="שעור מערך נקוב מונפק" dataDxfId="284"/>
    <tableColumn id="14" xr3:uid="{691D7E89-71D7-4847-B3F1-4D9320A48143}" name="שעור מנכסי אפיק ההשקעה" dataDxfId="283"/>
    <tableColumn id="15" xr3:uid="{28FC8D6F-C27F-4C34-A3B8-289027239B50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3E59AEC-11E5-40A0-8C58-44EE84778AEC}" name="RowTitleRegion1.a1.b4.1" displayName="_RowTitleRegion1.a1.b4.1_10" ref="A1:B4" totalsRowShown="0" tableBorderDxfId="279">
  <autoFilter ref="A1:B4" xr:uid="{33E59AEC-11E5-40A0-8C58-44EE84778AEC}">
    <filterColumn colId="0" hiddenButton="1"/>
    <filterColumn colId="1" hiddenButton="1"/>
  </autoFilter>
  <tableColumns count="2">
    <tableColumn id="1" xr3:uid="{F85392B6-40C3-4065-802E-63CDAF6D5A31}" name="תאריך הדיווח" dataDxfId="278" dataCellStyle="Normal_2007-16618"/>
    <tableColumn id="2" xr3:uid="{33E0288E-D570-4BD7-A699-CB3C4D29CF75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98BAA89-BD81-4FA9-A455-85320B8B3D6C}" name="TitleRegion1.a6.r27.1" displayName="TitleRegion1.a6.r27.1" ref="A6:R27" totalsRowShown="0" headerRowDxfId="257" dataDxfId="258" headerRowBorderDxfId="276" tableBorderDxfId="277">
  <autoFilter ref="A6:R27" xr:uid="{598BAA89-BD81-4FA9-A455-85320B8B3D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904A2DE-33E9-46E0-A343-540B0420D452}" name="שם המנפיק/שם נייר ערך"/>
    <tableColumn id="2" xr3:uid="{D9822D49-7EEE-463D-9705-FC4A5E5629EF}" name="מספר ני&quot;ע" dataDxfId="275"/>
    <tableColumn id="3" xr3:uid="{BD8BB0DB-6DAE-4035-A3D8-CD61D0FCEE73}" name="ספק המידע" dataDxfId="274"/>
    <tableColumn id="4" xr3:uid="{4BC9D44E-9E9B-4C81-AA23-2058370BF24C}" name="מספר מנפיק" dataDxfId="273"/>
    <tableColumn id="5" xr3:uid="{459F7AA0-C854-48A2-87D7-E1B7391D915D}" name="ענף מסחר" dataDxfId="272"/>
    <tableColumn id="6" xr3:uid="{FCA16915-F014-4E0B-B235-F9B44E2C3CB2}" name="דירוג" dataDxfId="271"/>
    <tableColumn id="7" xr3:uid="{E6150E8F-5AE8-4874-ABD8-13A80A4DC1CD}" name="שם מדרג" dataDxfId="270"/>
    <tableColumn id="8" xr3:uid="{1B7947D8-7238-4ED4-A6BA-61014C12D5AE}" name="תאריך רכישה" dataDxfId="269"/>
    <tableColumn id="9" xr3:uid="{BEE4C158-828A-4467-8B61-5F208631FAB1}" name="מח&quot;מ" dataDxfId="268"/>
    <tableColumn id="10" xr3:uid="{E4937C01-3AB1-43C1-BFFD-BD0C6151AD19}" name="סוג מטבע" dataDxfId="267"/>
    <tableColumn id="11" xr3:uid="{DCC7BD6A-AD2F-4776-8039-49D035DB90DA}" name="שיעור ריבית" dataDxfId="266"/>
    <tableColumn id="12" xr3:uid="{470D64FE-8669-48AD-93C3-B454C7D42F6E}" name="תשואה לפידיון" dataDxfId="265"/>
    <tableColumn id="13" xr3:uid="{69C3C78F-EB1C-460D-ADF7-682585AFC407}" name="ערך נקוב****" dataDxfId="264"/>
    <tableColumn id="14" xr3:uid="{8638983D-BA24-4D0B-A25E-3C9F1C6E96CB}" name="שער***" dataDxfId="263"/>
    <tableColumn id="15" xr3:uid="{2A089EC4-6D81-40D6-B339-8F6F4593A57C}" name="שווי הוגן" dataDxfId="262"/>
    <tableColumn id="16" xr3:uid="{DF08E59A-193D-477F-971D-CC084584ABED}" name="שעור מערך נקוב מונפק" dataDxfId="261"/>
    <tableColumn id="17" xr3:uid="{D9B845AD-2449-459A-A0F2-F08D6E4626EF}" name="שעור מנכסי אפיק ההשקעה" dataDxfId="260"/>
    <tableColumn id="18" xr3:uid="{78503A70-7623-452E-BB12-58055E794519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06FFC77-1BB6-4F60-8780-DFF1E4C21EEE}" name="RowTitleRegion1.a1.b4.1" displayName="_RowTitleRegion1.a1.b4.1_11" ref="A1:B4" totalsRowShown="0" tableBorderDxfId="256">
  <autoFilter ref="A1:B4" xr:uid="{906FFC77-1BB6-4F60-8780-DFF1E4C21EEE}">
    <filterColumn colId="0" hiddenButton="1"/>
    <filterColumn colId="1" hiddenButton="1"/>
  </autoFilter>
  <tableColumns count="2">
    <tableColumn id="1" xr3:uid="{C2D24A19-40C9-4313-B874-3F05DE33AB71}" name="תאריך הדיווח" dataDxfId="255" dataCellStyle="Normal_2007-16618"/>
    <tableColumn id="2" xr3:uid="{35E8F1DC-47D4-4FAB-BF9A-043B41F5BB23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8541C3-03AA-48C3-A503-253958E48F45}" name="TitleRegion1.a6.r27.1" displayName="TitleRegion1.a6.r27.1_" ref="A6:R27" totalsRowShown="0" headerRowDxfId="234" dataDxfId="235" headerRowBorderDxfId="253" tableBorderDxfId="254">
  <autoFilter ref="A6:R27" xr:uid="{9C8541C3-03AA-48C3-A503-253958E48F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20D1A73-C147-43AE-96D3-EE6A50AA732A}" name="שם המנפיק/שם נייר ערך"/>
    <tableColumn id="2" xr3:uid="{1245721A-6B53-4F47-A85D-1DD4DADF5BB0}" name="מספר ני&quot;ע" dataDxfId="252"/>
    <tableColumn id="3" xr3:uid="{EA8EBA87-6751-45E0-B16C-6AA049CFE654}" name="ספק המידע" dataDxfId="251"/>
    <tableColumn id="4" xr3:uid="{488E21BB-9108-425B-8367-91BA45CCE787}" name="מספר מנפיק" dataDxfId="250"/>
    <tableColumn id="5" xr3:uid="{3ABA4E07-9B00-4EE8-935A-634559154691}" name="ענף מסחר" dataDxfId="249"/>
    <tableColumn id="6" xr3:uid="{4D080A5F-BC07-4FD8-9ED3-8D870396FCBF}" name="דירוג" dataDxfId="248"/>
    <tableColumn id="7" xr3:uid="{73D9216F-F0AD-4C39-A3AF-C078E491F26F}" name="שם מדרג" dataDxfId="247"/>
    <tableColumn id="8" xr3:uid="{AABC09D8-7965-4B7B-A971-5705E29F37CA}" name="תאריך רכישה" dataDxfId="246"/>
    <tableColumn id="9" xr3:uid="{3F9DCF67-0B8C-4205-8002-C68E352DE370}" name="מח&quot;מ" dataDxfId="245"/>
    <tableColumn id="10" xr3:uid="{28A33B45-8B69-4416-A170-44ADFA8C7978}" name="סוג מטבע" dataDxfId="244"/>
    <tableColumn id="11" xr3:uid="{DF637207-A61B-45E6-820D-52534DC2382B}" name="שיעור ריבית" dataDxfId="243"/>
    <tableColumn id="12" xr3:uid="{C1F06E79-76D3-4772-A993-DE22AB7F6C39}" name="תשואה לפידיון" dataDxfId="242"/>
    <tableColumn id="13" xr3:uid="{EBC7A7F4-3BB1-4BE6-89C9-F322D69DC977}" name="ערך נקוב****" dataDxfId="241"/>
    <tableColumn id="14" xr3:uid="{684FD3E1-8035-4815-A749-8525E0FF7796}" name="שער***" dataDxfId="240"/>
    <tableColumn id="15" xr3:uid="{48DF575D-B43D-42E5-9C49-A67C9158D7A7}" name="שווי הוגן" dataDxfId="239"/>
    <tableColumn id="16" xr3:uid="{36A5999A-D416-4E32-8069-13B5248CA424}" name="שעור מערך נקוב מונפק" dataDxfId="238"/>
    <tableColumn id="17" xr3:uid="{348804B0-EF1A-4BC1-8937-F4E67DC0FE79}" name="שעור מנכסי אפיק ההשקעה" dataDxfId="237"/>
    <tableColumn id="18" xr3:uid="{04536F88-1CC4-4F76-990B-5F20B5761549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802C3D6-8800-4E54-BA92-F8048B009718}" name="RowTitleRegion1.a1.b4.1" displayName="_RowTitleRegion1.a1.b4.1_12" ref="A1:B4" totalsRowShown="0" tableBorderDxfId="233">
  <autoFilter ref="A1:B4" xr:uid="{6802C3D6-8800-4E54-BA92-F8048B009718}">
    <filterColumn colId="0" hiddenButton="1"/>
    <filterColumn colId="1" hiddenButton="1"/>
  </autoFilter>
  <tableColumns count="2">
    <tableColumn id="1" xr3:uid="{D74AB30A-D287-4C0F-A235-C250522BB9E8}" name="תאריך הדיווח" dataDxfId="232" dataCellStyle="Normal_2007-16618"/>
    <tableColumn id="2" xr3:uid="{0B33B7B4-8306-44A9-BC88-FC7A96466A2A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6C4F5DB-17E7-445B-AD1F-33F353827132}" name="TitleRegion1.a6.l20.1" displayName="TitleRegion1.a6.l20.1" ref="A6:L20" totalsRowShown="0" headerRowDxfId="217" dataDxfId="218" headerRowBorderDxfId="230" tableBorderDxfId="231">
  <autoFilter ref="A6:L20" xr:uid="{36C4F5DB-17E7-445B-AD1F-33F3538271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E02CC3B-69A8-45B7-A521-509802437C81}" name="שם המנפיק/שם נייר ערך"/>
    <tableColumn id="2" xr3:uid="{C859B3A1-6C1D-48D6-9B7D-5D9D23C4D305}" name="מספר ני&quot;ע" dataDxfId="229"/>
    <tableColumn id="3" xr3:uid="{D30FCA08-7A32-4DF4-B047-CFD62E61CE1C}" name="ספק המידע" dataDxfId="228"/>
    <tableColumn id="4" xr3:uid="{DFF99087-6001-459A-A9B8-7E1C204FE995}" name="מספר מנפיק" dataDxfId="227"/>
    <tableColumn id="5" xr3:uid="{673361DC-A654-40E5-A9D0-CD152E1C10B8}" name="ענף מסחר" dataDxfId="226"/>
    <tableColumn id="6" xr3:uid="{ED875FCC-0E79-4DE9-A9E4-97430F66341B}" name="סוג מטבע" dataDxfId="225"/>
    <tableColumn id="7" xr3:uid="{660E0BA4-F295-462A-8371-6A44DC7E0C6E}" name="ערך נקוב****" dataDxfId="224"/>
    <tableColumn id="8" xr3:uid="{9B190F3D-D67E-4312-B2C8-206CD2BDC1BE}" name="שער***" dataDxfId="223"/>
    <tableColumn id="9" xr3:uid="{8731A776-99D2-459B-BA8C-1D4F7E5D8D9C}" name="שווי הוגן" dataDxfId="222"/>
    <tableColumn id="10" xr3:uid="{2659AFC7-7A33-4D62-B816-74AE2A73264B}" name="שעור מערך נקוב מונפק" dataDxfId="221"/>
    <tableColumn id="11" xr3:uid="{D8140BB2-02C5-4EB3-BA31-68DE062ACA31}" name="שעור מנכסי אפיק ההשקעה" dataDxfId="220"/>
    <tableColumn id="12" xr3:uid="{98279C45-1CD8-41CE-A1F8-F851C27E4DAE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17D91EE-C1B1-4F39-9FCE-24418BFF0E15}" name="RowTitleRegion1.a1.b4.1" displayName="_RowTitleRegion1.a1.b4.1_13" ref="A1:B4" totalsRowShown="0" tableBorderDxfId="216">
  <autoFilter ref="A1:B4" xr:uid="{817D91EE-C1B1-4F39-9FCE-24418BFF0E15}">
    <filterColumn colId="0" hiddenButton="1"/>
    <filterColumn colId="1" hiddenButton="1"/>
  </autoFilter>
  <tableColumns count="2">
    <tableColumn id="1" xr3:uid="{0B42FBEA-82A1-4FAD-92DE-90150D568D57}" name="תאריך הדיווח" dataDxfId="215" dataCellStyle="Normal_2007-16618"/>
    <tableColumn id="2" xr3:uid="{2E78F1B2-5E3D-4C29-BC86-92103BCB124B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8F3E26B-CFA9-47A5-AE69-52C148950A7D}" name="TitleRegion1.a6.j31.1" displayName="TitleRegion1.a6.j31.1" ref="A6:J31" totalsRowShown="0" headerRowDxfId="202" dataDxfId="203" headerRowBorderDxfId="213" tableBorderDxfId="214">
  <autoFilter ref="A6:J31" xr:uid="{C8F3E26B-CFA9-47A5-AE69-52C148950A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12E4A6F-A436-47DA-9424-E1BDE9BEC046}" name="שם המנפיק/שם נייר ערך"/>
    <tableColumn id="2" xr3:uid="{86D2E79E-39A4-4362-B9A2-DA90E2289E0A}" name="מספר ני&quot;ע" dataDxfId="212"/>
    <tableColumn id="3" xr3:uid="{574B0AD4-DFF7-40E6-98C2-CA5B97E2BA2B}" name="סוג מטבע" dataDxfId="211"/>
    <tableColumn id="4" xr3:uid="{4EA152A3-2FF9-43CB-A66E-F4009B254922}" name="תאריך רכישה" dataDxfId="210"/>
    <tableColumn id="5" xr3:uid="{544FCF93-2061-4149-9F84-335F915B8081}" name="ערך נקוב****" dataDxfId="209"/>
    <tableColumn id="6" xr3:uid="{70DD85C3-6BB2-46E9-B05F-BB55893ED618}" name="שער***" dataDxfId="208"/>
    <tableColumn id="7" xr3:uid="{147D98D5-9232-4B8B-9DF2-C4F2F75CC239}" name="שווי הוגן" dataDxfId="207"/>
    <tableColumn id="8" xr3:uid="{521B4628-0937-49A0-8E9B-2FF3DF52B2A8}" name="שעור מערך נקוב מונפק" dataDxfId="206"/>
    <tableColumn id="9" xr3:uid="{11BED450-FC9F-4C9E-92EE-1BD2FEA70CD8}" name="שעור מנכסי אפיק ההשקעה" dataDxfId="205"/>
    <tableColumn id="10" xr3:uid="{979F614D-73A2-4832-8F06-B72F6E364B9F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BB271C5-C1C6-4CB9-9160-83EC7FA942E8}" name="RowTitleRegion1.a1.b4.1" displayName="_RowTitleRegion1.a1.b4.1_14" ref="A1:B4" totalsRowShown="0" tableBorderDxfId="201">
  <autoFilter ref="A1:B4" xr:uid="{1BB271C5-C1C6-4CB9-9160-83EC7FA942E8}">
    <filterColumn colId="0" hiddenButton="1"/>
    <filterColumn colId="1" hiddenButton="1"/>
  </autoFilter>
  <tableColumns count="2">
    <tableColumn id="1" xr3:uid="{CEC658D6-C71E-4D4E-9960-44F877417ECB}" name="תאריך הדיווח" dataDxfId="200" dataCellStyle="Normal_2007-16618"/>
    <tableColumn id="2" xr3:uid="{3944B124-3488-450A-A22E-6C345FA5D26A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BB787FB-B5A7-4726-8D62-E55E1AEF7501}" name="TitleRegion1.a6.k17.1" displayName="TitleRegion1.a6.k17.1" ref="A6:K17" totalsRowShown="0" headerRowDxfId="186" dataDxfId="187" headerRowBorderDxfId="198" tableBorderDxfId="199">
  <autoFilter ref="A6:K17" xr:uid="{5BB787FB-B5A7-4726-8D62-E55E1AEF75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24EBDFD-87BF-48D2-A55D-102601C14A11}" name="שם המנפיק/שם נייר ערך"/>
    <tableColumn id="2" xr3:uid="{0A2CFAFF-06B3-4894-99BD-A0700E7AEBC6}" name="מספר ני&quot;ע" dataDxfId="197"/>
    <tableColumn id="3" xr3:uid="{2DD433AE-083C-4F6C-9F26-EEA21E3BE9E6}" name="ענף מסחר" dataDxfId="196"/>
    <tableColumn id="4" xr3:uid="{D474A154-BC1D-49DD-AB27-B66C9FFE43BE}" name="סוג מטבע" dataDxfId="195"/>
    <tableColumn id="5" xr3:uid="{6AF957D8-C272-4891-B63D-90DEC66D103E}" name="תאריך רכישה" dataDxfId="194"/>
    <tableColumn id="6" xr3:uid="{2C09292E-967D-4D59-9F67-42FE1FF2F962}" name="ערך נקוב****" dataDxfId="193"/>
    <tableColumn id="7" xr3:uid="{92EA9302-D82C-4C20-A5EF-1BA48B47566F}" name="שער***" dataDxfId="192"/>
    <tableColumn id="8" xr3:uid="{FE3265F7-5205-4B98-BA22-E4740D946102}" name="שווי הוגן" dataDxfId="191"/>
    <tableColumn id="9" xr3:uid="{11829818-0427-41B4-A484-98A131E846F0}" name="שעור מערך נקוב מונפק" dataDxfId="190"/>
    <tableColumn id="10" xr3:uid="{5B87D33E-DF43-4AD5-8D95-E2A209B1F509}" name="שעור מנכסי אפיק ההשקעה" dataDxfId="189"/>
    <tableColumn id="11" xr3:uid="{81C94EF1-18EB-4EA4-A0BC-4E08CC557EA4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252E13C-94DC-438C-ADEE-7B1B0220BA34}" name="RowTitleRegion1.a1.b4.1" displayName="_RowTitleRegion1.a1.b4.1_15" ref="A1:B4" totalsRowShown="0" tableBorderDxfId="185">
  <autoFilter ref="A1:B4" xr:uid="{7252E13C-94DC-438C-ADEE-7B1B0220BA34}">
    <filterColumn colId="0" hiddenButton="1"/>
    <filterColumn colId="1" hiddenButton="1"/>
  </autoFilter>
  <tableColumns count="2">
    <tableColumn id="1" xr3:uid="{805EEA41-0057-4E79-87BE-7066DD5A50B0}" name="תאריך הדיווח" dataDxfId="184" dataCellStyle="Normal_2007-16618"/>
    <tableColumn id="2" xr3:uid="{4612872E-9B2B-4967-8D54-2BFD3ED704E1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0FF287E-2FC7-4810-AF87-F9B3879181B8}" name="TitleRegion1.a6.k35.1" displayName="TitleRegion1.a6.k35.1" ref="A6:K35" totalsRowShown="0" headerRowDxfId="170" dataDxfId="171" headerRowBorderDxfId="182" tableBorderDxfId="183">
  <autoFilter ref="A6:K35" xr:uid="{C0FF287E-2FC7-4810-AF87-F9B3879181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B0945B1-D3B5-462E-BB78-49DCD2F89D8B}" name="שם המנפיק/שם נייר ערך"/>
    <tableColumn id="2" xr3:uid="{6DEF01A8-5F5B-4727-A2DD-0A540C5BB5BD}" name="מספר ני&quot;ע" dataDxfId="181"/>
    <tableColumn id="3" xr3:uid="{33A973AB-E318-4A28-8AEC-DA3B92DAB069}" name="ענף מסחר" dataDxfId="180"/>
    <tableColumn id="4" xr3:uid="{7F637874-584A-4539-8CE5-2825CC08DFE2}" name="סוג מטבע" dataDxfId="179"/>
    <tableColumn id="5" xr3:uid="{B02B85FA-2173-4E64-A926-4429785C3EB1}" name="תאריך רכישה" dataDxfId="178"/>
    <tableColumn id="6" xr3:uid="{9DF1B835-1102-4F34-B598-2DAF9C8DDB14}" name="ערך נקוב****" dataDxfId="177"/>
    <tableColumn id="7" xr3:uid="{4B776176-B6CB-4863-AFDC-A1D50AE51650}" name="שער***" dataDxfId="176"/>
    <tableColumn id="8" xr3:uid="{76D366B5-777F-44BD-82F2-83563A729C91}" name="שווי הוגן" dataDxfId="175"/>
    <tableColumn id="9" xr3:uid="{D1665547-F4F6-4DEC-BF52-00C9047EABB1}" name="שעור מערך נקוב מונפק" dataDxfId="174"/>
    <tableColumn id="10" xr3:uid="{A58568AE-CAE1-45B2-B436-CE29F931F54F}" name="שעור מנכסי אפיק ההשקעה" dataDxfId="173"/>
    <tableColumn id="11" xr3:uid="{9F363612-EA0C-4D15-BAEA-33D079988109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618BB2F-FB5A-44FA-8FF0-DA544BDA66B8}" name="RowTitleRegion1.a1.b4.1" displayName="_RowTitleRegion1.a1.b4.1_16" ref="A1:B4" totalsRowShown="0" tableBorderDxfId="169">
  <autoFilter ref="A1:B4" xr:uid="{5618BB2F-FB5A-44FA-8FF0-DA544BDA66B8}">
    <filterColumn colId="0" hiddenButton="1"/>
    <filterColumn colId="1" hiddenButton="1"/>
  </autoFilter>
  <tableColumns count="2">
    <tableColumn id="1" xr3:uid="{534AB767-8DFF-45A5-975F-D8C5E5FD84F5}" name="תאריך הדיווח" dataDxfId="168" dataCellStyle="Normal_2007-16618"/>
    <tableColumn id="2" xr3:uid="{5095F780-1E34-4E5A-8F38-619C329C7B7E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3D0C8F7-A4FC-4FA7-9D5D-D1AE578F0801}" name="TitleRegion1.a6.j35.1" displayName="TitleRegion1.a6.j35.1" ref="A6:J35" totalsRowShown="0" headerRowDxfId="155" dataDxfId="156" headerRowBorderDxfId="166" tableBorderDxfId="167">
  <autoFilter ref="A6:J35" xr:uid="{E3D0C8F7-A4FC-4FA7-9D5D-D1AE578F08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16FA455-1915-451C-B890-9FBD3E6C71F5}" name="שם המנפיק/שם נייר ערך"/>
    <tableColumn id="2" xr3:uid="{742C61B7-9611-4C3D-BF97-B332EB309DCA}" name="מספר ני&quot;ע" dataDxfId="165"/>
    <tableColumn id="3" xr3:uid="{F3F0BE4A-3D98-42D0-8EA2-EEFCE661ECA2}" name="ענף מסחר" dataDxfId="164"/>
    <tableColumn id="4" xr3:uid="{906CBFCF-5AF6-4591-88AA-7B6E06AA836B}" name="סוג מטבע" dataDxfId="163"/>
    <tableColumn id="5" xr3:uid="{422FACA0-8331-4BE2-A5BC-342FD234A06F}" name="תאריך רכישה" dataDxfId="162"/>
    <tableColumn id="6" xr3:uid="{30A2D791-3750-4CCF-A433-81AC4B3D8C1C}" name="ערך נקוב****" dataDxfId="161"/>
    <tableColumn id="7" xr3:uid="{9A8A7D6A-5187-4F85-B936-AA85A13BD192}" name="שער***" dataDxfId="160"/>
    <tableColumn id="8" xr3:uid="{21DE7A7C-7FE2-418C-AA63-F5D2A4237F68}" name="שווי הוגן" dataDxfId="159"/>
    <tableColumn id="9" xr3:uid="{4244C9C4-FDC6-485B-860C-754F705B7FBC}" name="שעור מנכסי אפיק ההשקעה" dataDxfId="158"/>
    <tableColumn id="10" xr3:uid="{9FEC4493-3147-40DC-8388-0E6488D47795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83014E5-4DB3-4643-8341-9347A34207F5}" name="RowTitleRegion1.a1.b4.1" displayName="_RowTitleRegion1.a1.b4.1_17" ref="A1:B4" totalsRowShown="0" tableBorderDxfId="154">
  <autoFilter ref="A1:B4" xr:uid="{483014E5-4DB3-4643-8341-9347A34207F5}">
    <filterColumn colId="0" hiddenButton="1"/>
    <filterColumn colId="1" hiddenButton="1"/>
  </autoFilter>
  <tableColumns count="2">
    <tableColumn id="1" xr3:uid="{969DAF84-85B8-484C-B357-C942CB8FC4A1}" name="תאריך הדיווח" dataDxfId="153" dataCellStyle="Normal_2007-16618"/>
    <tableColumn id="2" xr3:uid="{04106D1C-C6B4-490A-B5A6-7344F10149BC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E3F4AC7-738A-4F9F-8FE7-62E3E797CF0C}" name="TitleRegion1.a6.p41.1" displayName="TitleRegion1.a6.p41.1_" ref="A6:P41" totalsRowShown="0" headerRowDxfId="134" dataDxfId="135" headerRowBorderDxfId="151" tableBorderDxfId="152">
  <autoFilter ref="A6:P41" xr:uid="{8E3F4AC7-738A-4F9F-8FE7-62E3E797CF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71F66C3-C7CC-4412-AB12-FD2CAED3061E}" name="שם המנפיק/שם נייר ערך"/>
    <tableColumn id="2" xr3:uid="{89B078EE-050A-49DB-B715-F6555F498AA0}" name="מספר ני&quot;ע" dataDxfId="150"/>
    <tableColumn id="3" xr3:uid="{A5CC7969-FC7F-4F91-B35D-983BBE10B20D}" name="נכס הבסיס" dataDxfId="149"/>
    <tableColumn id="4" xr3:uid="{9C0C9F21-4D20-4C1B-9C48-56A3B57EA316}" name="דירוג" dataDxfId="148"/>
    <tableColumn id="5" xr3:uid="{3DBB0BCE-E403-4018-8254-8CA2E1CAE8D9}" name="שם מדרג" dataDxfId="147"/>
    <tableColumn id="6" xr3:uid="{839AF7A6-A32F-4A4D-B59F-F8EDA64EE5E2}" name="תאריך רכישה" dataDxfId="146"/>
    <tableColumn id="7" xr3:uid="{9CC30C5D-C3EE-42A3-8587-C5458551BE0C}" name="מח&quot;מ" dataDxfId="145"/>
    <tableColumn id="8" xr3:uid="{CDCC22FD-63ED-4EC6-ADC5-5187C1621415}" name="סוג מטבע" dataDxfId="144"/>
    <tableColumn id="9" xr3:uid="{E16466AD-CE43-4302-A3C2-6E79EF3E1C68}" name="שיעור ריבית" dataDxfId="143"/>
    <tableColumn id="10" xr3:uid="{40234204-D2D3-4B64-8A3A-669F74848EB4}" name="תשואה לפידיון" dataDxfId="142"/>
    <tableColumn id="11" xr3:uid="{3D608DE1-8BD2-43EF-8F6E-FD186CB2B142}" name="ערך נקוב****" dataDxfId="141"/>
    <tableColumn id="12" xr3:uid="{3F575B52-4E2E-4CFD-B51A-92570B807538}" name="שער***" dataDxfId="140"/>
    <tableColumn id="13" xr3:uid="{2E1814A0-AAC2-46E8-998A-1C72F82DDCC2}" name="שווי הוגן" dataDxfId="139"/>
    <tableColumn id="14" xr3:uid="{A97D9F61-1B6A-4112-A691-D7426152ABE1}" name="שעור מערך נקוב מונפק" dataDxfId="138"/>
    <tableColumn id="15" xr3:uid="{87FE7047-FF1A-41F3-9D53-4A43F6939369}" name="שעור מנכסי אפיק ההשקעה" dataDxfId="137"/>
    <tableColumn id="16" xr3:uid="{2A1C7561-1B84-42CB-9814-639DF77C5338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941A837-C143-4DDB-99A3-D0BF19F89A58}" name="RowTitleRegion1.a1.b4.1" displayName="_RowTitleRegion1.a1.b4.1_18" ref="A1:B4" totalsRowShown="0" tableBorderDxfId="133">
  <autoFilter ref="A1:B4" xr:uid="{8941A837-C143-4DDB-99A3-D0BF19F89A58}">
    <filterColumn colId="0" hiddenButton="1"/>
    <filterColumn colId="1" hiddenButton="1"/>
  </autoFilter>
  <tableColumns count="2">
    <tableColumn id="1" xr3:uid="{B37F1A37-5947-43CD-9A70-E9836A30BFAF}" name="תאריך הדיווח" dataDxfId="132" dataCellStyle="Normal_2007-16618"/>
    <tableColumn id="2" xr3:uid="{F0FE1285-6739-4AAF-B2F5-0291EB07BDD9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D518CB6-9944-4ED1-9500-1A7319103E11}" name="TitleRegion1.a5.q41.1" displayName="TitleRegion1.a5.q41.1" ref="A5:Q41" totalsRowShown="0" headerRowDxfId="112" dataDxfId="113" headerRowBorderDxfId="130" tableBorderDxfId="131">
  <autoFilter ref="A5:Q41" xr:uid="{3D518CB6-9944-4ED1-9500-1A7319103E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7B3C353-D00F-44AE-ABE6-B08E33AC7584}" name="שם המנפיק/שם נייר ערך"/>
    <tableColumn id="2" xr3:uid="{FF996CEC-B458-4067-B184-2BC8E9B2D660}" name="קונסורציום כן/לא" dataDxfId="129"/>
    <tableColumn id="3" xr3:uid="{4834E199-6E7A-43AD-BB58-5512E013DD4A}" name="מספר ני&quot;ע" dataDxfId="128"/>
    <tableColumn id="4" xr3:uid="{55A10B99-A32D-4DBD-AEC9-38C8CD6FC995}" name="מספר מנפיק" dataDxfId="127"/>
    <tableColumn id="5" xr3:uid="{C7440031-D70A-4D73-97B6-964F00CAABDB}" name="דירוג" dataDxfId="126"/>
    <tableColumn id="6" xr3:uid="{EDA67C91-448B-4AF7-B59E-B46B58F52A90}" name="תאריך רכישה" dataDxfId="125"/>
    <tableColumn id="7" xr3:uid="{32B83497-C7F3-41D4-A285-A670DD94C97B}" name="שם מדרג" dataDxfId="124"/>
    <tableColumn id="8" xr3:uid="{5F3A71DC-89D0-4BE0-AF37-E29E3B148755}" name="מח&quot;מ" dataDxfId="123"/>
    <tableColumn id="9" xr3:uid="{554BBDF6-8049-492A-8C2F-C5100680E2A5}" name="ענף משק" dataDxfId="122"/>
    <tableColumn id="10" xr3:uid="{EE876F15-77FC-48B4-9F47-20FFDE70D37E}" name="סוג מטבע" dataDxfId="121"/>
    <tableColumn id="11" xr3:uid="{743F4D42-F27F-4436-8A33-155586652C06}" name="שיעור ריבית ממוצע" dataDxfId="120"/>
    <tableColumn id="12" xr3:uid="{5EF15D7F-F9EB-4321-A18A-8ACFBD383F52}" name="תשואה לפידיון" dataDxfId="119"/>
    <tableColumn id="13" xr3:uid="{DF00BA17-6C80-4403-8EBE-D7F808676E79}" name="ערך נקוב****" dataDxfId="118"/>
    <tableColumn id="14" xr3:uid="{63503664-2267-4BF1-8B8E-524DF92B2EB9}" name="שער***" dataDxfId="117"/>
    <tableColumn id="15" xr3:uid="{4195FC6C-2830-4675-AEF8-D4A673C8A0C1}" name="שווי הוגן" dataDxfId="116"/>
    <tableColumn id="16" xr3:uid="{25AF2406-A376-482E-9548-AD91638E366D}" name="שעור מנכסי אפיק ההשקעה" dataDxfId="115"/>
    <tableColumn id="17" xr3:uid="{C8824E90-AF5F-41B4-A834-60A50318EB7A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BEDB456-BC0C-4C3B-9CDD-207D775D7750}" name="RowTitleRegion1.a1.b4.1" displayName="_RowTitleRegion1.a1.b4.1_19" ref="A1:B4" totalsRowShown="0" tableBorderDxfId="111">
  <autoFilter ref="A1:B4" xr:uid="{3BEDB456-BC0C-4C3B-9CDD-207D775D7750}">
    <filterColumn colId="0" hiddenButton="1"/>
    <filterColumn colId="1" hiddenButton="1"/>
  </autoFilter>
  <tableColumns count="2">
    <tableColumn id="1" xr3:uid="{7C54D643-6A95-4CC9-8054-4DD043BAF5EB}" name="תאריך הדיווח" dataDxfId="110" dataCellStyle="Normal_2007-16618"/>
    <tableColumn id="2" xr3:uid="{676CB431-206B-4C31-863A-F57664DDA15A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D5A7759-AF72-479E-98CA-7671FA66E338}" name="TitleRegion1.a5.n25.1" displayName="TitleRegion1.a5.n25.1" ref="A5:N25" totalsRowShown="0" headerRowDxfId="94" dataDxfId="95" headerRowBorderDxfId="109">
  <autoFilter ref="A5:N25" xr:uid="{FD5A7759-AF72-479E-98CA-7671FA66E3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B253713-5C41-4DA6-A2F4-8E7243962AD8}" name="שם המנפיק/שם נייר ערך"/>
    <tableColumn id="2" xr3:uid="{EAC22DC4-8118-481C-ADEE-88EFEB6D1AEB}" name="מספר ני&quot;ע" dataDxfId="108"/>
    <tableColumn id="3" xr3:uid="{BD22CB3C-AE0E-4496-9F1D-CAA666BF685A}" name="מספר מנפיק" dataDxfId="107"/>
    <tableColumn id="4" xr3:uid="{7DD98963-5093-4EC6-97F1-81631BA625FF}" name="דירוג" dataDxfId="106"/>
    <tableColumn id="5" xr3:uid="{3EF853D0-EAC0-45C2-B883-D28E00894CDD}" name="שם מדרג" dataDxfId="105"/>
    <tableColumn id="6" xr3:uid="{3015DC0E-0A4C-4822-8173-16CC563786A9}" name="מח&quot;מ" dataDxfId="104"/>
    <tableColumn id="7" xr3:uid="{86C2A62A-6580-47D3-BE31-FA305FA7E658}" name="סוג מטבע" dataDxfId="103"/>
    <tableColumn id="8" xr3:uid="{4B2B282B-BFAB-4459-A7CA-E2561A44D8BA}" name="תנאי ושיעור ריבית" dataDxfId="102"/>
    <tableColumn id="9" xr3:uid="{49E537C6-C9C3-4EF8-A821-B91DA81ABA03}" name="תשואה לפידיון" dataDxfId="101"/>
    <tableColumn id="10" xr3:uid="{6821AD16-D5C2-4744-B8FF-0022BA8B0B83}" name="ערך נקוב****" dataDxfId="100"/>
    <tableColumn id="11" xr3:uid="{A5EC7ADC-0F9F-4E23-840A-71A63F8D2359}" name="שער***" dataDxfId="99"/>
    <tableColumn id="12" xr3:uid="{4E0CAF84-4EAA-4431-8831-D964363EC41C}" name="שווי הוגן" dataDxfId="98"/>
    <tableColumn id="13" xr3:uid="{76123072-EA86-4D6A-A93A-3071BA38EBE8}" name="שעור מנכסי אפיק ההשקעה" dataDxfId="97"/>
    <tableColumn id="14" xr3:uid="{E55C6EFE-3FED-4DD7-8747-24A77580BDE7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27B7A8C-4544-46B8-9013-BAB07FE7A855}" name="RowTitleRegion1.a1.b4.1" displayName="_RowTitleRegion1.a1.b4.1_20" ref="A1:B4" totalsRowShown="0" tableBorderDxfId="93">
  <autoFilter ref="A1:B4" xr:uid="{E27B7A8C-4544-46B8-9013-BAB07FE7A855}">
    <filterColumn colId="0" hiddenButton="1"/>
    <filterColumn colId="1" hiddenButton="1"/>
  </autoFilter>
  <tableColumns count="2">
    <tableColumn id="1" xr3:uid="{98E1DD35-9F6A-48F5-B56E-C88C39D60C66}" name="תאריך הדיווח" dataDxfId="92" dataCellStyle="Normal_2007-16618"/>
    <tableColumn id="2" xr3:uid="{49BF0AC8-1D32-4E1D-8EB1-7E7B69BEEBD5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EEF63F7-19E7-46F7-90D8-38C70F91CEF9}" name="TitleRegion1.a5.i18.1" displayName="TitleRegion1.a5.i18.1" ref="A5:I18" totalsRowShown="0" headerRowDxfId="80" dataDxfId="81" headerRowBorderDxfId="91">
  <autoFilter ref="A5:I18" xr:uid="{7EEF63F7-19E7-46F7-90D8-38C70F91CE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1B23797-EDAA-4AA2-9361-73C2095C9DFD}" name="שם המנפיק/שם נייר ערך" dataDxfId="90"/>
    <tableColumn id="2" xr3:uid="{15CB601F-62D8-4164-A06D-AED78A89475F}" name="תאריך שערוך אחרון" dataDxfId="89"/>
    <tableColumn id="3" xr3:uid="{DC439E02-D72C-4C03-B594-D9382D0803A1}" name="אופי הנכס" dataDxfId="88"/>
    <tableColumn id="4" xr3:uid="{2FA5E431-ACBE-4F25-A6DD-F934AC429CB3}" name="שעור תשואה במהלך התקופה" dataDxfId="87"/>
    <tableColumn id="5" xr3:uid="{77504400-8781-4681-B4E4-F7966ED1AC36}" name="סוג מטבע" dataDxfId="86"/>
    <tableColumn id="6" xr3:uid="{55ED78F7-2EFF-4AED-A7FC-05A5EDF765CC}" name="שווי משוערך" dataDxfId="85"/>
    <tableColumn id="7" xr3:uid="{CCF628A8-87E1-43DA-AFA1-9AD141609A06}" name="שעור מנכסי אפיק ההשקעה" dataDxfId="84"/>
    <tableColumn id="8" xr3:uid="{71830F5E-AC9B-4C5E-A99B-A6456570F605}" name="שעור מסך נכסי השקעה" dataDxfId="83"/>
    <tableColumn id="9" xr3:uid="{79FC7706-8473-4B7D-B9EF-E7A13C933630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0183477-E217-4EA0-81B7-9E5E35A92FF8}" name="RowTitleRegion1.a1.b4.1" displayName="_RowTitleRegion1.a1.b4.1_21" ref="A1:B4" totalsRowShown="0" tableBorderDxfId="79">
  <autoFilter ref="A1:B4" xr:uid="{C0183477-E217-4EA0-81B7-9E5E35A92FF8}">
    <filterColumn colId="0" hiddenButton="1"/>
    <filterColumn colId="1" hiddenButton="1"/>
  </autoFilter>
  <tableColumns count="2">
    <tableColumn id="1" xr3:uid="{99D108ED-5C8D-4ACF-A7F6-0F2230577AF2}" name="תאריך הדיווח" dataDxfId="78" dataCellStyle="Normal_2007-16618"/>
    <tableColumn id="2" xr3:uid="{0BCCA50F-062C-4F5E-995D-35F2359E1E0B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70F3260-8B47-4368-8F41-C23F2C7816F8}" name="TitleRegion1.a5.j12.1" displayName="TitleRegion1.a5.j12.1" ref="A5:J12" totalsRowShown="0" headerRowDxfId="74" headerRowBorderDxfId="77" headerRowCellStyle="Normal_2007-16618">
  <autoFilter ref="A5:J12" xr:uid="{670F3260-8B47-4368-8F41-C23F2C7816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FDEC70F-1F69-4BE2-B06C-91CAE14DF206}" name="שם המנפיק/שם נייר ערך"/>
    <tableColumn id="2" xr3:uid="{BE344C41-E388-43A7-9C30-1020ECE4BCAB}" name="מספר מנפיק" dataDxfId="76"/>
    <tableColumn id="3" xr3:uid="{0D1F894F-EA54-4F50-917E-53A51400ED7C}" name="דירוג"/>
    <tableColumn id="4" xr3:uid="{D55FF550-C0E7-4511-98E6-A29B77336976}" name="שם המדרג" dataDxfId="75"/>
    <tableColumn id="5" xr3:uid="{374778CA-1501-4834-BFBD-511831318CBE}" name="שעור הריבית"/>
    <tableColumn id="6" xr3:uid="{EAB46AC7-5B65-421B-9B33-F85818887848}" name="סוג מטבע"/>
    <tableColumn id="7" xr3:uid="{C44A2E42-7991-45F1-9586-9570AF045A3C}" name="תשואה לפדיון"/>
    <tableColumn id="8" xr3:uid="{8CA2CD73-8EF6-4A87-9FAD-BE63720FB562}" name="שווי הוגן"/>
    <tableColumn id="9" xr3:uid="{C051432C-AEA9-4835-A4FD-54C544544A8A}" name="שעור מנכסי אפיק ההשקעה"/>
    <tableColumn id="10" xr3:uid="{C52670CC-21C9-4987-9A68-FCAACB347F46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F291BFB-D88E-435C-A9EC-657BE22AE0F7}" name="RowTitleRegion1.a1.b4.1" displayName="_RowTitleRegion1.a1.b4.1_22" ref="A1:B4" totalsRowShown="0" tableBorderDxfId="73">
  <autoFilter ref="A1:B4" xr:uid="{9F291BFB-D88E-435C-A9EC-657BE22AE0F7}">
    <filterColumn colId="0" hiddenButton="1"/>
    <filterColumn colId="1" hiddenButton="1"/>
  </autoFilter>
  <tableColumns count="2">
    <tableColumn id="1" xr3:uid="{AC88AFE8-2D3C-4605-91D0-0317F7DD034E}" name="תאריך הדיווח" dataDxfId="72" dataCellStyle="Normal_2007-16618"/>
    <tableColumn id="2" xr3:uid="{630DAA20-8A13-44D3-9FD6-73D9BFCA3817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7E454F2-8AA9-46FE-89A4-3C582C28E86E}" name="TitleRegion1.a5.j14.1" displayName="TitleRegion1.a5.j14.1" ref="A5:J14" totalsRowShown="0" headerRowDxfId="64" headerRowBorderDxfId="71">
  <autoFilter ref="A5:J14" xr:uid="{D7E454F2-8AA9-46FE-89A4-3C582C28E8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B5414A0-27B5-48C0-8E1F-DFF37E87A72E}" name="שם המנפיק/שם נייר ערך"/>
    <tableColumn id="2" xr3:uid="{84A70025-457D-44FF-B627-41298C4FE048}" name="מספר ני&quot;ע"/>
    <tableColumn id="3" xr3:uid="{25B401D7-C0C9-460F-A531-89FB37CFBEBB}" name="דירוג" dataDxfId="70"/>
    <tableColumn id="4" xr3:uid="{DEA97B94-5E60-4917-BA3B-FDCCE4331CCC}" name="שם המדרג"/>
    <tableColumn id="5" xr3:uid="{85360BCB-2C8F-4D8B-A402-35F11E081344}" name="שעור הריבית" dataDxfId="69"/>
    <tableColumn id="6" xr3:uid="{B9D5F2EC-9044-429A-B159-0DF64BE41E96}" name="סוג מטבע"/>
    <tableColumn id="7" xr3:uid="{44424F76-B5D4-49BE-A683-76A7C25B6317}" name="תשואה לפדיון" dataDxfId="68"/>
    <tableColumn id="8" xr3:uid="{ABA51C68-3E75-428F-B45E-AEB844C84A4C}" name="שווי הוגן" dataDxfId="67"/>
    <tableColumn id="9" xr3:uid="{3CB832B0-AFB4-411D-915F-D5CDC161C972}" name="שעור מנכסי אפיק ההשקעה" dataDxfId="66"/>
    <tableColumn id="10" xr3:uid="{35DABEA3-20EE-4CFF-863A-9D3581D9A132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5FB7908-7C1A-43B8-80FE-71C44C02E1B3}" name="RowTitleRegion1.a1.b4.1" displayName="_RowTitleRegion1.a1.b4.1_23" ref="A1:B4" totalsRowShown="0" tableBorderDxfId="63">
  <autoFilter ref="A1:B4" xr:uid="{55FB7908-7C1A-43B8-80FE-71C44C02E1B3}">
    <filterColumn colId="0" hiddenButton="1"/>
    <filterColumn colId="1" hiddenButton="1"/>
  </autoFilter>
  <tableColumns count="2">
    <tableColumn id="1" xr3:uid="{EE1D321E-DE58-4655-BF3D-CDF4B34F2857}" name="תאריך הדיווח" dataDxfId="62" dataCellStyle="Normal_2007-16618"/>
    <tableColumn id="2" xr3:uid="{97DE7E6F-DB12-4B74-9E2D-EF0B12178555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FC95B2C-AD0D-447D-BC32-ED17BBEEF530}" name="TitleRegion1.a5.c12.1" displayName="TitleRegion1.a5.c12.1" ref="A5:C12" totalsRowShown="0" headerRowBorderDxfId="61">
  <autoFilter ref="A5:C12" xr:uid="{BFC95B2C-AD0D-447D-BC32-ED17BBEEF530}">
    <filterColumn colId="0" hiddenButton="1"/>
    <filterColumn colId="1" hiddenButton="1"/>
    <filterColumn colId="2" hiddenButton="1"/>
  </autoFilter>
  <tableColumns count="3">
    <tableColumn id="1" xr3:uid="{67B1FB05-2E4C-4CAF-9BAC-3BC20EB27119}" name="שם המנפיק/שם נייר ערך"/>
    <tableColumn id="2" xr3:uid="{7BD1303C-FF6D-42FE-856A-9DCECF8014A2}" name="סכום ההתחייבות"/>
    <tableColumn id="3" xr3:uid="{0855C5FF-F9A8-42CE-87A7-B46F08DC159A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9117DA-AF03-4200-BC43-D1D0E680BDC8}" name="RowTitleRegion1.a1.b4.1" displayName="_RowTitleRegion1.a1.b4.1_24" ref="A1:B4" totalsRowShown="0" tableBorderDxfId="59">
  <autoFilter ref="A1:B4" xr:uid="{499117DA-AF03-4200-BC43-D1D0E680BDC8}">
    <filterColumn colId="0" hiddenButton="1"/>
    <filterColumn colId="1" hiddenButton="1"/>
  </autoFilter>
  <tableColumns count="2">
    <tableColumn id="1" xr3:uid="{67DFA24C-F309-48EF-BD21-EBDCFA2C3FF8}" name="תאריך הדיווח" dataDxfId="58" dataCellStyle="Normal_2007-16618"/>
    <tableColumn id="2" xr3:uid="{2754CDD6-D430-4402-BCF3-8F519E4EDD33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BD45366-2BE7-4D63-8ECB-A21E112CED14}" name="TitleRegion1.a5.o25.1" displayName="TitleRegion1.a5.o25.1" ref="A5:O25" totalsRowShown="0" headerRowDxfId="40" dataDxfId="41" headerRowBorderDxfId="56" tableBorderDxfId="57">
  <autoFilter ref="A5:O25" xr:uid="{6BD45366-2BE7-4D63-8ECB-A21E112CED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3BA207E-14DB-4050-84A0-F190076DB354}" name="שם המנפיק/שם נייר ערך"/>
    <tableColumn id="2" xr3:uid="{341AC9B8-8A4E-4DDC-B5AC-33A46F9B064E}" name="מספר ני&quot;ע" dataDxfId="55"/>
    <tableColumn id="3" xr3:uid="{1620857E-0B8C-4B0E-862E-F948E29027C9}" name="ענף מסחר" dataDxfId="54"/>
    <tableColumn id="4" xr3:uid="{4E74D118-2D68-4C90-9052-9D1B1A2CE81A}" name="דירוג" dataDxfId="53"/>
    <tableColumn id="5" xr3:uid="{57DEA71B-27E5-422D-8D72-426C686DB993}" name="שם מדרג" dataDxfId="52"/>
    <tableColumn id="6" xr3:uid="{C36AC6F9-7BAB-493B-86AE-A2117C8812BF}" name="תאריך רכישה" dataDxfId="51"/>
    <tableColumn id="7" xr3:uid="{0D355186-0E62-4AA3-9D6D-B3CF4A6F763F}" name="מח&quot;מ" dataDxfId="50"/>
    <tableColumn id="8" xr3:uid="{91D3B20D-9232-4B36-B879-2C81F699EFF8}" name="סוג מטבע" dataDxfId="49"/>
    <tableColumn id="9" xr3:uid="{9476E578-AA40-486F-9EED-68441727C691}" name="שיעור ריבית" dataDxfId="48"/>
    <tableColumn id="10" xr3:uid="{6FAA022C-555C-42A3-ABCC-2DCA9F16BD99}" name="ריבית אפקטיבית" dataDxfId="47"/>
    <tableColumn id="11" xr3:uid="{9CD3D1B1-37F9-4752-985B-8BF748EE922C}" name="ערך נקוב ****" dataDxfId="46"/>
    <tableColumn id="12" xr3:uid="{D5DB000E-0B63-4D0C-9C32-BC02EC6D8B1D}" name="עלות מתואמת" dataDxfId="45"/>
    <tableColumn id="13" xr3:uid="{3D067D21-AE43-476E-98A0-5CF0EC12824E}" name="שעור מערך נקוב מונפק" dataDxfId="44"/>
    <tableColumn id="14" xr3:uid="{FC35FD04-F148-435B-8B5F-4954930AC4D9}" name="שעור מנכסי אפיק ההשקעה" dataDxfId="43"/>
    <tableColumn id="15" xr3:uid="{193C69C1-EE34-4007-AEDF-9196ACFA04C5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34E61FA-1AA2-486C-95A9-D1D887D1C53F}" name="RowTitleRegion1.a1.b4.1" displayName="_RowTitleRegion1.a1.b4.1_25" ref="A1:B4" totalsRowShown="0" tableBorderDxfId="39">
  <autoFilter ref="A1:B4" xr:uid="{134E61FA-1AA2-486C-95A9-D1D887D1C53F}">
    <filterColumn colId="0" hiddenButton="1"/>
    <filterColumn colId="1" hiddenButton="1"/>
  </autoFilter>
  <tableColumns count="2">
    <tableColumn id="1" xr3:uid="{06ED3CB0-AE6D-494C-8368-1ED969A6AA99}" name="תאריך הדיווח" dataDxfId="38" dataCellStyle="Normal_2007-16618"/>
    <tableColumn id="2" xr3:uid="{604C111E-DCA8-4F59-8C73-6A53D9FE7E04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7084A11-DDDC-4D70-9CC5-DB22EFA2C784}" name="TitleRegion1.a5.o25.1" displayName="TitleRegion1.a5.o25.1_" ref="A5:O25" totalsRowShown="0" headerRowDxfId="20" dataDxfId="21" headerRowBorderDxfId="36" tableBorderDxfId="37">
  <autoFilter ref="A5:O25" xr:uid="{B7084A11-DDDC-4D70-9CC5-DB22EFA2C7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8911FC2-2A1B-4A55-A4E5-D753B8AF1A72}" name="שם המנפיק/שם נייר ערך"/>
    <tableColumn id="2" xr3:uid="{D1088062-AE07-4294-8C06-4FE7AD4572BE}" name="מספר ני&quot;ע" dataDxfId="35"/>
    <tableColumn id="3" xr3:uid="{B97A63C0-D5E1-45A8-ACFE-FC2B5EFEBE40}" name="ענף מסחר" dataDxfId="34"/>
    <tableColumn id="4" xr3:uid="{305489F0-BAFE-45BB-85DC-E664736A6B51}" name="דירוג" dataDxfId="33"/>
    <tableColumn id="5" xr3:uid="{9A6E3FDE-E0E8-46CE-B9C3-5EADF8B39028}" name="שם מדרג" dataDxfId="32"/>
    <tableColumn id="6" xr3:uid="{D00A471C-6EFF-4090-A72A-8BC9C47BD87F}" name="תאריך רכישה" dataDxfId="31"/>
    <tableColumn id="7" xr3:uid="{C1CB233B-CC30-4052-B28E-4ABCD45288C3}" name="מח&quot;מ" dataDxfId="30"/>
    <tableColumn id="8" xr3:uid="{1215553F-CA89-4938-86C9-8C2C2B60AD1A}" name="סוג מטבע" dataDxfId="29"/>
    <tableColumn id="9" xr3:uid="{77B08A44-C70F-4038-AE99-BE64DE490765}" name="שיעור ריבית" dataDxfId="28"/>
    <tableColumn id="10" xr3:uid="{B4DB7A57-5E10-4E22-BF0A-C6D11A90F3E3}" name="ריבית אפקטיבית" dataDxfId="27"/>
    <tableColumn id="11" xr3:uid="{0BC8A463-C81E-492B-A525-8583E2F1B15A}" name="ערך נקוב****" dataDxfId="26"/>
    <tableColumn id="12" xr3:uid="{455B4B9F-18BF-47F9-9A4A-4F449A5BF7F2}" name="עלות מתואמת" dataDxfId="25"/>
    <tableColumn id="13" xr3:uid="{1F545FAB-1685-49C4-B8C8-8E110D8A2971}" name="שעור מערך נקוב מונפק" dataDxfId="24"/>
    <tableColumn id="14" xr3:uid="{F33F9A55-A1AB-4B14-8C74-56915AA4E936}" name="שעור מנכסי אפיק ההשקעה" dataDxfId="23"/>
    <tableColumn id="15" xr3:uid="{9666FB61-4AB2-4261-8384-3F8F30B3B5E9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5112D8A-7C4F-46C8-8CA0-8BF8771BEB77}" name="RowTitleRegion1.a1.b4.1" displayName="_RowTitleRegion1.a1.b4.1_26" ref="A1:B4" totalsRowShown="0" tableBorderDxfId="19">
  <autoFilter ref="A1:B4" xr:uid="{55112D8A-7C4F-46C8-8CA0-8BF8771BEB77}">
    <filterColumn colId="0" hiddenButton="1"/>
    <filterColumn colId="1" hiddenButton="1"/>
  </autoFilter>
  <tableColumns count="2">
    <tableColumn id="1" xr3:uid="{87345ABD-319D-4E60-8E47-8F2191502CBC}" name="תאריך הדיווח" dataDxfId="18" dataCellStyle="Normal_2007-16618"/>
    <tableColumn id="2" xr3:uid="{E8326B29-BA54-449D-A873-5F0C6F5DF17C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2DF7A7-514A-4C73-A435-7D97356228D9}" name="TitleRegion1.a5.o26.1" displayName="TitleRegion1.a5.o26.1" ref="A5:O26" totalsRowShown="0" headerRowDxfId="0" dataDxfId="1" headerRowBorderDxfId="16" tableBorderDxfId="17">
  <autoFilter ref="A5:O26" xr:uid="{652DF7A7-514A-4C73-A435-7D97356228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076A80F-04D9-4FB6-BDAE-13C2B90FFF00}" name="שם המנפיק/שם נייר ערך"/>
    <tableColumn id="2" xr3:uid="{36798E30-2EA6-41C9-8C98-C2549082B184}" name="מספר ני&quot;ע" dataDxfId="15"/>
    <tableColumn id="3" xr3:uid="{089E8B27-8BDC-4F8E-97EC-D1EB2DA14D65}" name="ענף מסחר" dataDxfId="14"/>
    <tableColumn id="4" xr3:uid="{EAD5EC77-F640-460D-8D87-A062EA92CF21}" name="דירוג" dataDxfId="13"/>
    <tableColumn id="5" xr3:uid="{E712D384-70DF-4072-BEEA-C7BF9DCC8637}" name="שם מדרג" dataDxfId="12"/>
    <tableColumn id="6" xr3:uid="{147BC9DB-14E5-4CA0-9CD7-FEFFEC78A085}" name="תאריך רכישה" dataDxfId="11"/>
    <tableColumn id="7" xr3:uid="{B63DEA79-0E9C-4BE5-B6AA-CA6B2696DC5E}" name="מח&quot;מ" dataDxfId="10"/>
    <tableColumn id="8" xr3:uid="{CA463EC6-E9BD-47A6-BA52-9B341F9245BF}" name="סוג מטבע" dataDxfId="9"/>
    <tableColumn id="9" xr3:uid="{5F663D82-071E-43D9-BAFD-AB9F302919C1}" name="שיעור ריבית" dataDxfId="8"/>
    <tableColumn id="10" xr3:uid="{122AF785-66E0-421F-8800-4E3D712089BC}" name="ריבית אפקטיבית" dataDxfId="7"/>
    <tableColumn id="11" xr3:uid="{04A29177-5550-42D4-909B-79A9685358D6}" name="ערך נקוב****" dataDxfId="6"/>
    <tableColumn id="12" xr3:uid="{7AE8E10A-CF33-4D5C-9229-1AD2CF2FC1F0}" name="עלות מתואמת" dataDxfId="5"/>
    <tableColumn id="13" xr3:uid="{51EDBB1A-292D-442C-8AC6-33C6CE2403C1}" name="שעור מערך נקוב מונפק" dataDxfId="4"/>
    <tableColumn id="14" xr3:uid="{31A7D844-13BC-4F0A-A37B-7AD0555E83EE}" name="שעור מנכסי אפיק ההשקעה" dataDxfId="3"/>
    <tableColumn id="15" xr3:uid="{EDCD7403-2993-4C07-8A19-7FCB6E1E88CB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 s="13" customFormat="1">
      <c r="B1" s="2" t="s">
        <v>0</v>
      </c>
      <c r="C1" s="59" t="s">
        <v>349</v>
      </c>
      <c r="D1" s="12"/>
    </row>
    <row r="2" spans="1:30" s="13" customFormat="1">
      <c r="B2" s="2" t="s">
        <v>1</v>
      </c>
      <c r="C2" s="9" t="s">
        <v>331</v>
      </c>
      <c r="D2" s="12"/>
    </row>
    <row r="3" spans="1:30" s="13" customFormat="1">
      <c r="B3" s="2" t="s">
        <v>2</v>
      </c>
      <c r="C3" s="60" t="s">
        <v>332</v>
      </c>
      <c r="D3" s="12"/>
    </row>
    <row r="4" spans="1:30" s="13" customFormat="1">
      <c r="B4" s="2" t="s">
        <v>3</v>
      </c>
      <c r="C4" s="61" t="s">
        <v>151</v>
      </c>
      <c r="D4" s="12"/>
    </row>
    <row r="5" spans="1:30" ht="18.75">
      <c r="A5" s="72" t="s">
        <v>350</v>
      </c>
      <c r="B5" s="71" t="s">
        <v>4</v>
      </c>
      <c r="C5" s="73" t="s">
        <v>351</v>
      </c>
      <c r="D5" s="74" t="s">
        <v>352</v>
      </c>
    </row>
    <row r="6" spans="1:30" s="3" customFormat="1">
      <c r="A6" s="75" t="s">
        <v>350</v>
      </c>
      <c r="B6" s="76" t="s">
        <v>350</v>
      </c>
      <c r="C6" s="39" t="s">
        <v>5</v>
      </c>
      <c r="D6" s="40" t="s">
        <v>145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75" t="s">
        <v>350</v>
      </c>
      <c r="B7" s="76" t="s">
        <v>350</v>
      </c>
      <c r="C7" s="41" t="s">
        <v>6</v>
      </c>
      <c r="D7" s="42" t="s">
        <v>7</v>
      </c>
    </row>
    <row r="8" spans="1:30" s="4" customFormat="1" ht="20.25">
      <c r="A8" s="77" t="s">
        <v>350</v>
      </c>
      <c r="B8" s="78" t="s">
        <v>350</v>
      </c>
      <c r="C8" s="44" t="s">
        <v>8</v>
      </c>
      <c r="D8" s="43" t="s">
        <v>9</v>
      </c>
    </row>
    <row r="9" spans="1:30" s="4" customFormat="1" ht="20.25">
      <c r="A9" s="77" t="s">
        <v>350</v>
      </c>
      <c r="B9" s="45" t="s">
        <v>10</v>
      </c>
      <c r="C9" s="79" t="s">
        <v>350</v>
      </c>
      <c r="D9" s="80" t="s">
        <v>350</v>
      </c>
    </row>
    <row r="10" spans="1:30">
      <c r="A10" s="6" t="s">
        <v>11</v>
      </c>
      <c r="B10" s="46" t="s">
        <v>12</v>
      </c>
      <c r="C10" s="52">
        <v>2885.0964800000002</v>
      </c>
      <c r="D10" s="53">
        <v>4.07E-2</v>
      </c>
    </row>
    <row r="11" spans="1:30">
      <c r="A11" s="72" t="s">
        <v>350</v>
      </c>
      <c r="B11" s="46" t="s">
        <v>13</v>
      </c>
      <c r="C11" s="81" t="s">
        <v>350</v>
      </c>
      <c r="D11" s="81" t="s">
        <v>350</v>
      </c>
    </row>
    <row r="12" spans="1:30">
      <c r="A12" s="7" t="s">
        <v>11</v>
      </c>
      <c r="B12" s="47" t="s">
        <v>14</v>
      </c>
      <c r="C12" s="54">
        <v>67971.928652026007</v>
      </c>
      <c r="D12" s="55">
        <v>0.9597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0</v>
      </c>
      <c r="D15" s="55">
        <v>0</v>
      </c>
    </row>
    <row r="16" spans="1:30">
      <c r="A16" s="7" t="s">
        <v>11</v>
      </c>
      <c r="B16" s="47" t="s">
        <v>149</v>
      </c>
      <c r="C16" s="54">
        <v>0</v>
      </c>
      <c r="D16" s="55">
        <v>0</v>
      </c>
    </row>
    <row r="17" spans="1:4">
      <c r="A17" s="7" t="s">
        <v>11</v>
      </c>
      <c r="B17" s="47" t="s">
        <v>18</v>
      </c>
      <c r="C17" s="54">
        <v>0</v>
      </c>
      <c r="D17" s="55">
        <v>0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0</v>
      </c>
      <c r="D19" s="55">
        <v>0</v>
      </c>
    </row>
    <row r="20" spans="1:4">
      <c r="A20" s="7" t="s">
        <v>11</v>
      </c>
      <c r="B20" s="47" t="s">
        <v>21</v>
      </c>
      <c r="C20" s="54">
        <v>0</v>
      </c>
      <c r="D20" s="55">
        <v>0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2" t="s">
        <v>350</v>
      </c>
      <c r="B22" s="46" t="s">
        <v>23</v>
      </c>
      <c r="C22" s="81" t="s">
        <v>350</v>
      </c>
      <c r="D22" s="81" t="s">
        <v>350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</v>
      </c>
      <c r="D29" s="55">
        <v>0</v>
      </c>
    </row>
    <row r="30" spans="1:4">
      <c r="A30" s="7" t="s">
        <v>11</v>
      </c>
      <c r="B30" s="47" t="s">
        <v>30</v>
      </c>
      <c r="C30" s="54">
        <v>4.8036130410000002</v>
      </c>
      <c r="D30" s="55">
        <v>1E-4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-32.422510000000003</v>
      </c>
      <c r="D36" s="55">
        <v>-5.0000000000000001E-4</v>
      </c>
    </row>
    <row r="37" spans="1:4">
      <c r="A37" s="82" t="s">
        <v>350</v>
      </c>
      <c r="B37" s="48" t="s">
        <v>37</v>
      </c>
      <c r="C37" s="81" t="s">
        <v>350</v>
      </c>
      <c r="D37" s="81" t="s">
        <v>350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2" t="s">
        <v>350</v>
      </c>
      <c r="B41" s="49" t="s">
        <v>41</v>
      </c>
      <c r="C41" s="54">
        <v>70829.406235066999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2" t="s">
        <v>350</v>
      </c>
      <c r="B43" s="8" t="s">
        <v>152</v>
      </c>
      <c r="C43" s="72" t="s">
        <v>350</v>
      </c>
      <c r="D43" s="72" t="s">
        <v>350</v>
      </c>
    </row>
    <row r="44" spans="1:4">
      <c r="A44" s="72" t="s">
        <v>350</v>
      </c>
      <c r="B44" s="83" t="s">
        <v>350</v>
      </c>
      <c r="C44" s="10" t="s">
        <v>43</v>
      </c>
      <c r="D44" s="11" t="s">
        <v>44</v>
      </c>
    </row>
    <row r="45" spans="1:4">
      <c r="A45" s="72" t="s">
        <v>350</v>
      </c>
      <c r="B45" s="83" t="s">
        <v>350</v>
      </c>
      <c r="C45" s="10" t="s">
        <v>8</v>
      </c>
      <c r="D45" s="10" t="s">
        <v>9</v>
      </c>
    </row>
    <row r="10000" spans="52:52" hidden="1">
      <c r="AZ10000"/>
    </row>
  </sheetData>
  <dataValidations count="1">
    <dataValidation allowBlank="1" showInputMessage="1" showErrorMessage="1" sqref="A1:XFD4" xr:uid="{BD65D8BC-1568-417A-A69A-8B5E831CE233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>
      <c r="A1" s="2" t="s">
        <v>0</v>
      </c>
      <c r="B1" s="59" t="s">
        <v>349</v>
      </c>
    </row>
    <row r="2" spans="1:12">
      <c r="A2" s="2" t="s">
        <v>1</v>
      </c>
      <c r="B2" s="9" t="s">
        <v>331</v>
      </c>
    </row>
    <row r="3" spans="1:12">
      <c r="A3" s="2" t="s">
        <v>2</v>
      </c>
      <c r="B3" s="60" t="s">
        <v>332</v>
      </c>
    </row>
    <row r="4" spans="1:12">
      <c r="A4" s="2" t="s">
        <v>3</v>
      </c>
      <c r="B4" s="61" t="s">
        <v>151</v>
      </c>
    </row>
    <row r="5" spans="1:12" s="15" customFormat="1">
      <c r="A5" s="84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86" t="s">
        <v>350</v>
      </c>
      <c r="F6" s="86" t="s">
        <v>350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53">
        <v>0</v>
      </c>
      <c r="I8" s="52">
        <v>2885.0964800000002</v>
      </c>
      <c r="J8" s="53">
        <f>I8/$I$8</f>
        <v>1</v>
      </c>
      <c r="K8" s="53">
        <f>I8/'סכום נכסי הקרן'!$C$41</f>
        <v>4.073303213110397E-2</v>
      </c>
    </row>
    <row r="9" spans="1:12">
      <c r="A9" s="56" t="s">
        <v>153</v>
      </c>
      <c r="B9" s="89" t="s">
        <v>350</v>
      </c>
      <c r="C9" s="90" t="s">
        <v>350</v>
      </c>
      <c r="D9" s="90" t="s">
        <v>350</v>
      </c>
      <c r="E9" s="90" t="s">
        <v>350</v>
      </c>
      <c r="F9" s="90" t="s">
        <v>350</v>
      </c>
      <c r="G9" s="90" t="s">
        <v>350</v>
      </c>
      <c r="H9" s="57">
        <v>0</v>
      </c>
      <c r="I9" s="58">
        <v>2885.0964800000002</v>
      </c>
      <c r="J9" s="57">
        <f t="shared" ref="J9:J31" si="0">I9/$I$8</f>
        <v>1</v>
      </c>
      <c r="K9" s="57">
        <f>I9/'סכום נכסי הקרן'!$C$41</f>
        <v>4.073303213110397E-2</v>
      </c>
    </row>
    <row r="10" spans="1:12">
      <c r="A10" s="56" t="s">
        <v>154</v>
      </c>
      <c r="B10" s="89" t="s">
        <v>350</v>
      </c>
      <c r="C10" s="90" t="s">
        <v>350</v>
      </c>
      <c r="D10" s="90" t="s">
        <v>350</v>
      </c>
      <c r="E10" s="90" t="s">
        <v>350</v>
      </c>
      <c r="F10" s="90" t="s">
        <v>350</v>
      </c>
      <c r="G10" s="90" t="s">
        <v>350</v>
      </c>
      <c r="H10" s="57">
        <v>0</v>
      </c>
      <c r="I10" s="58">
        <v>2885.0964800000002</v>
      </c>
      <c r="J10" s="57">
        <f t="shared" si="0"/>
        <v>1</v>
      </c>
      <c r="K10" s="57">
        <f>I10/'סכום נכסי הקרן'!$C$41</f>
        <v>4.073303213110397E-2</v>
      </c>
    </row>
    <row r="11" spans="1:12">
      <c r="A11" s="60" t="s">
        <v>333</v>
      </c>
      <c r="B11" t="s">
        <v>334</v>
      </c>
      <c r="C11">
        <v>11</v>
      </c>
      <c r="D11" t="s">
        <v>155</v>
      </c>
      <c r="E11" t="s">
        <v>156</v>
      </c>
      <c r="F11" t="s">
        <v>97</v>
      </c>
      <c r="G11" s="91" t="s">
        <v>350</v>
      </c>
      <c r="H11" s="91" t="s">
        <v>350</v>
      </c>
      <c r="I11" s="54">
        <v>14.68854</v>
      </c>
      <c r="J11" s="55">
        <f t="shared" si="0"/>
        <v>5.091178094675017E-3</v>
      </c>
      <c r="K11" s="55">
        <f>I11/'סכום נכסי הקרן'!$C$41</f>
        <v>2.0737912091557019E-4</v>
      </c>
    </row>
    <row r="12" spans="1:12">
      <c r="A12" s="60" t="s">
        <v>335</v>
      </c>
      <c r="B12" t="s">
        <v>336</v>
      </c>
      <c r="C12">
        <v>12</v>
      </c>
      <c r="D12" t="s">
        <v>155</v>
      </c>
      <c r="E12" t="s">
        <v>156</v>
      </c>
      <c r="F12" t="s">
        <v>97</v>
      </c>
      <c r="G12" s="91" t="s">
        <v>350</v>
      </c>
      <c r="H12" s="91" t="s">
        <v>350</v>
      </c>
      <c r="I12" s="54">
        <v>39.179819999999999</v>
      </c>
      <c r="J12" s="55">
        <f t="shared" si="0"/>
        <v>1.3580072719093261E-2</v>
      </c>
      <c r="K12" s="55">
        <f>I12/'סכום נכסי הקרן'!$C$41</f>
        <v>5.5315753840955433E-4</v>
      </c>
    </row>
    <row r="13" spans="1:12">
      <c r="A13" s="60" t="s">
        <v>337</v>
      </c>
      <c r="B13" s="60" t="s">
        <v>338</v>
      </c>
      <c r="C13">
        <v>10</v>
      </c>
      <c r="D13" t="s">
        <v>155</v>
      </c>
      <c r="E13" t="s">
        <v>156</v>
      </c>
      <c r="F13" t="s">
        <v>97</v>
      </c>
      <c r="G13" s="91" t="s">
        <v>350</v>
      </c>
      <c r="H13" s="91" t="s">
        <v>350</v>
      </c>
      <c r="I13" s="54">
        <f>2523.14644+302.80109</f>
        <v>2825.9475299999999</v>
      </c>
      <c r="J13" s="55">
        <f t="shared" si="0"/>
        <v>0.97949844990972357</v>
      </c>
      <c r="K13" s="55">
        <f>I13/'סכום נכסי הקרן'!$C$41</f>
        <v>3.9897941832539308E-2</v>
      </c>
    </row>
    <row r="14" spans="1:12">
      <c r="A14" s="60" t="s">
        <v>339</v>
      </c>
      <c r="B14" s="60" t="s">
        <v>340</v>
      </c>
      <c r="C14">
        <v>20</v>
      </c>
      <c r="D14" t="s">
        <v>155</v>
      </c>
      <c r="E14" t="s">
        <v>156</v>
      </c>
      <c r="F14" t="s">
        <v>97</v>
      </c>
      <c r="G14" s="91" t="s">
        <v>350</v>
      </c>
      <c r="H14" s="91" t="s">
        <v>350</v>
      </c>
      <c r="I14" s="54">
        <v>5.2805900000000001</v>
      </c>
      <c r="J14" s="55">
        <f t="shared" si="0"/>
        <v>1.8302992765080771E-3</v>
      </c>
      <c r="K14" s="55">
        <f>I14/'סכום נכסי הקרן'!$C$41</f>
        <v>7.4553639239539858E-5</v>
      </c>
    </row>
    <row r="15" spans="1:12">
      <c r="A15" s="56" t="s">
        <v>157</v>
      </c>
      <c r="B15" s="92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57">
        <v>0</v>
      </c>
      <c r="I15" s="58">
        <v>0</v>
      </c>
      <c r="J15" s="57">
        <f t="shared" si="0"/>
        <v>0</v>
      </c>
      <c r="K15" s="57">
        <f>I15/'סכום נכסי הקרן'!$C$41</f>
        <v>0</v>
      </c>
    </row>
    <row r="16" spans="1:12">
      <c r="A16" t="s">
        <v>158</v>
      </c>
      <c r="B16" t="s">
        <v>158</v>
      </c>
      <c r="C16" s="93" t="s">
        <v>350</v>
      </c>
      <c r="D16" t="s">
        <v>158</v>
      </c>
      <c r="E16" s="93" t="s">
        <v>350</v>
      </c>
      <c r="F16" t="s">
        <v>158</v>
      </c>
      <c r="G16" s="55">
        <v>0</v>
      </c>
      <c r="H16" s="55">
        <v>0</v>
      </c>
      <c r="I16" s="54">
        <v>0</v>
      </c>
      <c r="J16" s="55">
        <f t="shared" si="0"/>
        <v>0</v>
      </c>
      <c r="K16" s="55">
        <f>I16/'סכום נכסי הקרן'!$C$41</f>
        <v>0</v>
      </c>
    </row>
    <row r="17" spans="1:11">
      <c r="A17" s="56" t="s">
        <v>159</v>
      </c>
      <c r="B17" s="92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57">
        <v>0</v>
      </c>
      <c r="I17" s="58">
        <v>0</v>
      </c>
      <c r="J17" s="57">
        <f t="shared" si="0"/>
        <v>0</v>
      </c>
      <c r="K17" s="57">
        <f>I17/'סכום נכסי הקרן'!$C$41</f>
        <v>0</v>
      </c>
    </row>
    <row r="18" spans="1:11">
      <c r="A18" t="s">
        <v>158</v>
      </c>
      <c r="B18" t="s">
        <v>158</v>
      </c>
      <c r="C18" s="93" t="s">
        <v>350</v>
      </c>
      <c r="D18" t="s">
        <v>158</v>
      </c>
      <c r="E18" s="93" t="s">
        <v>350</v>
      </c>
      <c r="F18" t="s">
        <v>158</v>
      </c>
      <c r="G18" s="55">
        <v>0</v>
      </c>
      <c r="H18" s="55">
        <v>0</v>
      </c>
      <c r="I18" s="54">
        <v>0</v>
      </c>
      <c r="J18" s="55">
        <f t="shared" si="0"/>
        <v>0</v>
      </c>
      <c r="K18" s="55">
        <f>I18/'סכום נכסי הקרן'!$C$41</f>
        <v>0</v>
      </c>
    </row>
    <row r="19" spans="1:11">
      <c r="A19" s="56" t="s">
        <v>160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57">
        <v>0</v>
      </c>
      <c r="I19" s="58">
        <v>0</v>
      </c>
      <c r="J19" s="57">
        <f t="shared" si="0"/>
        <v>0</v>
      </c>
      <c r="K19" s="57">
        <f>I19/'סכום נכסי הקרן'!$C$41</f>
        <v>0</v>
      </c>
    </row>
    <row r="20" spans="1:11">
      <c r="A20" t="s">
        <v>158</v>
      </c>
      <c r="B20" t="s">
        <v>158</v>
      </c>
      <c r="C20" s="93" t="s">
        <v>350</v>
      </c>
      <c r="D20" t="s">
        <v>158</v>
      </c>
      <c r="E20" s="93" t="s">
        <v>350</v>
      </c>
      <c r="F20" t="s">
        <v>158</v>
      </c>
      <c r="G20" s="55">
        <v>0</v>
      </c>
      <c r="H20" s="55">
        <v>0</v>
      </c>
      <c r="I20" s="54">
        <v>0</v>
      </c>
      <c r="J20" s="55">
        <f t="shared" si="0"/>
        <v>0</v>
      </c>
      <c r="K20" s="55">
        <f>I20/'סכום נכסי הקרן'!$C$41</f>
        <v>0</v>
      </c>
    </row>
    <row r="21" spans="1:11">
      <c r="A21" s="56" t="s">
        <v>161</v>
      </c>
      <c r="B21" s="92" t="s">
        <v>350</v>
      </c>
      <c r="C21" s="93" t="s">
        <v>350</v>
      </c>
      <c r="D21" s="93" t="s">
        <v>350</v>
      </c>
      <c r="E21" s="93" t="s">
        <v>350</v>
      </c>
      <c r="F21" s="93" t="s">
        <v>350</v>
      </c>
      <c r="G21" s="93" t="s">
        <v>350</v>
      </c>
      <c r="H21" s="57">
        <v>0</v>
      </c>
      <c r="I21" s="58">
        <v>0</v>
      </c>
      <c r="J21" s="57">
        <f t="shared" si="0"/>
        <v>0</v>
      </c>
      <c r="K21" s="57">
        <f>I21/'סכום נכסי הקרן'!$C$41</f>
        <v>0</v>
      </c>
    </row>
    <row r="22" spans="1:11">
      <c r="A22" t="s">
        <v>158</v>
      </c>
      <c r="B22" t="s">
        <v>158</v>
      </c>
      <c r="C22" s="93" t="s">
        <v>350</v>
      </c>
      <c r="D22" t="s">
        <v>158</v>
      </c>
      <c r="E22" s="93" t="s">
        <v>350</v>
      </c>
      <c r="F22" t="s">
        <v>158</v>
      </c>
      <c r="G22" s="55">
        <v>0</v>
      </c>
      <c r="H22" s="55">
        <v>0</v>
      </c>
      <c r="I22" s="54">
        <v>0</v>
      </c>
      <c r="J22" s="55">
        <f t="shared" si="0"/>
        <v>0</v>
      </c>
      <c r="K22" s="55">
        <f>I22/'סכום נכסי הקרן'!$C$41</f>
        <v>0</v>
      </c>
    </row>
    <row r="23" spans="1:11">
      <c r="A23" s="56" t="s">
        <v>162</v>
      </c>
      <c r="B23" s="92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57">
        <v>0</v>
      </c>
      <c r="I23" s="58">
        <v>0</v>
      </c>
      <c r="J23" s="57">
        <f t="shared" si="0"/>
        <v>0</v>
      </c>
      <c r="K23" s="57">
        <f>I23/'סכום נכסי הקרן'!$C$41</f>
        <v>0</v>
      </c>
    </row>
    <row r="24" spans="1:11">
      <c r="A24" t="s">
        <v>158</v>
      </c>
      <c r="B24" t="s">
        <v>158</v>
      </c>
      <c r="C24" s="93" t="s">
        <v>350</v>
      </c>
      <c r="D24" t="s">
        <v>158</v>
      </c>
      <c r="E24" s="93" t="s">
        <v>350</v>
      </c>
      <c r="F24" t="s">
        <v>158</v>
      </c>
      <c r="G24" s="55">
        <v>0</v>
      </c>
      <c r="H24" s="55">
        <v>0</v>
      </c>
      <c r="I24" s="54">
        <v>0</v>
      </c>
      <c r="J24" s="55">
        <f t="shared" si="0"/>
        <v>0</v>
      </c>
      <c r="K24" s="55">
        <f>I24/'סכום נכסי הקרן'!$C$41</f>
        <v>0</v>
      </c>
    </row>
    <row r="25" spans="1:11">
      <c r="A25" s="56" t="s">
        <v>163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57">
        <v>0</v>
      </c>
      <c r="I25" s="58">
        <v>0</v>
      </c>
      <c r="J25" s="57">
        <f t="shared" si="0"/>
        <v>0</v>
      </c>
      <c r="K25" s="57">
        <f>I25/'סכום נכסי הקרן'!$C$41</f>
        <v>0</v>
      </c>
    </row>
    <row r="26" spans="1:11">
      <c r="A26" t="s">
        <v>158</v>
      </c>
      <c r="B26" t="s">
        <v>158</v>
      </c>
      <c r="C26" s="93" t="s">
        <v>350</v>
      </c>
      <c r="D26" t="s">
        <v>158</v>
      </c>
      <c r="E26" s="93" t="s">
        <v>350</v>
      </c>
      <c r="F26" t="s">
        <v>158</v>
      </c>
      <c r="G26" s="55">
        <v>0</v>
      </c>
      <c r="H26" s="55">
        <v>0</v>
      </c>
      <c r="I26" s="54">
        <v>0</v>
      </c>
      <c r="J26" s="55">
        <f t="shared" si="0"/>
        <v>0</v>
      </c>
      <c r="K26" s="55">
        <f>I26/'סכום נכסי הקרן'!$C$41</f>
        <v>0</v>
      </c>
    </row>
    <row r="27" spans="1:11">
      <c r="A27" s="56" t="s">
        <v>164</v>
      </c>
      <c r="B27" s="92" t="s">
        <v>350</v>
      </c>
      <c r="C27" s="93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57">
        <v>0</v>
      </c>
      <c r="I27" s="58">
        <v>0</v>
      </c>
      <c r="J27" s="57">
        <f t="shared" si="0"/>
        <v>0</v>
      </c>
      <c r="K27" s="57">
        <f>I27/'סכום נכסי הקרן'!$C$41</f>
        <v>0</v>
      </c>
    </row>
    <row r="28" spans="1:11">
      <c r="A28" s="56" t="s">
        <v>165</v>
      </c>
      <c r="B28" s="92" t="s">
        <v>350</v>
      </c>
      <c r="C28" s="93" t="s">
        <v>350</v>
      </c>
      <c r="D28" s="93" t="s">
        <v>350</v>
      </c>
      <c r="E28" s="93" t="s">
        <v>350</v>
      </c>
      <c r="F28" s="93" t="s">
        <v>350</v>
      </c>
      <c r="G28" s="93" t="s">
        <v>350</v>
      </c>
      <c r="H28" s="57">
        <v>0</v>
      </c>
      <c r="I28" s="58">
        <v>0</v>
      </c>
      <c r="J28" s="57">
        <f t="shared" si="0"/>
        <v>0</v>
      </c>
      <c r="K28" s="57">
        <f>I28/'סכום נכסי הקרן'!$C$41</f>
        <v>0</v>
      </c>
    </row>
    <row r="29" spans="1:11">
      <c r="A29" t="s">
        <v>158</v>
      </c>
      <c r="B29" t="s">
        <v>158</v>
      </c>
      <c r="C29" s="93" t="s">
        <v>350</v>
      </c>
      <c r="D29" t="s">
        <v>158</v>
      </c>
      <c r="E29" s="93" t="s">
        <v>350</v>
      </c>
      <c r="F29" t="s">
        <v>158</v>
      </c>
      <c r="G29" s="55">
        <v>0</v>
      </c>
      <c r="H29" s="55">
        <v>0</v>
      </c>
      <c r="I29" s="54">
        <v>0</v>
      </c>
      <c r="J29" s="55">
        <f t="shared" si="0"/>
        <v>0</v>
      </c>
      <c r="K29" s="55">
        <f>I29/'סכום נכסי הקרן'!$C$41</f>
        <v>0</v>
      </c>
    </row>
    <row r="30" spans="1:11">
      <c r="A30" s="56" t="s">
        <v>163</v>
      </c>
      <c r="B30" s="92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93" t="s">
        <v>350</v>
      </c>
      <c r="H30" s="57">
        <v>0</v>
      </c>
      <c r="I30" s="58">
        <v>0</v>
      </c>
      <c r="J30" s="57">
        <f t="shared" si="0"/>
        <v>0</v>
      </c>
      <c r="K30" s="57">
        <f>I30/'סכום נכסי הקרן'!$C$41</f>
        <v>0</v>
      </c>
    </row>
    <row r="31" spans="1:11">
      <c r="A31" t="s">
        <v>158</v>
      </c>
      <c r="B31" t="s">
        <v>158</v>
      </c>
      <c r="C31" s="93" t="s">
        <v>350</v>
      </c>
      <c r="D31" t="s">
        <v>158</v>
      </c>
      <c r="E31" s="93" t="s">
        <v>350</v>
      </c>
      <c r="F31" t="s">
        <v>158</v>
      </c>
      <c r="G31" s="55">
        <v>0</v>
      </c>
      <c r="H31" s="55">
        <v>0</v>
      </c>
      <c r="I31" s="54">
        <v>0</v>
      </c>
      <c r="J31" s="55">
        <f t="shared" si="0"/>
        <v>0</v>
      </c>
      <c r="K31" s="55">
        <f>I31/'סכום נכסי הקרן'!$C$41</f>
        <v>0</v>
      </c>
    </row>
    <row r="32" spans="1:11">
      <c r="A32" t="s">
        <v>166</v>
      </c>
      <c r="B32" s="92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93" t="s">
        <v>350</v>
      </c>
      <c r="I32" s="93" t="s">
        <v>350</v>
      </c>
      <c r="J32" s="93" t="s">
        <v>350</v>
      </c>
      <c r="K32" s="93" t="s">
        <v>350</v>
      </c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D8 A1:XFD4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>
      <c r="A1" s="2" t="s">
        <v>0</v>
      </c>
      <c r="B1" s="59" t="s">
        <v>349</v>
      </c>
    </row>
    <row r="2" spans="1:34">
      <c r="A2" s="2" t="s">
        <v>1</v>
      </c>
      <c r="B2" s="9" t="s">
        <v>331</v>
      </c>
    </row>
    <row r="3" spans="1:34">
      <c r="A3" s="2" t="s">
        <v>2</v>
      </c>
      <c r="B3" s="60" t="s">
        <v>332</v>
      </c>
    </row>
    <row r="4" spans="1:34">
      <c r="A4" s="2" t="s">
        <v>3</v>
      </c>
      <c r="B4" s="61" t="s">
        <v>151</v>
      </c>
    </row>
    <row r="5" spans="1:34">
      <c r="A5" s="63" t="s">
        <v>65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94" t="s">
        <v>146</v>
      </c>
      <c r="N6" s="32" t="s">
        <v>53</v>
      </c>
      <c r="O6" s="32" t="s">
        <v>143</v>
      </c>
      <c r="P6" s="32" t="s">
        <v>54</v>
      </c>
      <c r="Q6" s="95" t="s">
        <v>137</v>
      </c>
    </row>
    <row r="7" spans="1:34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20" t="s">
        <v>70</v>
      </c>
      <c r="G7" s="20" t="s">
        <v>71</v>
      </c>
      <c r="H7" s="86" t="s">
        <v>350</v>
      </c>
      <c r="I7" s="20" t="s">
        <v>7</v>
      </c>
      <c r="J7" s="20" t="s">
        <v>7</v>
      </c>
      <c r="K7" s="20" t="s">
        <v>138</v>
      </c>
      <c r="L7" s="86" t="s">
        <v>350</v>
      </c>
      <c r="M7" s="16" t="s">
        <v>139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87" t="s">
        <v>350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52">
        <v>6.24</v>
      </c>
      <c r="H9" s="88" t="s">
        <v>350</v>
      </c>
      <c r="I9" s="88" t="s">
        <v>350</v>
      </c>
      <c r="J9" s="53">
        <v>2.9100000000000001E-2</v>
      </c>
      <c r="K9" s="52">
        <v>71064406.519999996</v>
      </c>
      <c r="L9" s="88" t="s">
        <v>350</v>
      </c>
      <c r="M9" s="52">
        <v>0</v>
      </c>
      <c r="N9" s="52">
        <v>67971.928652026007</v>
      </c>
      <c r="O9" s="88" t="s">
        <v>350</v>
      </c>
      <c r="P9" s="53">
        <v>1</v>
      </c>
      <c r="Q9" s="53">
        <v>0.9597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6.24</v>
      </c>
      <c r="H10" s="93" t="s">
        <v>350</v>
      </c>
      <c r="I10" s="93" t="s">
        <v>350</v>
      </c>
      <c r="J10" s="57">
        <v>2.9100000000000001E-2</v>
      </c>
      <c r="K10" s="58">
        <v>71064406.519999996</v>
      </c>
      <c r="L10" s="93" t="s">
        <v>350</v>
      </c>
      <c r="M10" s="58">
        <v>0</v>
      </c>
      <c r="N10" s="58">
        <v>67971.928652026007</v>
      </c>
      <c r="O10" s="93" t="s">
        <v>350</v>
      </c>
      <c r="P10" s="57">
        <v>1</v>
      </c>
      <c r="Q10" s="57">
        <v>0.9597</v>
      </c>
    </row>
    <row r="11" spans="1:34">
      <c r="A11" s="56" t="s">
        <v>167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58">
        <v>6.43</v>
      </c>
      <c r="H11" s="93" t="s">
        <v>350</v>
      </c>
      <c r="I11" s="93" t="s">
        <v>350</v>
      </c>
      <c r="J11" s="57">
        <v>1.3100000000000001E-2</v>
      </c>
      <c r="K11" s="58">
        <v>30437210.52</v>
      </c>
      <c r="L11" s="93" t="s">
        <v>350</v>
      </c>
      <c r="M11" s="58">
        <v>0</v>
      </c>
      <c r="N11" s="58">
        <v>32044.391302094999</v>
      </c>
      <c r="O11" s="93" t="s">
        <v>350</v>
      </c>
      <c r="P11" s="57">
        <v>0.47139999999999999</v>
      </c>
      <c r="Q11" s="57">
        <v>0.45240000000000002</v>
      </c>
    </row>
    <row r="12" spans="1:34">
      <c r="A12" s="56" t="s">
        <v>168</v>
      </c>
      <c r="B12" s="93" t="s">
        <v>350</v>
      </c>
      <c r="C12" s="93" t="s">
        <v>350</v>
      </c>
      <c r="D12" s="93" t="s">
        <v>350</v>
      </c>
      <c r="E12" s="93" t="s">
        <v>350</v>
      </c>
      <c r="F12" s="93" t="s">
        <v>350</v>
      </c>
      <c r="G12" s="58">
        <v>6.43</v>
      </c>
      <c r="H12" s="93" t="s">
        <v>350</v>
      </c>
      <c r="I12" s="93" t="s">
        <v>350</v>
      </c>
      <c r="J12" s="57">
        <v>1.3100000000000001E-2</v>
      </c>
      <c r="K12" s="58">
        <v>30437210.52</v>
      </c>
      <c r="L12" s="93" t="s">
        <v>350</v>
      </c>
      <c r="M12" s="58">
        <v>0</v>
      </c>
      <c r="N12" s="58">
        <v>32044.391302094999</v>
      </c>
      <c r="O12" s="93" t="s">
        <v>350</v>
      </c>
      <c r="P12" s="57">
        <v>0.47139999999999999</v>
      </c>
      <c r="Q12" s="57">
        <v>0.45240000000000002</v>
      </c>
    </row>
    <row r="13" spans="1:34">
      <c r="A13" t="s">
        <v>169</v>
      </c>
      <c r="B13" t="s">
        <v>170</v>
      </c>
      <c r="C13" t="s">
        <v>96</v>
      </c>
      <c r="D13" t="s">
        <v>171</v>
      </c>
      <c r="E13" s="93" t="s">
        <v>350</v>
      </c>
      <c r="F13" s="91" t="s">
        <v>350</v>
      </c>
      <c r="G13" s="54">
        <v>0.56999999999999995</v>
      </c>
      <c r="H13" t="s">
        <v>97</v>
      </c>
      <c r="I13" s="55">
        <v>0.04</v>
      </c>
      <c r="J13" s="55">
        <v>8.3999999999999995E-3</v>
      </c>
      <c r="K13" s="54">
        <v>2549.54</v>
      </c>
      <c r="L13" s="54">
        <v>142.53</v>
      </c>
      <c r="M13" s="54">
        <v>0</v>
      </c>
      <c r="N13" s="54">
        <v>3.6338593619999999</v>
      </c>
      <c r="O13" s="55">
        <v>0</v>
      </c>
      <c r="P13" s="55">
        <v>1E-4</v>
      </c>
      <c r="Q13" s="55">
        <v>1E-4</v>
      </c>
    </row>
    <row r="14" spans="1:34">
      <c r="A14" t="s">
        <v>172</v>
      </c>
      <c r="B14" t="s">
        <v>173</v>
      </c>
      <c r="C14" t="s">
        <v>96</v>
      </c>
      <c r="D14" t="s">
        <v>171</v>
      </c>
      <c r="E14" s="93" t="s">
        <v>350</v>
      </c>
      <c r="F14" s="91" t="s">
        <v>350</v>
      </c>
      <c r="G14" s="54">
        <v>3.36</v>
      </c>
      <c r="H14" t="s">
        <v>97</v>
      </c>
      <c r="I14" s="55">
        <v>7.4999999999999997E-3</v>
      </c>
      <c r="J14" s="55">
        <v>1.15E-2</v>
      </c>
      <c r="K14" s="54">
        <v>2721376.05</v>
      </c>
      <c r="L14" s="54">
        <v>111.6</v>
      </c>
      <c r="M14" s="54">
        <v>0</v>
      </c>
      <c r="N14" s="54">
        <v>3037.0556717999998</v>
      </c>
      <c r="O14" s="55">
        <v>1E-4</v>
      </c>
      <c r="P14" s="55">
        <v>4.4699999999999997E-2</v>
      </c>
      <c r="Q14" s="55">
        <v>4.2900000000000001E-2</v>
      </c>
    </row>
    <row r="15" spans="1:34">
      <c r="A15" t="s">
        <v>174</v>
      </c>
      <c r="B15" t="s">
        <v>175</v>
      </c>
      <c r="C15" t="s">
        <v>96</v>
      </c>
      <c r="D15" t="s">
        <v>171</v>
      </c>
      <c r="E15" s="93" t="s">
        <v>350</v>
      </c>
      <c r="F15" s="91" t="s">
        <v>350</v>
      </c>
      <c r="G15" s="54">
        <v>19.07</v>
      </c>
      <c r="H15" t="s">
        <v>97</v>
      </c>
      <c r="I15" s="55">
        <v>0.01</v>
      </c>
      <c r="J15" s="55">
        <v>1.7299999999999999E-2</v>
      </c>
      <c r="K15" s="54">
        <v>260681.32</v>
      </c>
      <c r="L15" s="54">
        <v>98.46</v>
      </c>
      <c r="M15" s="54">
        <v>0</v>
      </c>
      <c r="N15" s="54">
        <v>256.66682767200001</v>
      </c>
      <c r="O15" s="55">
        <v>0</v>
      </c>
      <c r="P15" s="55">
        <v>3.8E-3</v>
      </c>
      <c r="Q15" s="55">
        <v>3.5999999999999999E-3</v>
      </c>
    </row>
    <row r="16" spans="1:34">
      <c r="A16" t="s">
        <v>176</v>
      </c>
      <c r="B16" t="s">
        <v>177</v>
      </c>
      <c r="C16" t="s">
        <v>96</v>
      </c>
      <c r="D16" t="s">
        <v>171</v>
      </c>
      <c r="E16" s="93" t="s">
        <v>350</v>
      </c>
      <c r="F16" s="91" t="s">
        <v>350</v>
      </c>
      <c r="G16" s="54">
        <v>1.82</v>
      </c>
      <c r="H16" t="s">
        <v>97</v>
      </c>
      <c r="I16" s="55">
        <v>7.4999999999999997E-3</v>
      </c>
      <c r="J16" s="55">
        <v>1.2500000000000001E-2</v>
      </c>
      <c r="K16" s="54">
        <v>3002114.92</v>
      </c>
      <c r="L16" s="54">
        <v>111.09</v>
      </c>
      <c r="M16" s="54">
        <v>0</v>
      </c>
      <c r="N16" s="54">
        <v>3335.0494646279999</v>
      </c>
      <c r="O16" s="55">
        <v>1E-4</v>
      </c>
      <c r="P16" s="55">
        <v>4.9099999999999998E-2</v>
      </c>
      <c r="Q16" s="55">
        <v>4.7100000000000003E-2</v>
      </c>
    </row>
    <row r="17" spans="1:17">
      <c r="A17" t="s">
        <v>178</v>
      </c>
      <c r="B17" t="s">
        <v>179</v>
      </c>
      <c r="C17" t="s">
        <v>96</v>
      </c>
      <c r="D17" t="s">
        <v>171</v>
      </c>
      <c r="E17" s="93" t="s">
        <v>350</v>
      </c>
      <c r="F17" s="91" t="s">
        <v>350</v>
      </c>
      <c r="G17" s="54">
        <v>7.88</v>
      </c>
      <c r="H17" t="s">
        <v>97</v>
      </c>
      <c r="I17" s="55">
        <v>1E-3</v>
      </c>
      <c r="J17" s="55">
        <v>1.46E-2</v>
      </c>
      <c r="K17" s="54">
        <v>7123576.1200000001</v>
      </c>
      <c r="L17" s="54">
        <v>100.3</v>
      </c>
      <c r="M17" s="54">
        <v>0</v>
      </c>
      <c r="N17" s="54">
        <v>7144.9468483600003</v>
      </c>
      <c r="O17" s="55">
        <v>2.9999999999999997E-4</v>
      </c>
      <c r="P17" s="55">
        <v>0.1051</v>
      </c>
      <c r="Q17" s="55">
        <v>0.1009</v>
      </c>
    </row>
    <row r="18" spans="1:17">
      <c r="A18" t="s">
        <v>180</v>
      </c>
      <c r="B18" t="s">
        <v>181</v>
      </c>
      <c r="C18" t="s">
        <v>96</v>
      </c>
      <c r="D18" t="s">
        <v>171</v>
      </c>
      <c r="E18" s="93" t="s">
        <v>350</v>
      </c>
      <c r="F18" s="91" t="s">
        <v>350</v>
      </c>
      <c r="G18" s="54">
        <v>25.69</v>
      </c>
      <c r="H18" t="s">
        <v>97</v>
      </c>
      <c r="I18" s="55">
        <v>5.0000000000000001E-3</v>
      </c>
      <c r="J18" s="55">
        <v>1.7899999999999999E-2</v>
      </c>
      <c r="K18" s="54">
        <v>2479391.63</v>
      </c>
      <c r="L18" s="54">
        <v>80.180000000000007</v>
      </c>
      <c r="M18" s="54">
        <v>0</v>
      </c>
      <c r="N18" s="54">
        <v>1987.9762089339999</v>
      </c>
      <c r="O18" s="55">
        <v>2.0000000000000001E-4</v>
      </c>
      <c r="P18" s="55">
        <v>2.92E-2</v>
      </c>
      <c r="Q18" s="55">
        <v>2.81E-2</v>
      </c>
    </row>
    <row r="19" spans="1:17">
      <c r="A19" t="s">
        <v>182</v>
      </c>
      <c r="B19" t="s">
        <v>183</v>
      </c>
      <c r="C19" t="s">
        <v>96</v>
      </c>
      <c r="D19" t="s">
        <v>171</v>
      </c>
      <c r="E19" s="93" t="s">
        <v>350</v>
      </c>
      <c r="F19" s="91" t="s">
        <v>350</v>
      </c>
      <c r="G19" s="54">
        <v>14.4</v>
      </c>
      <c r="H19" t="s">
        <v>97</v>
      </c>
      <c r="I19" s="55">
        <v>2.75E-2</v>
      </c>
      <c r="J19" s="55">
        <v>1.6500000000000001E-2</v>
      </c>
      <c r="K19" s="54">
        <v>628093.26</v>
      </c>
      <c r="L19" s="54">
        <v>140.35</v>
      </c>
      <c r="M19" s="54">
        <v>0</v>
      </c>
      <c r="N19" s="54">
        <v>881.52889041000003</v>
      </c>
      <c r="O19" s="55">
        <v>0</v>
      </c>
      <c r="P19" s="55">
        <v>1.2999999999999999E-2</v>
      </c>
      <c r="Q19" s="55">
        <v>1.24E-2</v>
      </c>
    </row>
    <row r="20" spans="1:17">
      <c r="A20" t="s">
        <v>184</v>
      </c>
      <c r="B20" t="s">
        <v>185</v>
      </c>
      <c r="C20" t="s">
        <v>96</v>
      </c>
      <c r="D20" t="s">
        <v>171</v>
      </c>
      <c r="E20" s="93" t="s">
        <v>350</v>
      </c>
      <c r="F20" s="91" t="s">
        <v>350</v>
      </c>
      <c r="G20" s="54">
        <v>10.14</v>
      </c>
      <c r="H20" t="s">
        <v>97</v>
      </c>
      <c r="I20" s="55">
        <v>0.04</v>
      </c>
      <c r="J20" s="55">
        <v>1.5299999999999999E-2</v>
      </c>
      <c r="K20" s="54">
        <v>275877.38</v>
      </c>
      <c r="L20" s="54">
        <v>172.48</v>
      </c>
      <c r="M20" s="54">
        <v>0</v>
      </c>
      <c r="N20" s="54">
        <v>475.83330502400003</v>
      </c>
      <c r="O20" s="55">
        <v>0</v>
      </c>
      <c r="P20" s="55">
        <v>7.0000000000000001E-3</v>
      </c>
      <c r="Q20" s="55">
        <v>6.7000000000000002E-3</v>
      </c>
    </row>
    <row r="21" spans="1:17">
      <c r="A21" t="s">
        <v>186</v>
      </c>
      <c r="B21" t="s">
        <v>187</v>
      </c>
      <c r="C21" t="s">
        <v>96</v>
      </c>
      <c r="D21" t="s">
        <v>171</v>
      </c>
      <c r="E21" s="93" t="s">
        <v>350</v>
      </c>
      <c r="F21" s="91" t="s">
        <v>350</v>
      </c>
      <c r="G21" s="54">
        <v>5.33</v>
      </c>
      <c r="H21" t="s">
        <v>97</v>
      </c>
      <c r="I21" s="55">
        <v>5.0000000000000001E-3</v>
      </c>
      <c r="J21" s="55">
        <v>1.26E-2</v>
      </c>
      <c r="K21" s="54">
        <v>5842743.3700000001</v>
      </c>
      <c r="L21" s="54">
        <v>107.42</v>
      </c>
      <c r="M21" s="54">
        <v>0</v>
      </c>
      <c r="N21" s="54">
        <v>6276.2749280540002</v>
      </c>
      <c r="O21" s="55">
        <v>2.9999999999999997E-4</v>
      </c>
      <c r="P21" s="55">
        <v>9.2299999999999993E-2</v>
      </c>
      <c r="Q21" s="55">
        <v>8.8599999999999998E-2</v>
      </c>
    </row>
    <row r="22" spans="1:17">
      <c r="A22" t="s">
        <v>188</v>
      </c>
      <c r="B22" t="s">
        <v>189</v>
      </c>
      <c r="C22" t="s">
        <v>96</v>
      </c>
      <c r="D22" t="s">
        <v>171</v>
      </c>
      <c r="E22" s="93" t="s">
        <v>350</v>
      </c>
      <c r="F22" s="91" t="s">
        <v>350</v>
      </c>
      <c r="G22" s="54">
        <v>2.57</v>
      </c>
      <c r="H22" t="s">
        <v>97</v>
      </c>
      <c r="I22" s="55">
        <v>1E-3</v>
      </c>
      <c r="J22" s="55">
        <v>1.1299999999999999E-2</v>
      </c>
      <c r="K22" s="54">
        <v>6158422.7800000003</v>
      </c>
      <c r="L22" s="54">
        <v>108.67</v>
      </c>
      <c r="M22" s="54">
        <v>0</v>
      </c>
      <c r="N22" s="54">
        <v>6692.3580350259999</v>
      </c>
      <c r="O22" s="55">
        <v>2.9999999999999997E-4</v>
      </c>
      <c r="P22" s="55">
        <v>9.8500000000000004E-2</v>
      </c>
      <c r="Q22" s="55">
        <v>9.4500000000000001E-2</v>
      </c>
    </row>
    <row r="23" spans="1:17">
      <c r="A23" t="s">
        <v>190</v>
      </c>
      <c r="B23" t="s">
        <v>191</v>
      </c>
      <c r="C23" t="s">
        <v>96</v>
      </c>
      <c r="D23" t="s">
        <v>171</v>
      </c>
      <c r="E23" s="93" t="s">
        <v>350</v>
      </c>
      <c r="F23" s="91" t="s">
        <v>350</v>
      </c>
      <c r="G23" s="54">
        <v>4.72</v>
      </c>
      <c r="H23" t="s">
        <v>97</v>
      </c>
      <c r="I23" s="55">
        <v>1.0999999999999999E-2</v>
      </c>
      <c r="J23" s="55">
        <v>1.21E-2</v>
      </c>
      <c r="K23" s="54">
        <v>1942384.15</v>
      </c>
      <c r="L23" s="54">
        <v>100.55</v>
      </c>
      <c r="M23" s="54">
        <v>0</v>
      </c>
      <c r="N23" s="54">
        <v>1953.0672628249999</v>
      </c>
      <c r="O23" s="55">
        <v>0</v>
      </c>
      <c r="P23" s="55">
        <v>2.87E-2</v>
      </c>
      <c r="Q23" s="55">
        <v>2.76E-2</v>
      </c>
    </row>
    <row r="24" spans="1:17">
      <c r="A24" s="56" t="s">
        <v>192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58">
        <v>6.07</v>
      </c>
      <c r="H24" s="93" t="s">
        <v>350</v>
      </c>
      <c r="I24" s="93" t="s">
        <v>350</v>
      </c>
      <c r="J24" s="57">
        <v>4.3400000000000001E-2</v>
      </c>
      <c r="K24" s="58">
        <v>40627196</v>
      </c>
      <c r="L24" s="93" t="s">
        <v>350</v>
      </c>
      <c r="M24" s="58">
        <v>0</v>
      </c>
      <c r="N24" s="58">
        <v>35927.537349931001</v>
      </c>
      <c r="O24" s="93" t="s">
        <v>350</v>
      </c>
      <c r="P24" s="57">
        <v>0.52859999999999996</v>
      </c>
      <c r="Q24" s="57">
        <v>0.50719999999999998</v>
      </c>
    </row>
    <row r="25" spans="1:17">
      <c r="A25" s="56" t="s">
        <v>193</v>
      </c>
      <c r="B25" s="93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58">
        <v>0.33</v>
      </c>
      <c r="H25" s="93" t="s">
        <v>350</v>
      </c>
      <c r="I25" s="93" t="s">
        <v>350</v>
      </c>
      <c r="J25" s="57">
        <v>5.04E-2</v>
      </c>
      <c r="K25" s="58">
        <v>8795880.4100000001</v>
      </c>
      <c r="L25" s="93" t="s">
        <v>350</v>
      </c>
      <c r="M25" s="58">
        <v>0</v>
      </c>
      <c r="N25" s="58">
        <v>8671.5406268759998</v>
      </c>
      <c r="O25" s="93" t="s">
        <v>350</v>
      </c>
      <c r="P25" s="57">
        <v>0.12759999999999999</v>
      </c>
      <c r="Q25" s="57">
        <v>0.12239999999999999</v>
      </c>
    </row>
    <row r="26" spans="1:17">
      <c r="A26" t="s">
        <v>194</v>
      </c>
      <c r="B26" t="s">
        <v>195</v>
      </c>
      <c r="C26" t="s">
        <v>96</v>
      </c>
      <c r="D26" t="s">
        <v>171</v>
      </c>
      <c r="E26" s="93" t="s">
        <v>350</v>
      </c>
      <c r="F26" s="91" t="s">
        <v>350</v>
      </c>
      <c r="G26" s="54">
        <v>0.25</v>
      </c>
      <c r="H26" t="s">
        <v>97</v>
      </c>
      <c r="I26" s="55">
        <v>0</v>
      </c>
      <c r="J26" s="55">
        <v>4.4900000000000002E-2</v>
      </c>
      <c r="K26" s="54">
        <v>868789.22</v>
      </c>
      <c r="L26" s="54">
        <v>98.9</v>
      </c>
      <c r="M26" s="54">
        <v>0</v>
      </c>
      <c r="N26" s="54">
        <v>859.23253857999998</v>
      </c>
      <c r="O26" s="55">
        <v>0</v>
      </c>
      <c r="P26" s="55">
        <v>1.26E-2</v>
      </c>
      <c r="Q26" s="55">
        <v>1.21E-2</v>
      </c>
    </row>
    <row r="27" spans="1:17">
      <c r="A27" t="s">
        <v>196</v>
      </c>
      <c r="B27" t="s">
        <v>197</v>
      </c>
      <c r="C27" t="s">
        <v>96</v>
      </c>
      <c r="D27" t="s">
        <v>171</v>
      </c>
      <c r="E27" s="93" t="s">
        <v>350</v>
      </c>
      <c r="F27" s="91" t="s">
        <v>350</v>
      </c>
      <c r="G27" s="54">
        <v>0.84</v>
      </c>
      <c r="H27" t="s">
        <v>97</v>
      </c>
      <c r="I27" s="55">
        <v>0</v>
      </c>
      <c r="J27" s="55">
        <v>4.1599999999999998E-2</v>
      </c>
      <c r="K27" s="54">
        <v>122197.99</v>
      </c>
      <c r="L27" s="54">
        <v>96.61</v>
      </c>
      <c r="M27" s="54">
        <v>0</v>
      </c>
      <c r="N27" s="54">
        <v>118.055478139</v>
      </c>
      <c r="O27" s="55">
        <v>0</v>
      </c>
      <c r="P27" s="55">
        <v>1.6999999999999999E-3</v>
      </c>
      <c r="Q27" s="55">
        <v>1.6999999999999999E-3</v>
      </c>
    </row>
    <row r="28" spans="1:17">
      <c r="A28" t="s">
        <v>198</v>
      </c>
      <c r="B28" t="s">
        <v>199</v>
      </c>
      <c r="C28" t="s">
        <v>96</v>
      </c>
      <c r="D28" t="s">
        <v>171</v>
      </c>
      <c r="E28" s="93" t="s">
        <v>350</v>
      </c>
      <c r="F28" s="91" t="s">
        <v>350</v>
      </c>
      <c r="G28" s="54">
        <v>0.01</v>
      </c>
      <c r="H28" t="s">
        <v>97</v>
      </c>
      <c r="I28" s="55">
        <v>0</v>
      </c>
      <c r="J28" s="55">
        <v>3.7199999999999997E-2</v>
      </c>
      <c r="K28" s="54">
        <v>1576691.62</v>
      </c>
      <c r="L28" s="54">
        <v>99.98</v>
      </c>
      <c r="M28" s="54">
        <v>0</v>
      </c>
      <c r="N28" s="54">
        <v>1576.376281676</v>
      </c>
      <c r="O28" s="55">
        <v>0</v>
      </c>
      <c r="P28" s="55">
        <v>2.3199999999999998E-2</v>
      </c>
      <c r="Q28" s="55">
        <v>2.23E-2</v>
      </c>
    </row>
    <row r="29" spans="1:17">
      <c r="A29" t="s">
        <v>200</v>
      </c>
      <c r="B29" t="s">
        <v>201</v>
      </c>
      <c r="C29" t="s">
        <v>96</v>
      </c>
      <c r="D29" t="s">
        <v>171</v>
      </c>
      <c r="E29" s="93" t="s">
        <v>350</v>
      </c>
      <c r="F29" s="91" t="s">
        <v>350</v>
      </c>
      <c r="G29" s="54">
        <v>0.92</v>
      </c>
      <c r="H29" t="s">
        <v>97</v>
      </c>
      <c r="I29" s="55">
        <v>0</v>
      </c>
      <c r="J29" s="55">
        <v>4.1200000000000001E-2</v>
      </c>
      <c r="K29" s="54">
        <v>835778.78</v>
      </c>
      <c r="L29" s="54">
        <v>96.34</v>
      </c>
      <c r="M29" s="54">
        <v>0</v>
      </c>
      <c r="N29" s="54">
        <v>805.18927665199999</v>
      </c>
      <c r="O29" s="55">
        <v>1E-4</v>
      </c>
      <c r="P29" s="55">
        <v>1.18E-2</v>
      </c>
      <c r="Q29" s="55">
        <v>1.14E-2</v>
      </c>
    </row>
    <row r="30" spans="1:17">
      <c r="A30" t="s">
        <v>202</v>
      </c>
      <c r="B30" t="s">
        <v>203</v>
      </c>
      <c r="C30" t="s">
        <v>96</v>
      </c>
      <c r="D30" t="s">
        <v>171</v>
      </c>
      <c r="E30" s="93" t="s">
        <v>350</v>
      </c>
      <c r="F30" s="91" t="s">
        <v>350</v>
      </c>
      <c r="G30" s="54">
        <v>0.09</v>
      </c>
      <c r="H30" t="s">
        <v>97</v>
      </c>
      <c r="I30" s="55">
        <v>0</v>
      </c>
      <c r="J30" s="55">
        <v>4.5499999999999999E-2</v>
      </c>
      <c r="K30" s="54">
        <v>837017.57</v>
      </c>
      <c r="L30" s="54">
        <v>99.55</v>
      </c>
      <c r="M30" s="54">
        <v>0</v>
      </c>
      <c r="N30" s="54">
        <v>833.250990935</v>
      </c>
      <c r="O30" s="55">
        <v>0</v>
      </c>
      <c r="P30" s="55">
        <v>1.23E-2</v>
      </c>
      <c r="Q30" s="55">
        <v>1.18E-2</v>
      </c>
    </row>
    <row r="31" spans="1:17">
      <c r="A31" t="s">
        <v>204</v>
      </c>
      <c r="B31" t="s">
        <v>205</v>
      </c>
      <c r="C31" t="s">
        <v>96</v>
      </c>
      <c r="D31" t="s">
        <v>171</v>
      </c>
      <c r="E31" s="93" t="s">
        <v>350</v>
      </c>
      <c r="F31" s="91" t="s">
        <v>350</v>
      </c>
      <c r="G31" s="54">
        <v>0.17</v>
      </c>
      <c r="H31" t="s">
        <v>97</v>
      </c>
      <c r="I31" s="55">
        <v>0</v>
      </c>
      <c r="J31" s="55">
        <v>4.4999999999999998E-2</v>
      </c>
      <c r="K31" s="54">
        <v>1528343.72</v>
      </c>
      <c r="L31" s="54">
        <v>99.22</v>
      </c>
      <c r="M31" s="54">
        <v>0</v>
      </c>
      <c r="N31" s="54">
        <v>1516.4226389840001</v>
      </c>
      <c r="O31" s="55">
        <v>0</v>
      </c>
      <c r="P31" s="55">
        <v>2.23E-2</v>
      </c>
      <c r="Q31" s="55">
        <v>2.1399999999999999E-2</v>
      </c>
    </row>
    <row r="32" spans="1:17">
      <c r="A32" t="s">
        <v>206</v>
      </c>
      <c r="B32" t="s">
        <v>207</v>
      </c>
      <c r="C32" t="s">
        <v>96</v>
      </c>
      <c r="D32" t="s">
        <v>171</v>
      </c>
      <c r="E32" s="93" t="s">
        <v>350</v>
      </c>
      <c r="F32" s="91" t="s">
        <v>350</v>
      </c>
      <c r="G32" s="54">
        <v>0.59</v>
      </c>
      <c r="H32" t="s">
        <v>97</v>
      </c>
      <c r="I32" s="55">
        <v>0</v>
      </c>
      <c r="J32" s="55">
        <v>4.2500000000000003E-2</v>
      </c>
      <c r="K32" s="54">
        <v>303749.28000000003</v>
      </c>
      <c r="L32" s="54">
        <v>97.53</v>
      </c>
      <c r="M32" s="54">
        <v>0</v>
      </c>
      <c r="N32" s="54">
        <v>296.246672784</v>
      </c>
      <c r="O32" s="55">
        <v>0</v>
      </c>
      <c r="P32" s="55">
        <v>4.4000000000000003E-3</v>
      </c>
      <c r="Q32" s="55">
        <v>4.1999999999999997E-3</v>
      </c>
    </row>
    <row r="33" spans="1:17">
      <c r="A33" t="s">
        <v>208</v>
      </c>
      <c r="B33" t="s">
        <v>209</v>
      </c>
      <c r="C33" t="s">
        <v>96</v>
      </c>
      <c r="D33" t="s">
        <v>171</v>
      </c>
      <c r="E33" s="93" t="s">
        <v>350</v>
      </c>
      <c r="F33" s="91" t="s">
        <v>350</v>
      </c>
      <c r="G33" s="54">
        <v>0.67</v>
      </c>
      <c r="H33" t="s">
        <v>97</v>
      </c>
      <c r="I33" s="55">
        <v>0</v>
      </c>
      <c r="J33" s="55">
        <v>4.1399999999999999E-2</v>
      </c>
      <c r="K33" s="54">
        <v>1101805.92</v>
      </c>
      <c r="L33" s="54">
        <v>97.29</v>
      </c>
      <c r="M33" s="54">
        <v>0</v>
      </c>
      <c r="N33" s="54">
        <v>1071.946979568</v>
      </c>
      <c r="O33" s="55">
        <v>1E-4</v>
      </c>
      <c r="P33" s="55">
        <v>1.5800000000000002E-2</v>
      </c>
      <c r="Q33" s="55">
        <v>1.5100000000000001E-2</v>
      </c>
    </row>
    <row r="34" spans="1:17">
      <c r="A34" t="s">
        <v>210</v>
      </c>
      <c r="B34" t="s">
        <v>211</v>
      </c>
      <c r="C34" t="s">
        <v>96</v>
      </c>
      <c r="D34" t="s">
        <v>171</v>
      </c>
      <c r="E34" s="93" t="s">
        <v>350</v>
      </c>
      <c r="F34" s="91" t="s">
        <v>350</v>
      </c>
      <c r="G34" s="54">
        <v>0.34</v>
      </c>
      <c r="H34" t="s">
        <v>97</v>
      </c>
      <c r="I34" s="55">
        <v>0</v>
      </c>
      <c r="J34" s="55">
        <v>4.4600000000000001E-2</v>
      </c>
      <c r="K34" s="54">
        <v>1003432.21</v>
      </c>
      <c r="L34" s="54">
        <v>98.48</v>
      </c>
      <c r="M34" s="54">
        <v>0</v>
      </c>
      <c r="N34" s="54">
        <v>988.18004040799997</v>
      </c>
      <c r="O34" s="55">
        <v>1E-4</v>
      </c>
      <c r="P34" s="55">
        <v>1.4500000000000001E-2</v>
      </c>
      <c r="Q34" s="55">
        <v>1.4E-2</v>
      </c>
    </row>
    <row r="35" spans="1:17">
      <c r="A35" t="s">
        <v>212</v>
      </c>
      <c r="B35" t="s">
        <v>213</v>
      </c>
      <c r="C35" t="s">
        <v>96</v>
      </c>
      <c r="D35" t="s">
        <v>171</v>
      </c>
      <c r="E35" s="93" t="s">
        <v>350</v>
      </c>
      <c r="F35" s="91" t="s">
        <v>350</v>
      </c>
      <c r="G35" s="54">
        <v>0.42</v>
      </c>
      <c r="H35" t="s">
        <v>97</v>
      </c>
      <c r="I35" s="55">
        <v>0</v>
      </c>
      <c r="J35" s="55">
        <v>4.4699999999999997E-2</v>
      </c>
      <c r="K35" s="54">
        <v>618074.1</v>
      </c>
      <c r="L35" s="54">
        <v>98.15</v>
      </c>
      <c r="M35" s="54">
        <v>0</v>
      </c>
      <c r="N35" s="54">
        <v>606.63972914999999</v>
      </c>
      <c r="O35" s="55">
        <v>0</v>
      </c>
      <c r="P35" s="55">
        <v>8.8999999999999999E-3</v>
      </c>
      <c r="Q35" s="55">
        <v>8.6E-3</v>
      </c>
    </row>
    <row r="36" spans="1:17">
      <c r="A36" s="56" t="s">
        <v>214</v>
      </c>
      <c r="B36" s="93" t="s">
        <v>350</v>
      </c>
      <c r="C36" s="93" t="s">
        <v>350</v>
      </c>
      <c r="D36" s="93" t="s">
        <v>350</v>
      </c>
      <c r="E36" s="93" t="s">
        <v>350</v>
      </c>
      <c r="F36" s="93" t="s">
        <v>350</v>
      </c>
      <c r="G36" s="58">
        <v>8.19</v>
      </c>
      <c r="H36" s="93" t="s">
        <v>350</v>
      </c>
      <c r="I36" s="93" t="s">
        <v>350</v>
      </c>
      <c r="J36" s="57">
        <v>0.04</v>
      </c>
      <c r="K36" s="58">
        <v>28306105.739999998</v>
      </c>
      <c r="L36" s="93" t="s">
        <v>350</v>
      </c>
      <c r="M36" s="58">
        <v>0</v>
      </c>
      <c r="N36" s="58">
        <v>23853.7302408</v>
      </c>
      <c r="O36" s="93" t="s">
        <v>350</v>
      </c>
      <c r="P36" s="57">
        <v>0.35089999999999999</v>
      </c>
      <c r="Q36" s="57">
        <v>0.33679999999999999</v>
      </c>
    </row>
    <row r="37" spans="1:17">
      <c r="A37" t="s">
        <v>215</v>
      </c>
      <c r="B37" t="s">
        <v>216</v>
      </c>
      <c r="C37" t="s">
        <v>96</v>
      </c>
      <c r="D37" t="s">
        <v>171</v>
      </c>
      <c r="E37" s="93" t="s">
        <v>350</v>
      </c>
      <c r="F37" s="91" t="s">
        <v>350</v>
      </c>
      <c r="G37" s="54">
        <v>4.51</v>
      </c>
      <c r="H37" t="s">
        <v>97</v>
      </c>
      <c r="I37" s="55">
        <v>2.2499999999999999E-2</v>
      </c>
      <c r="J37" s="55">
        <v>3.6700000000000003E-2</v>
      </c>
      <c r="K37" s="54">
        <v>2651791.9700000002</v>
      </c>
      <c r="L37" s="54">
        <v>94.49</v>
      </c>
      <c r="M37" s="54">
        <v>0</v>
      </c>
      <c r="N37" s="54">
        <v>2505.678232453</v>
      </c>
      <c r="O37" s="55">
        <v>1E-4</v>
      </c>
      <c r="P37" s="55">
        <v>3.6900000000000002E-2</v>
      </c>
      <c r="Q37" s="55">
        <v>3.5400000000000001E-2</v>
      </c>
    </row>
    <row r="38" spans="1:17">
      <c r="A38" t="s">
        <v>217</v>
      </c>
      <c r="B38" t="s">
        <v>218</v>
      </c>
      <c r="C38" t="s">
        <v>96</v>
      </c>
      <c r="D38" t="s">
        <v>171</v>
      </c>
      <c r="E38" s="93" t="s">
        <v>350</v>
      </c>
      <c r="F38" s="91" t="s">
        <v>350</v>
      </c>
      <c r="G38" s="54">
        <v>2.13</v>
      </c>
      <c r="H38" t="s">
        <v>97</v>
      </c>
      <c r="I38" s="55">
        <v>5.0000000000000001E-3</v>
      </c>
      <c r="J38" s="55">
        <v>3.7600000000000001E-2</v>
      </c>
      <c r="K38" s="54">
        <v>826561.02</v>
      </c>
      <c r="L38" s="54">
        <v>93.78</v>
      </c>
      <c r="M38" s="54">
        <v>0</v>
      </c>
      <c r="N38" s="54">
        <v>775.148924556</v>
      </c>
      <c r="O38" s="55">
        <v>0</v>
      </c>
      <c r="P38" s="55">
        <v>1.14E-2</v>
      </c>
      <c r="Q38" s="55">
        <v>1.09E-2</v>
      </c>
    </row>
    <row r="39" spans="1:17">
      <c r="A39" t="s">
        <v>219</v>
      </c>
      <c r="B39" t="s">
        <v>220</v>
      </c>
      <c r="C39" t="s">
        <v>96</v>
      </c>
      <c r="D39" t="s">
        <v>171</v>
      </c>
      <c r="E39" s="93" t="s">
        <v>350</v>
      </c>
      <c r="F39" s="91" t="s">
        <v>350</v>
      </c>
      <c r="G39" s="54">
        <v>4.66</v>
      </c>
      <c r="H39" t="s">
        <v>97</v>
      </c>
      <c r="I39" s="55">
        <v>3.7499999999999999E-2</v>
      </c>
      <c r="J39" s="55">
        <v>3.7199999999999997E-2</v>
      </c>
      <c r="K39" s="54">
        <v>1842757.86</v>
      </c>
      <c r="L39" s="54">
        <v>102.8</v>
      </c>
      <c r="M39" s="54">
        <v>0</v>
      </c>
      <c r="N39" s="54">
        <v>1894.3550800800001</v>
      </c>
      <c r="O39" s="55">
        <v>1E-4</v>
      </c>
      <c r="P39" s="55">
        <v>2.7900000000000001E-2</v>
      </c>
      <c r="Q39" s="55">
        <v>2.6700000000000002E-2</v>
      </c>
    </row>
    <row r="40" spans="1:17">
      <c r="A40" t="s">
        <v>221</v>
      </c>
      <c r="B40" t="s">
        <v>222</v>
      </c>
      <c r="C40" t="s">
        <v>96</v>
      </c>
      <c r="D40" t="s">
        <v>171</v>
      </c>
      <c r="E40" s="93" t="s">
        <v>350</v>
      </c>
      <c r="F40" s="91" t="s">
        <v>350</v>
      </c>
      <c r="G40" s="54">
        <v>3.12</v>
      </c>
      <c r="H40" t="s">
        <v>97</v>
      </c>
      <c r="I40" s="55">
        <v>0.02</v>
      </c>
      <c r="J40" s="55">
        <v>3.6499999999999998E-2</v>
      </c>
      <c r="K40" s="54">
        <v>1138067.82</v>
      </c>
      <c r="L40" s="54">
        <v>96.55</v>
      </c>
      <c r="M40" s="54">
        <v>0</v>
      </c>
      <c r="N40" s="54">
        <v>1098.8044802100001</v>
      </c>
      <c r="O40" s="55">
        <v>1E-4</v>
      </c>
      <c r="P40" s="55">
        <v>1.6199999999999999E-2</v>
      </c>
      <c r="Q40" s="55">
        <v>1.55E-2</v>
      </c>
    </row>
    <row r="41" spans="1:17">
      <c r="A41" t="s">
        <v>223</v>
      </c>
      <c r="B41" t="s">
        <v>224</v>
      </c>
      <c r="C41" t="s">
        <v>96</v>
      </c>
      <c r="D41" t="s">
        <v>171</v>
      </c>
      <c r="E41" s="93" t="s">
        <v>350</v>
      </c>
      <c r="F41" s="91" t="s">
        <v>350</v>
      </c>
      <c r="G41" s="54">
        <v>14.97</v>
      </c>
      <c r="H41" t="s">
        <v>97</v>
      </c>
      <c r="I41" s="55">
        <v>3.7499999999999999E-2</v>
      </c>
      <c r="J41" s="55">
        <v>4.5100000000000001E-2</v>
      </c>
      <c r="K41" s="54">
        <v>1288923.58</v>
      </c>
      <c r="L41" s="54">
        <v>92</v>
      </c>
      <c r="M41" s="54">
        <v>0</v>
      </c>
      <c r="N41" s="54">
        <v>1185.8096935999999</v>
      </c>
      <c r="O41" s="55">
        <v>1E-4</v>
      </c>
      <c r="P41" s="55">
        <v>1.7399999999999999E-2</v>
      </c>
      <c r="Q41" s="55">
        <v>1.67E-2</v>
      </c>
    </row>
    <row r="42" spans="1:17">
      <c r="A42" t="s">
        <v>225</v>
      </c>
      <c r="B42" t="s">
        <v>226</v>
      </c>
      <c r="C42" t="s">
        <v>96</v>
      </c>
      <c r="D42" t="s">
        <v>171</v>
      </c>
      <c r="E42" s="93" t="s">
        <v>350</v>
      </c>
      <c r="F42" s="91" t="s">
        <v>350</v>
      </c>
      <c r="G42" s="54">
        <v>1.64</v>
      </c>
      <c r="H42" t="s">
        <v>97</v>
      </c>
      <c r="I42" s="55">
        <v>1.7500000000000002E-2</v>
      </c>
      <c r="J42" s="55">
        <v>3.8100000000000002E-2</v>
      </c>
      <c r="K42" s="54">
        <v>530806.96</v>
      </c>
      <c r="L42" s="54">
        <v>97.32</v>
      </c>
      <c r="M42" s="54">
        <v>0</v>
      </c>
      <c r="N42" s="54">
        <v>516.58133347199998</v>
      </c>
      <c r="O42" s="55">
        <v>0</v>
      </c>
      <c r="P42" s="55">
        <v>7.6E-3</v>
      </c>
      <c r="Q42" s="55">
        <v>7.3000000000000001E-3</v>
      </c>
    </row>
    <row r="43" spans="1:17">
      <c r="A43" t="s">
        <v>227</v>
      </c>
      <c r="B43" t="s">
        <v>228</v>
      </c>
      <c r="C43" t="s">
        <v>96</v>
      </c>
      <c r="D43" t="s">
        <v>171</v>
      </c>
      <c r="E43" s="93" t="s">
        <v>350</v>
      </c>
      <c r="F43" s="91" t="s">
        <v>350</v>
      </c>
      <c r="G43" s="54">
        <v>18.309999999999999</v>
      </c>
      <c r="H43" t="s">
        <v>97</v>
      </c>
      <c r="I43" s="55">
        <v>2.8000000000000001E-2</v>
      </c>
      <c r="J43" s="55">
        <v>4.6199999999999998E-2</v>
      </c>
      <c r="K43" s="54">
        <v>2986361.48</v>
      </c>
      <c r="L43" s="54">
        <v>71.52</v>
      </c>
      <c r="M43" s="54">
        <v>0</v>
      </c>
      <c r="N43" s="54">
        <v>2135.8457304960002</v>
      </c>
      <c r="O43" s="55">
        <v>2.9999999999999997E-4</v>
      </c>
      <c r="P43" s="55">
        <v>3.1399999999999997E-2</v>
      </c>
      <c r="Q43" s="55">
        <v>3.0200000000000001E-2</v>
      </c>
    </row>
    <row r="44" spans="1:17">
      <c r="A44" t="s">
        <v>229</v>
      </c>
      <c r="B44" t="s">
        <v>230</v>
      </c>
      <c r="C44" t="s">
        <v>96</v>
      </c>
      <c r="D44" t="s">
        <v>171</v>
      </c>
      <c r="E44" s="93" t="s">
        <v>350</v>
      </c>
      <c r="F44" s="91" t="s">
        <v>350</v>
      </c>
      <c r="G44" s="54">
        <v>0.24</v>
      </c>
      <c r="H44" t="s">
        <v>97</v>
      </c>
      <c r="I44" s="55">
        <v>3.7499999999999999E-2</v>
      </c>
      <c r="J44" s="55">
        <v>3.27E-2</v>
      </c>
      <c r="K44" s="54">
        <v>229.16</v>
      </c>
      <c r="L44" s="54">
        <v>102.95</v>
      </c>
      <c r="M44" s="54">
        <v>0</v>
      </c>
      <c r="N44" s="54">
        <v>0.23592022000000001</v>
      </c>
      <c r="O44" s="55">
        <v>0</v>
      </c>
      <c r="P44" s="55">
        <v>0</v>
      </c>
      <c r="Q44" s="55">
        <v>0</v>
      </c>
    </row>
    <row r="45" spans="1:17">
      <c r="A45" t="s">
        <v>231</v>
      </c>
      <c r="B45" t="s">
        <v>232</v>
      </c>
      <c r="C45" t="s">
        <v>96</v>
      </c>
      <c r="D45" t="s">
        <v>171</v>
      </c>
      <c r="E45" s="93" t="s">
        <v>350</v>
      </c>
      <c r="F45" s="91" t="s">
        <v>350</v>
      </c>
      <c r="G45" s="54">
        <v>11.77</v>
      </c>
      <c r="H45" t="s">
        <v>97</v>
      </c>
      <c r="I45" s="55">
        <v>5.5E-2</v>
      </c>
      <c r="J45" s="55">
        <v>4.41E-2</v>
      </c>
      <c r="K45" s="54">
        <v>1035.4000000000001</v>
      </c>
      <c r="L45" s="54">
        <v>118.5</v>
      </c>
      <c r="M45" s="54">
        <v>0</v>
      </c>
      <c r="N45" s="54">
        <v>1.2269490000000001</v>
      </c>
      <c r="O45" s="55">
        <v>0</v>
      </c>
      <c r="P45" s="55">
        <v>0</v>
      </c>
      <c r="Q45" s="55">
        <v>0</v>
      </c>
    </row>
    <row r="46" spans="1:17">
      <c r="A46" t="s">
        <v>233</v>
      </c>
      <c r="B46" t="s">
        <v>234</v>
      </c>
      <c r="C46" t="s">
        <v>96</v>
      </c>
      <c r="D46" t="s">
        <v>171</v>
      </c>
      <c r="E46" s="93" t="s">
        <v>350</v>
      </c>
      <c r="F46" s="91" t="s">
        <v>350</v>
      </c>
      <c r="G46" s="54">
        <v>0.82</v>
      </c>
      <c r="H46" t="s">
        <v>97</v>
      </c>
      <c r="I46" s="55">
        <v>4.0000000000000001E-3</v>
      </c>
      <c r="J46" s="55">
        <v>3.9899999999999998E-2</v>
      </c>
      <c r="K46" s="54">
        <v>8631.9599999999991</v>
      </c>
      <c r="L46" s="54">
        <v>97.19</v>
      </c>
      <c r="M46" s="54">
        <v>0</v>
      </c>
      <c r="N46" s="54">
        <v>8.3894019239999995</v>
      </c>
      <c r="O46" s="55">
        <v>0</v>
      </c>
      <c r="P46" s="55">
        <v>1E-4</v>
      </c>
      <c r="Q46" s="55">
        <v>1E-4</v>
      </c>
    </row>
    <row r="47" spans="1:17">
      <c r="A47" t="s">
        <v>235</v>
      </c>
      <c r="B47" t="s">
        <v>236</v>
      </c>
      <c r="C47" t="s">
        <v>96</v>
      </c>
      <c r="D47" t="s">
        <v>171</v>
      </c>
      <c r="E47" s="93" t="s">
        <v>350</v>
      </c>
      <c r="F47" s="91" t="s">
        <v>350</v>
      </c>
      <c r="G47" s="54">
        <v>1.32</v>
      </c>
      <c r="H47" t="s">
        <v>97</v>
      </c>
      <c r="I47" s="55">
        <v>5.0000000000000001E-3</v>
      </c>
      <c r="J47" s="55">
        <v>3.8399999999999997E-2</v>
      </c>
      <c r="K47" s="54">
        <v>3265.59</v>
      </c>
      <c r="L47" s="54">
        <v>96.1</v>
      </c>
      <c r="M47" s="54">
        <v>0</v>
      </c>
      <c r="N47" s="54">
        <v>3.13823199</v>
      </c>
      <c r="O47" s="55">
        <v>0</v>
      </c>
      <c r="P47" s="55">
        <v>0</v>
      </c>
      <c r="Q47" s="55">
        <v>0</v>
      </c>
    </row>
    <row r="48" spans="1:17">
      <c r="A48" t="s">
        <v>237</v>
      </c>
      <c r="B48" t="s">
        <v>238</v>
      </c>
      <c r="C48" t="s">
        <v>96</v>
      </c>
      <c r="D48" t="s">
        <v>171</v>
      </c>
      <c r="E48" s="93" t="s">
        <v>350</v>
      </c>
      <c r="F48" s="91" t="s">
        <v>350</v>
      </c>
      <c r="G48" s="54">
        <v>6.01</v>
      </c>
      <c r="H48" t="s">
        <v>97</v>
      </c>
      <c r="I48" s="55">
        <v>0.01</v>
      </c>
      <c r="J48" s="55">
        <v>3.8100000000000002E-2</v>
      </c>
      <c r="K48" s="54">
        <v>5041136.9000000004</v>
      </c>
      <c r="L48" s="54">
        <v>85.38</v>
      </c>
      <c r="M48" s="54">
        <v>0</v>
      </c>
      <c r="N48" s="54">
        <v>4304.1226852199998</v>
      </c>
      <c r="O48" s="55">
        <v>1E-4</v>
      </c>
      <c r="P48" s="55">
        <v>6.3299999999999995E-2</v>
      </c>
      <c r="Q48" s="55">
        <v>6.08E-2</v>
      </c>
    </row>
    <row r="49" spans="1:17">
      <c r="A49" t="s">
        <v>239</v>
      </c>
      <c r="B49" t="s">
        <v>240</v>
      </c>
      <c r="C49" t="s">
        <v>96</v>
      </c>
      <c r="D49" t="s">
        <v>171</v>
      </c>
      <c r="E49" s="93" t="s">
        <v>350</v>
      </c>
      <c r="F49" s="91" t="s">
        <v>350</v>
      </c>
      <c r="G49" s="54">
        <v>7.81</v>
      </c>
      <c r="H49" t="s">
        <v>97</v>
      </c>
      <c r="I49" s="55">
        <v>1.2999999999999999E-2</v>
      </c>
      <c r="J49" s="55">
        <v>3.9699999999999999E-2</v>
      </c>
      <c r="K49" s="54">
        <v>7536124.0099999998</v>
      </c>
      <c r="L49" s="54">
        <v>82.23</v>
      </c>
      <c r="M49" s="54">
        <v>0</v>
      </c>
      <c r="N49" s="54">
        <v>6196.954773423</v>
      </c>
      <c r="O49" s="55">
        <v>2.9999999999999997E-4</v>
      </c>
      <c r="P49" s="55">
        <v>9.1200000000000003E-2</v>
      </c>
      <c r="Q49" s="55">
        <v>8.7499999999999994E-2</v>
      </c>
    </row>
    <row r="50" spans="1:17">
      <c r="A50" t="s">
        <v>241</v>
      </c>
      <c r="B50" t="s">
        <v>242</v>
      </c>
      <c r="C50" t="s">
        <v>96</v>
      </c>
      <c r="D50" t="s">
        <v>171</v>
      </c>
      <c r="E50" s="93" t="s">
        <v>350</v>
      </c>
      <c r="F50" s="91" t="s">
        <v>350</v>
      </c>
      <c r="G50" s="54">
        <v>11.83</v>
      </c>
      <c r="H50" t="s">
        <v>97</v>
      </c>
      <c r="I50" s="55">
        <v>1.4999999999999999E-2</v>
      </c>
      <c r="J50" s="55">
        <v>4.3299999999999998E-2</v>
      </c>
      <c r="K50" s="54">
        <v>4450412.03</v>
      </c>
      <c r="L50" s="54">
        <v>72.52</v>
      </c>
      <c r="M50" s="54">
        <v>0</v>
      </c>
      <c r="N50" s="54">
        <v>3227.4388041560001</v>
      </c>
      <c r="O50" s="55">
        <v>2.0000000000000001E-4</v>
      </c>
      <c r="P50" s="55">
        <v>4.7500000000000001E-2</v>
      </c>
      <c r="Q50" s="55">
        <v>4.5600000000000002E-2</v>
      </c>
    </row>
    <row r="51" spans="1:17">
      <c r="A51" s="56" t="s">
        <v>243</v>
      </c>
      <c r="B51" s="93" t="s">
        <v>350</v>
      </c>
      <c r="C51" s="93" t="s">
        <v>350</v>
      </c>
      <c r="D51" s="93" t="s">
        <v>350</v>
      </c>
      <c r="E51" s="93" t="s">
        <v>350</v>
      </c>
      <c r="F51" s="93" t="s">
        <v>350</v>
      </c>
      <c r="G51" s="58">
        <v>5.79</v>
      </c>
      <c r="H51" s="93" t="s">
        <v>350</v>
      </c>
      <c r="I51" s="93" t="s">
        <v>350</v>
      </c>
      <c r="J51" s="57">
        <v>4.8899999999999999E-2</v>
      </c>
      <c r="K51" s="58">
        <v>3525209.85</v>
      </c>
      <c r="L51" s="93" t="s">
        <v>350</v>
      </c>
      <c r="M51" s="58">
        <v>0</v>
      </c>
      <c r="N51" s="58">
        <v>3402.266482255</v>
      </c>
      <c r="O51" s="93" t="s">
        <v>350</v>
      </c>
      <c r="P51" s="57">
        <v>5.0099999999999999E-2</v>
      </c>
      <c r="Q51" s="57">
        <v>4.8000000000000001E-2</v>
      </c>
    </row>
    <row r="52" spans="1:17">
      <c r="A52" t="s">
        <v>244</v>
      </c>
      <c r="B52" t="s">
        <v>245</v>
      </c>
      <c r="C52" t="s">
        <v>96</v>
      </c>
      <c r="D52" t="s">
        <v>171</v>
      </c>
      <c r="E52" s="93" t="s">
        <v>350</v>
      </c>
      <c r="F52" s="91" t="s">
        <v>350</v>
      </c>
      <c r="G52" s="54">
        <v>6.02</v>
      </c>
      <c r="H52" t="s">
        <v>97</v>
      </c>
      <c r="I52" s="55">
        <v>4.1000000000000002E-2</v>
      </c>
      <c r="J52" s="55">
        <v>4.9000000000000002E-2</v>
      </c>
      <c r="K52" s="54">
        <v>3308864.2</v>
      </c>
      <c r="L52" s="54">
        <v>96.34</v>
      </c>
      <c r="M52" s="54">
        <v>0</v>
      </c>
      <c r="N52" s="54">
        <v>3187.7597702799999</v>
      </c>
      <c r="O52" s="55">
        <v>1E-4</v>
      </c>
      <c r="P52" s="55">
        <v>4.6899999999999997E-2</v>
      </c>
      <c r="Q52" s="55">
        <v>4.4999999999999998E-2</v>
      </c>
    </row>
    <row r="53" spans="1:17">
      <c r="A53" t="s">
        <v>246</v>
      </c>
      <c r="B53" t="s">
        <v>247</v>
      </c>
      <c r="C53" t="s">
        <v>96</v>
      </c>
      <c r="D53" t="s">
        <v>171</v>
      </c>
      <c r="E53" s="93" t="s">
        <v>350</v>
      </c>
      <c r="F53" s="91" t="s">
        <v>350</v>
      </c>
      <c r="G53" s="54">
        <v>2.2999999999999998</v>
      </c>
      <c r="H53" t="s">
        <v>97</v>
      </c>
      <c r="I53" s="55">
        <v>4.1000000000000002E-2</v>
      </c>
      <c r="J53" s="55">
        <v>4.7399999999999998E-2</v>
      </c>
      <c r="K53" s="54">
        <v>216345.65</v>
      </c>
      <c r="L53" s="54">
        <v>99.15</v>
      </c>
      <c r="M53" s="54">
        <v>0</v>
      </c>
      <c r="N53" s="54">
        <v>214.506711975</v>
      </c>
      <c r="O53" s="55">
        <v>0</v>
      </c>
      <c r="P53" s="55">
        <v>3.2000000000000002E-3</v>
      </c>
      <c r="Q53" s="55">
        <v>3.0000000000000001E-3</v>
      </c>
    </row>
    <row r="54" spans="1:17">
      <c r="A54" s="56" t="s">
        <v>248</v>
      </c>
      <c r="B54" s="93" t="s">
        <v>350</v>
      </c>
      <c r="C54" s="93" t="s">
        <v>350</v>
      </c>
      <c r="D54" s="93" t="s">
        <v>350</v>
      </c>
      <c r="E54" s="93" t="s">
        <v>350</v>
      </c>
      <c r="F54" s="93" t="s">
        <v>350</v>
      </c>
      <c r="G54" s="58">
        <v>0</v>
      </c>
      <c r="H54" s="93" t="s">
        <v>350</v>
      </c>
      <c r="I54" s="93" t="s">
        <v>350</v>
      </c>
      <c r="J54" s="57">
        <v>0</v>
      </c>
      <c r="K54" s="58">
        <v>0</v>
      </c>
      <c r="L54" s="93" t="s">
        <v>350</v>
      </c>
      <c r="M54" s="58">
        <v>0</v>
      </c>
      <c r="N54" s="58">
        <v>0</v>
      </c>
      <c r="O54" s="93" t="s">
        <v>350</v>
      </c>
      <c r="P54" s="57">
        <v>0</v>
      </c>
      <c r="Q54" s="57">
        <v>0</v>
      </c>
    </row>
    <row r="55" spans="1:17">
      <c r="A55" t="s">
        <v>158</v>
      </c>
      <c r="B55" t="s">
        <v>158</v>
      </c>
      <c r="C55" s="93" t="s">
        <v>350</v>
      </c>
      <c r="D55" t="s">
        <v>158</v>
      </c>
      <c r="E55" s="93" t="s">
        <v>350</v>
      </c>
      <c r="F55" s="93" t="s">
        <v>350</v>
      </c>
      <c r="G55" s="54">
        <v>0</v>
      </c>
      <c r="H55" t="s">
        <v>158</v>
      </c>
      <c r="I55" s="55">
        <v>0</v>
      </c>
      <c r="J55" s="55">
        <v>0</v>
      </c>
      <c r="K55" s="54">
        <v>0</v>
      </c>
      <c r="L55" s="54">
        <v>0</v>
      </c>
      <c r="M55" s="93" t="s">
        <v>350</v>
      </c>
      <c r="N55" s="54">
        <v>0</v>
      </c>
      <c r="O55" s="55">
        <v>0</v>
      </c>
      <c r="P55" s="55">
        <v>0</v>
      </c>
      <c r="Q55" s="55">
        <v>0</v>
      </c>
    </row>
    <row r="56" spans="1:17">
      <c r="A56" s="56" t="s">
        <v>164</v>
      </c>
      <c r="B56" s="93" t="s">
        <v>350</v>
      </c>
      <c r="C56" s="93" t="s">
        <v>350</v>
      </c>
      <c r="D56" s="93" t="s">
        <v>350</v>
      </c>
      <c r="E56" s="93" t="s">
        <v>350</v>
      </c>
      <c r="F56" s="93" t="s">
        <v>350</v>
      </c>
      <c r="G56" s="58">
        <v>0</v>
      </c>
      <c r="H56" s="93" t="s">
        <v>350</v>
      </c>
      <c r="I56" s="93" t="s">
        <v>350</v>
      </c>
      <c r="J56" s="57">
        <v>0</v>
      </c>
      <c r="K56" s="58">
        <v>0</v>
      </c>
      <c r="L56" s="93" t="s">
        <v>350</v>
      </c>
      <c r="M56" s="58">
        <v>0</v>
      </c>
      <c r="N56" s="58">
        <v>0</v>
      </c>
      <c r="O56" s="93" t="s">
        <v>350</v>
      </c>
      <c r="P56" s="57">
        <v>0</v>
      </c>
      <c r="Q56" s="57">
        <v>0</v>
      </c>
    </row>
    <row r="57" spans="1:17">
      <c r="A57" s="56" t="s">
        <v>249</v>
      </c>
      <c r="B57" s="93" t="s">
        <v>350</v>
      </c>
      <c r="C57" s="93" t="s">
        <v>350</v>
      </c>
      <c r="D57" s="93" t="s">
        <v>350</v>
      </c>
      <c r="E57" s="93" t="s">
        <v>350</v>
      </c>
      <c r="F57" s="93" t="s">
        <v>350</v>
      </c>
      <c r="G57" s="58">
        <v>0</v>
      </c>
      <c r="H57" s="93" t="s">
        <v>350</v>
      </c>
      <c r="I57" s="93" t="s">
        <v>350</v>
      </c>
      <c r="J57" s="57">
        <v>0</v>
      </c>
      <c r="K57" s="58">
        <v>0</v>
      </c>
      <c r="L57" s="93" t="s">
        <v>350</v>
      </c>
      <c r="M57" s="58">
        <v>0</v>
      </c>
      <c r="N57" s="58">
        <v>0</v>
      </c>
      <c r="O57" s="93" t="s">
        <v>350</v>
      </c>
      <c r="P57" s="57">
        <v>0</v>
      </c>
      <c r="Q57" s="57">
        <v>0</v>
      </c>
    </row>
    <row r="58" spans="1:17">
      <c r="A58" t="s">
        <v>158</v>
      </c>
      <c r="B58" t="s">
        <v>158</v>
      </c>
      <c r="C58" s="93" t="s">
        <v>350</v>
      </c>
      <c r="D58" t="s">
        <v>158</v>
      </c>
      <c r="E58" s="93" t="s">
        <v>350</v>
      </c>
      <c r="F58" s="93" t="s">
        <v>350</v>
      </c>
      <c r="G58" s="54">
        <v>0</v>
      </c>
      <c r="H58" t="s">
        <v>158</v>
      </c>
      <c r="I58" s="55">
        <v>0</v>
      </c>
      <c r="J58" s="55">
        <v>0</v>
      </c>
      <c r="K58" s="54">
        <v>0</v>
      </c>
      <c r="L58" s="54">
        <v>0</v>
      </c>
      <c r="M58" s="93" t="s">
        <v>350</v>
      </c>
      <c r="N58" s="54">
        <v>0</v>
      </c>
      <c r="O58" s="55">
        <v>0</v>
      </c>
      <c r="P58" s="55">
        <v>0</v>
      </c>
      <c r="Q58" s="55">
        <v>0</v>
      </c>
    </row>
    <row r="59" spans="1:17">
      <c r="A59" s="56" t="s">
        <v>250</v>
      </c>
      <c r="B59" s="93" t="s">
        <v>350</v>
      </c>
      <c r="C59" s="93" t="s">
        <v>350</v>
      </c>
      <c r="D59" s="93" t="s">
        <v>350</v>
      </c>
      <c r="E59" s="93" t="s">
        <v>350</v>
      </c>
      <c r="F59" s="93" t="s">
        <v>350</v>
      </c>
      <c r="G59" s="58">
        <v>0</v>
      </c>
      <c r="H59" s="93" t="s">
        <v>350</v>
      </c>
      <c r="I59" s="93" t="s">
        <v>350</v>
      </c>
      <c r="J59" s="57">
        <v>0</v>
      </c>
      <c r="K59" s="58">
        <v>0</v>
      </c>
      <c r="L59" s="93" t="s">
        <v>350</v>
      </c>
      <c r="M59" s="58">
        <v>0</v>
      </c>
      <c r="N59" s="58">
        <v>0</v>
      </c>
      <c r="O59" s="93" t="s">
        <v>350</v>
      </c>
      <c r="P59" s="57">
        <v>0</v>
      </c>
      <c r="Q59" s="57">
        <v>0</v>
      </c>
    </row>
    <row r="60" spans="1:17">
      <c r="A60" t="s">
        <v>158</v>
      </c>
      <c r="B60" t="s">
        <v>158</v>
      </c>
      <c r="C60" s="93" t="s">
        <v>350</v>
      </c>
      <c r="D60" t="s">
        <v>158</v>
      </c>
      <c r="E60" s="93" t="s">
        <v>350</v>
      </c>
      <c r="F60" s="93" t="s">
        <v>350</v>
      </c>
      <c r="G60" s="54">
        <v>0</v>
      </c>
      <c r="H60" t="s">
        <v>158</v>
      </c>
      <c r="I60" s="55">
        <v>0</v>
      </c>
      <c r="J60" s="55">
        <v>0</v>
      </c>
      <c r="K60" s="54">
        <v>0</v>
      </c>
      <c r="L60" s="54">
        <v>0</v>
      </c>
      <c r="M60" s="93" t="s">
        <v>350</v>
      </c>
      <c r="N60" s="54">
        <v>0</v>
      </c>
      <c r="O60" s="55">
        <v>0</v>
      </c>
      <c r="P60" s="55">
        <v>0</v>
      </c>
      <c r="Q60" s="55">
        <v>0</v>
      </c>
    </row>
    <row r="61" spans="1:17">
      <c r="A61" t="s">
        <v>251</v>
      </c>
      <c r="B61" s="93" t="s">
        <v>350</v>
      </c>
      <c r="C61" s="93" t="s">
        <v>350</v>
      </c>
      <c r="D61" s="93" t="s">
        <v>350</v>
      </c>
      <c r="E61" s="93" t="s">
        <v>350</v>
      </c>
      <c r="F61" s="93" t="s">
        <v>350</v>
      </c>
      <c r="G61" s="93" t="s">
        <v>350</v>
      </c>
      <c r="H61" s="93" t="s">
        <v>350</v>
      </c>
      <c r="I61" s="93" t="s">
        <v>350</v>
      </c>
      <c r="J61" s="93" t="s">
        <v>350</v>
      </c>
      <c r="K61" s="93" t="s">
        <v>350</v>
      </c>
      <c r="L61" s="93" t="s">
        <v>350</v>
      </c>
      <c r="M61" s="93" t="s">
        <v>350</v>
      </c>
      <c r="N61" s="93" t="s">
        <v>350</v>
      </c>
      <c r="O61" s="93" t="s">
        <v>350</v>
      </c>
      <c r="P61" s="93" t="s">
        <v>350</v>
      </c>
      <c r="Q61" s="93" t="s">
        <v>350</v>
      </c>
    </row>
    <row r="62" spans="1:17">
      <c r="A62" t="s">
        <v>252</v>
      </c>
      <c r="B62" s="93" t="s">
        <v>350</v>
      </c>
      <c r="C62" s="93" t="s">
        <v>350</v>
      </c>
      <c r="D62" s="93" t="s">
        <v>350</v>
      </c>
      <c r="E62" s="93" t="s">
        <v>350</v>
      </c>
      <c r="F62" s="93" t="s">
        <v>350</v>
      </c>
      <c r="G62" s="93" t="s">
        <v>350</v>
      </c>
      <c r="H62" s="93" t="s">
        <v>350</v>
      </c>
      <c r="I62" s="93" t="s">
        <v>350</v>
      </c>
      <c r="J62" s="93" t="s">
        <v>350</v>
      </c>
      <c r="K62" s="93" t="s">
        <v>350</v>
      </c>
      <c r="L62" s="93" t="s">
        <v>350</v>
      </c>
      <c r="M62" s="93" t="s">
        <v>350</v>
      </c>
      <c r="N62" s="93" t="s">
        <v>350</v>
      </c>
      <c r="O62" s="93" t="s">
        <v>350</v>
      </c>
      <c r="P62" s="93" t="s">
        <v>350</v>
      </c>
      <c r="Q62" s="93" t="s">
        <v>350</v>
      </c>
    </row>
    <row r="63" spans="1:17">
      <c r="A63" t="s">
        <v>253</v>
      </c>
      <c r="B63" s="93" t="s">
        <v>350</v>
      </c>
      <c r="C63" s="93" t="s">
        <v>350</v>
      </c>
      <c r="D63" s="93" t="s">
        <v>350</v>
      </c>
      <c r="E63" s="93" t="s">
        <v>350</v>
      </c>
      <c r="F63" s="93" t="s">
        <v>350</v>
      </c>
      <c r="G63" s="93" t="s">
        <v>350</v>
      </c>
      <c r="H63" s="93" t="s">
        <v>350</v>
      </c>
      <c r="I63" s="93" t="s">
        <v>350</v>
      </c>
      <c r="J63" s="93" t="s">
        <v>350</v>
      </c>
      <c r="K63" s="93" t="s">
        <v>350</v>
      </c>
      <c r="L63" s="93" t="s">
        <v>350</v>
      </c>
      <c r="M63" s="93" t="s">
        <v>350</v>
      </c>
      <c r="N63" s="93" t="s">
        <v>350</v>
      </c>
      <c r="O63" s="93" t="s">
        <v>350</v>
      </c>
      <c r="P63" s="93" t="s">
        <v>350</v>
      </c>
      <c r="Q63" s="93" t="s">
        <v>350</v>
      </c>
    </row>
    <row r="64" spans="1:17">
      <c r="A64" t="s">
        <v>254</v>
      </c>
      <c r="B64" s="93" t="s">
        <v>350</v>
      </c>
      <c r="C64" s="93" t="s">
        <v>350</v>
      </c>
      <c r="D64" s="93" t="s">
        <v>350</v>
      </c>
      <c r="E64" s="93" t="s">
        <v>350</v>
      </c>
      <c r="F64" s="93" t="s">
        <v>350</v>
      </c>
      <c r="G64" s="93" t="s">
        <v>350</v>
      </c>
      <c r="H64" s="93" t="s">
        <v>350</v>
      </c>
      <c r="I64" s="93" t="s">
        <v>350</v>
      </c>
      <c r="J64" s="93" t="s">
        <v>350</v>
      </c>
      <c r="K64" s="93" t="s">
        <v>350</v>
      </c>
      <c r="L64" s="93" t="s">
        <v>350</v>
      </c>
      <c r="M64" s="93" t="s">
        <v>350</v>
      </c>
      <c r="N64" s="93" t="s">
        <v>350</v>
      </c>
      <c r="O64" s="93" t="s">
        <v>350</v>
      </c>
      <c r="P64" s="93" t="s">
        <v>350</v>
      </c>
      <c r="Q64" s="93" t="s">
        <v>350</v>
      </c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A1:XFD4 M5 M9:M1048576 A5:L1048576 N5:AY1048576 BA5:XFD1048576 AZ5:AZ9999 AZ10001:AZ1048576" xr:uid="{00000000-0002-0000-0200-000000000000}"/>
  </dataValidations>
  <pageMargins left="0" right="0" top="0.5" bottom="0.5" header="0" footer="0.25"/>
  <pageSetup paperSize="9" scale="46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>
      <c r="A1" s="2" t="s">
        <v>0</v>
      </c>
      <c r="B1" s="59" t="s">
        <v>349</v>
      </c>
      <c r="D1" s="13"/>
      <c r="E1" s="13"/>
      <c r="F1" s="13"/>
    </row>
    <row r="2" spans="1:22">
      <c r="A2" s="2" t="s">
        <v>1</v>
      </c>
      <c r="B2" s="9" t="s">
        <v>331</v>
      </c>
      <c r="D2" s="13"/>
      <c r="E2" s="13"/>
      <c r="F2" s="13"/>
    </row>
    <row r="3" spans="1:22">
      <c r="A3" s="2" t="s">
        <v>2</v>
      </c>
      <c r="B3" s="60" t="s">
        <v>332</v>
      </c>
      <c r="D3" s="13"/>
      <c r="E3" s="13"/>
      <c r="F3" s="13"/>
    </row>
    <row r="4" spans="1:22">
      <c r="A4" s="2" t="s">
        <v>3</v>
      </c>
      <c r="B4" s="61" t="s">
        <v>151</v>
      </c>
      <c r="D4" s="13"/>
      <c r="E4" s="13"/>
      <c r="F4" s="13"/>
    </row>
    <row r="5" spans="1:22" ht="18.75">
      <c r="A5" s="63" t="s">
        <v>78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/>
    </row>
    <row r="6" spans="1:22" s="15" customFormat="1">
      <c r="A6" s="96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141</v>
      </c>
      <c r="O6" s="34" t="s">
        <v>142</v>
      </c>
      <c r="P6" s="94" t="s">
        <v>146</v>
      </c>
      <c r="Q6" s="34" t="s">
        <v>53</v>
      </c>
      <c r="R6" s="34" t="s">
        <v>69</v>
      </c>
      <c r="S6" s="34" t="s">
        <v>54</v>
      </c>
      <c r="T6" s="97" t="s">
        <v>137</v>
      </c>
      <c r="V6" s="13"/>
    </row>
    <row r="7" spans="1:22" s="15" customFormat="1">
      <c r="A7" s="98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86" t="s">
        <v>350</v>
      </c>
      <c r="I7" s="16" t="s">
        <v>70</v>
      </c>
      <c r="J7" s="16" t="s">
        <v>71</v>
      </c>
      <c r="K7" s="86" t="s">
        <v>350</v>
      </c>
      <c r="L7" s="16" t="s">
        <v>7</v>
      </c>
      <c r="M7" s="16" t="s">
        <v>7</v>
      </c>
      <c r="N7" s="16" t="s">
        <v>138</v>
      </c>
      <c r="O7" s="86" t="s">
        <v>350</v>
      </c>
      <c r="P7" s="16" t="s">
        <v>139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99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140</v>
      </c>
      <c r="U8" s="24"/>
    </row>
    <row r="9" spans="1:22" s="17" customFormat="1" ht="21" thickBot="1">
      <c r="A9" s="27" t="s">
        <v>84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88" t="s">
        <v>350</v>
      </c>
      <c r="L9" s="88" t="s">
        <v>350</v>
      </c>
      <c r="M9" s="88" t="s">
        <v>350</v>
      </c>
      <c r="N9" s="52">
        <v>0</v>
      </c>
      <c r="O9" s="88" t="s">
        <v>350</v>
      </c>
      <c r="P9" s="52">
        <v>0</v>
      </c>
      <c r="Q9" s="52">
        <v>0</v>
      </c>
      <c r="R9" s="88" t="s">
        <v>350</v>
      </c>
      <c r="S9" s="53">
        <v>0</v>
      </c>
      <c r="T9" s="53">
        <v>0</v>
      </c>
      <c r="U9" s="24"/>
    </row>
    <row r="10" spans="1:22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93" t="s">
        <v>350</v>
      </c>
      <c r="I10" s="93" t="s">
        <v>350</v>
      </c>
      <c r="J10" s="58">
        <v>0</v>
      </c>
      <c r="K10" s="93" t="s">
        <v>350</v>
      </c>
      <c r="L10" s="93" t="s">
        <v>350</v>
      </c>
      <c r="M10" s="57">
        <v>0</v>
      </c>
      <c r="N10" s="58">
        <v>0</v>
      </c>
      <c r="O10" s="93" t="s">
        <v>350</v>
      </c>
      <c r="P10" s="58">
        <v>0</v>
      </c>
      <c r="Q10" s="58">
        <v>0</v>
      </c>
      <c r="R10" s="93" t="s">
        <v>350</v>
      </c>
      <c r="S10" s="57">
        <v>0</v>
      </c>
      <c r="T10" s="57">
        <v>0</v>
      </c>
    </row>
    <row r="11" spans="1:22">
      <c r="A11" s="56" t="s">
        <v>255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93" t="s">
        <v>350</v>
      </c>
      <c r="I11" s="93" t="s">
        <v>350</v>
      </c>
      <c r="J11" s="58">
        <v>0</v>
      </c>
      <c r="K11" s="93" t="s">
        <v>350</v>
      </c>
      <c r="L11" s="93" t="s">
        <v>350</v>
      </c>
      <c r="M11" s="57">
        <v>0</v>
      </c>
      <c r="N11" s="58">
        <v>0</v>
      </c>
      <c r="O11" s="93" t="s">
        <v>350</v>
      </c>
      <c r="P11" s="58">
        <v>0</v>
      </c>
      <c r="Q11" s="58">
        <v>0</v>
      </c>
      <c r="R11" s="93" t="s">
        <v>350</v>
      </c>
      <c r="S11" s="57">
        <v>0</v>
      </c>
      <c r="T11" s="57">
        <v>0</v>
      </c>
    </row>
    <row r="12" spans="1:22">
      <c r="A12" t="s">
        <v>158</v>
      </c>
      <c r="B12" t="s">
        <v>158</v>
      </c>
      <c r="C12" s="93" t="s">
        <v>350</v>
      </c>
      <c r="D12" s="93" t="s">
        <v>350</v>
      </c>
      <c r="E12" s="93" t="s">
        <v>350</v>
      </c>
      <c r="F12" t="s">
        <v>158</v>
      </c>
      <c r="G12" t="s">
        <v>158</v>
      </c>
      <c r="H12" s="93" t="s">
        <v>350</v>
      </c>
      <c r="I12" s="93" t="s">
        <v>350</v>
      </c>
      <c r="J12" s="54">
        <v>0</v>
      </c>
      <c r="K12" t="s">
        <v>158</v>
      </c>
      <c r="L12" s="55">
        <v>0</v>
      </c>
      <c r="M12" s="55">
        <v>0</v>
      </c>
      <c r="N12" s="54">
        <v>0</v>
      </c>
      <c r="O12" s="54">
        <v>0</v>
      </c>
      <c r="P12" s="93" t="s">
        <v>350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192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93" t="s">
        <v>350</v>
      </c>
      <c r="I13" s="93" t="s">
        <v>350</v>
      </c>
      <c r="J13" s="58">
        <v>0</v>
      </c>
      <c r="K13" s="93" t="s">
        <v>350</v>
      </c>
      <c r="L13" s="93" t="s">
        <v>350</v>
      </c>
      <c r="M13" s="57">
        <v>0</v>
      </c>
      <c r="N13" s="58">
        <v>0</v>
      </c>
      <c r="O13" s="93" t="s">
        <v>350</v>
      </c>
      <c r="P13" s="58">
        <v>0</v>
      </c>
      <c r="Q13" s="58">
        <v>0</v>
      </c>
      <c r="R13" s="93" t="s">
        <v>350</v>
      </c>
      <c r="S13" s="57">
        <v>0</v>
      </c>
      <c r="T13" s="57">
        <v>0</v>
      </c>
    </row>
    <row r="14" spans="1:22">
      <c r="A14" t="s">
        <v>158</v>
      </c>
      <c r="B14" t="s">
        <v>158</v>
      </c>
      <c r="C14" s="93" t="s">
        <v>350</v>
      </c>
      <c r="D14" s="93" t="s">
        <v>350</v>
      </c>
      <c r="E14" s="93" t="s">
        <v>350</v>
      </c>
      <c r="F14" t="s">
        <v>158</v>
      </c>
      <c r="G14" t="s">
        <v>158</v>
      </c>
      <c r="H14" s="93" t="s">
        <v>350</v>
      </c>
      <c r="I14" s="93" t="s">
        <v>350</v>
      </c>
      <c r="J14" s="54">
        <v>0</v>
      </c>
      <c r="K14" t="s">
        <v>158</v>
      </c>
      <c r="L14" s="55">
        <v>0</v>
      </c>
      <c r="M14" s="55">
        <v>0</v>
      </c>
      <c r="N14" s="54">
        <v>0</v>
      </c>
      <c r="O14" s="54">
        <v>0</v>
      </c>
      <c r="P14" s="93" t="s">
        <v>350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256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93" t="s">
        <v>350</v>
      </c>
      <c r="J15" s="58">
        <v>0</v>
      </c>
      <c r="K15" s="93" t="s">
        <v>350</v>
      </c>
      <c r="L15" s="93" t="s">
        <v>350</v>
      </c>
      <c r="M15" s="57">
        <v>0</v>
      </c>
      <c r="N15" s="58">
        <v>0</v>
      </c>
      <c r="O15" s="93" t="s">
        <v>350</v>
      </c>
      <c r="P15" s="58">
        <v>0</v>
      </c>
      <c r="Q15" s="58">
        <v>0</v>
      </c>
      <c r="R15" s="93" t="s">
        <v>350</v>
      </c>
      <c r="S15" s="57">
        <v>0</v>
      </c>
      <c r="T15" s="57">
        <v>0</v>
      </c>
    </row>
    <row r="16" spans="1:22">
      <c r="A16" t="s">
        <v>158</v>
      </c>
      <c r="B16" t="s">
        <v>158</v>
      </c>
      <c r="C16" s="93" t="s">
        <v>350</v>
      </c>
      <c r="D16" s="93" t="s">
        <v>350</v>
      </c>
      <c r="E16" s="93" t="s">
        <v>350</v>
      </c>
      <c r="F16" t="s">
        <v>158</v>
      </c>
      <c r="G16" t="s">
        <v>158</v>
      </c>
      <c r="H16" s="93" t="s">
        <v>350</v>
      </c>
      <c r="I16" s="93" t="s">
        <v>350</v>
      </c>
      <c r="J16" s="54">
        <v>0</v>
      </c>
      <c r="K16" t="s">
        <v>158</v>
      </c>
      <c r="L16" s="55">
        <v>0</v>
      </c>
      <c r="M16" s="55">
        <v>0</v>
      </c>
      <c r="N16" s="54">
        <v>0</v>
      </c>
      <c r="O16" s="54">
        <v>0</v>
      </c>
      <c r="P16" s="93" t="s">
        <v>350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164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93" t="s">
        <v>350</v>
      </c>
      <c r="J17" s="58">
        <v>0</v>
      </c>
      <c r="K17" s="93" t="s">
        <v>350</v>
      </c>
      <c r="L17" s="93" t="s">
        <v>350</v>
      </c>
      <c r="M17" s="57">
        <v>0</v>
      </c>
      <c r="N17" s="58">
        <v>0</v>
      </c>
      <c r="O17" s="93" t="s">
        <v>350</v>
      </c>
      <c r="P17" s="58">
        <v>0</v>
      </c>
      <c r="Q17" s="58">
        <v>0</v>
      </c>
      <c r="R17" s="93" t="s">
        <v>350</v>
      </c>
      <c r="S17" s="57">
        <v>0</v>
      </c>
      <c r="T17" s="57">
        <v>0</v>
      </c>
    </row>
    <row r="18" spans="1:20">
      <c r="A18" s="56" t="s">
        <v>257</v>
      </c>
      <c r="B18" s="93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93" t="s">
        <v>350</v>
      </c>
      <c r="H18" s="93" t="s">
        <v>350</v>
      </c>
      <c r="I18" s="93" t="s">
        <v>350</v>
      </c>
      <c r="J18" s="58">
        <v>0</v>
      </c>
      <c r="K18" s="93" t="s">
        <v>350</v>
      </c>
      <c r="L18" s="93" t="s">
        <v>350</v>
      </c>
      <c r="M18" s="57">
        <v>0</v>
      </c>
      <c r="N18" s="58">
        <v>0</v>
      </c>
      <c r="O18" s="93" t="s">
        <v>350</v>
      </c>
      <c r="P18" s="58">
        <v>0</v>
      </c>
      <c r="Q18" s="58">
        <v>0</v>
      </c>
      <c r="R18" s="93" t="s">
        <v>350</v>
      </c>
      <c r="S18" s="57">
        <v>0</v>
      </c>
      <c r="T18" s="57">
        <v>0</v>
      </c>
    </row>
    <row r="19" spans="1:20">
      <c r="A19" t="s">
        <v>158</v>
      </c>
      <c r="B19" t="s">
        <v>158</v>
      </c>
      <c r="C19" s="93" t="s">
        <v>350</v>
      </c>
      <c r="D19" s="93" t="s">
        <v>350</v>
      </c>
      <c r="E19" s="93" t="s">
        <v>350</v>
      </c>
      <c r="F19" t="s">
        <v>158</v>
      </c>
      <c r="G19" t="s">
        <v>158</v>
      </c>
      <c r="H19" s="93" t="s">
        <v>350</v>
      </c>
      <c r="I19" s="93" t="s">
        <v>350</v>
      </c>
      <c r="J19" s="54">
        <v>0</v>
      </c>
      <c r="K19" t="s">
        <v>158</v>
      </c>
      <c r="L19" s="55">
        <v>0</v>
      </c>
      <c r="M19" s="55">
        <v>0</v>
      </c>
      <c r="N19" s="54">
        <v>0</v>
      </c>
      <c r="O19" s="54">
        <v>0</v>
      </c>
      <c r="P19" s="93" t="s">
        <v>350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258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93" t="s">
        <v>350</v>
      </c>
      <c r="J20" s="58">
        <v>0</v>
      </c>
      <c r="K20" s="93" t="s">
        <v>350</v>
      </c>
      <c r="L20" s="93" t="s">
        <v>350</v>
      </c>
      <c r="M20" s="57">
        <v>0</v>
      </c>
      <c r="N20" s="58">
        <v>0</v>
      </c>
      <c r="O20" s="93" t="s">
        <v>350</v>
      </c>
      <c r="P20" s="58">
        <v>0</v>
      </c>
      <c r="Q20" s="58">
        <v>0</v>
      </c>
      <c r="R20" s="93" t="s">
        <v>350</v>
      </c>
      <c r="S20" s="57">
        <v>0</v>
      </c>
      <c r="T20" s="57">
        <v>0</v>
      </c>
    </row>
    <row r="21" spans="1:20">
      <c r="A21" t="s">
        <v>158</v>
      </c>
      <c r="B21" t="s">
        <v>158</v>
      </c>
      <c r="C21" s="93" t="s">
        <v>350</v>
      </c>
      <c r="D21" s="93" t="s">
        <v>350</v>
      </c>
      <c r="E21" s="93" t="s">
        <v>350</v>
      </c>
      <c r="F21" t="s">
        <v>158</v>
      </c>
      <c r="G21" t="s">
        <v>158</v>
      </c>
      <c r="H21" s="93" t="s">
        <v>350</v>
      </c>
      <c r="I21" s="93" t="s">
        <v>350</v>
      </c>
      <c r="J21" s="54">
        <v>0</v>
      </c>
      <c r="K21" t="s">
        <v>158</v>
      </c>
      <c r="L21" s="55">
        <v>0</v>
      </c>
      <c r="M21" s="55">
        <v>0</v>
      </c>
      <c r="N21" s="54">
        <v>0</v>
      </c>
      <c r="O21" s="54">
        <v>0</v>
      </c>
      <c r="P21" s="93" t="s">
        <v>350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166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93" t="s">
        <v>350</v>
      </c>
      <c r="J22" s="93" t="s">
        <v>350</v>
      </c>
      <c r="K22" s="93" t="s">
        <v>350</v>
      </c>
      <c r="L22" s="93" t="s">
        <v>350</v>
      </c>
      <c r="M22" s="93" t="s">
        <v>350</v>
      </c>
      <c r="N22" s="93" t="s">
        <v>350</v>
      </c>
      <c r="O22" s="93" t="s">
        <v>350</v>
      </c>
      <c r="P22" s="93" t="s">
        <v>350</v>
      </c>
      <c r="Q22" s="93" t="s">
        <v>350</v>
      </c>
      <c r="R22" s="93" t="s">
        <v>350</v>
      </c>
      <c r="S22" s="93" t="s">
        <v>350</v>
      </c>
      <c r="T22" s="93" t="s">
        <v>350</v>
      </c>
    </row>
    <row r="23" spans="1:20">
      <c r="A23" t="s">
        <v>251</v>
      </c>
      <c r="B23" s="93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93" t="s">
        <v>350</v>
      </c>
      <c r="I23" s="93" t="s">
        <v>350</v>
      </c>
      <c r="J23" s="93" t="s">
        <v>350</v>
      </c>
      <c r="K23" s="93" t="s">
        <v>350</v>
      </c>
      <c r="L23" s="93" t="s">
        <v>350</v>
      </c>
      <c r="M23" s="93" t="s">
        <v>350</v>
      </c>
      <c r="N23" s="93" t="s">
        <v>350</v>
      </c>
      <c r="O23" s="93" t="s">
        <v>350</v>
      </c>
      <c r="P23" s="93" t="s">
        <v>350</v>
      </c>
      <c r="Q23" s="93" t="s">
        <v>350</v>
      </c>
      <c r="R23" s="93" t="s">
        <v>350</v>
      </c>
      <c r="S23" s="93" t="s">
        <v>350</v>
      </c>
      <c r="T23" s="93" t="s">
        <v>350</v>
      </c>
    </row>
    <row r="24" spans="1:20">
      <c r="A24" t="s">
        <v>252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  <c r="P24" s="93" t="s">
        <v>350</v>
      </c>
      <c r="Q24" s="93" t="s">
        <v>350</v>
      </c>
      <c r="R24" s="93" t="s">
        <v>350</v>
      </c>
      <c r="S24" s="93" t="s">
        <v>350</v>
      </c>
      <c r="T24" s="93" t="s">
        <v>350</v>
      </c>
    </row>
    <row r="25" spans="1:20">
      <c r="A25" t="s">
        <v>253</v>
      </c>
      <c r="B25" s="93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  <c r="P25" s="93" t="s">
        <v>350</v>
      </c>
      <c r="Q25" s="93" t="s">
        <v>350</v>
      </c>
      <c r="R25" s="93" t="s">
        <v>350</v>
      </c>
      <c r="S25" s="93" t="s">
        <v>350</v>
      </c>
      <c r="T25" s="93" t="s">
        <v>350</v>
      </c>
    </row>
    <row r="26" spans="1:20">
      <c r="A26" t="s">
        <v>254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  <c r="O26" s="93" t="s">
        <v>350</v>
      </c>
      <c r="P26" s="93" t="s">
        <v>350</v>
      </c>
      <c r="Q26" s="93" t="s">
        <v>350</v>
      </c>
      <c r="R26" s="93" t="s">
        <v>350</v>
      </c>
      <c r="S26" s="93" t="s">
        <v>350</v>
      </c>
      <c r="T26" s="93" t="s">
        <v>350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A1:XFD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>
      <c r="A1" s="2" t="s">
        <v>0</v>
      </c>
      <c r="B1" s="59" t="s">
        <v>349</v>
      </c>
      <c r="D1" s="13"/>
      <c r="E1" s="13"/>
    </row>
    <row r="2" spans="1:22">
      <c r="A2" s="2" t="s">
        <v>1</v>
      </c>
      <c r="B2" s="9" t="s">
        <v>331</v>
      </c>
      <c r="D2" s="13"/>
      <c r="E2" s="13"/>
    </row>
    <row r="3" spans="1:22">
      <c r="A3" s="2" t="s">
        <v>2</v>
      </c>
      <c r="B3" s="60" t="s">
        <v>332</v>
      </c>
      <c r="D3" s="13"/>
      <c r="E3" s="13"/>
    </row>
    <row r="4" spans="1:22">
      <c r="A4" s="2" t="s">
        <v>3</v>
      </c>
      <c r="B4" s="61" t="s">
        <v>151</v>
      </c>
      <c r="D4" s="13"/>
      <c r="E4" s="13"/>
    </row>
    <row r="5" spans="1:22" ht="18.75">
      <c r="A5" s="68" t="s">
        <v>85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70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141</v>
      </c>
      <c r="O6" s="32" t="s">
        <v>142</v>
      </c>
      <c r="P6" s="94" t="s">
        <v>146</v>
      </c>
      <c r="Q6" s="32" t="s">
        <v>53</v>
      </c>
      <c r="R6" s="34" t="s">
        <v>69</v>
      </c>
      <c r="S6" s="32" t="s">
        <v>54</v>
      </c>
      <c r="T6" s="32" t="s">
        <v>137</v>
      </c>
      <c r="V6" s="13"/>
    </row>
    <row r="7" spans="1:22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86" t="s">
        <v>350</v>
      </c>
      <c r="I7" s="20" t="s">
        <v>70</v>
      </c>
      <c r="J7" s="20" t="s">
        <v>71</v>
      </c>
      <c r="K7" s="86" t="s">
        <v>350</v>
      </c>
      <c r="L7" s="20" t="s">
        <v>7</v>
      </c>
      <c r="M7" s="20" t="s">
        <v>7</v>
      </c>
      <c r="N7" s="20" t="s">
        <v>138</v>
      </c>
      <c r="O7" s="86" t="s">
        <v>350</v>
      </c>
      <c r="P7" s="16" t="s">
        <v>139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140</v>
      </c>
      <c r="U8" s="24"/>
    </row>
    <row r="9" spans="1:22" s="17" customFormat="1" ht="20.25">
      <c r="A9" s="18" t="s">
        <v>86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88" t="s">
        <v>350</v>
      </c>
      <c r="L9" s="88" t="s">
        <v>350</v>
      </c>
      <c r="M9" s="88" t="s">
        <v>350</v>
      </c>
      <c r="N9" s="52">
        <v>0</v>
      </c>
      <c r="O9" s="88" t="s">
        <v>350</v>
      </c>
      <c r="P9" s="52">
        <v>0</v>
      </c>
      <c r="Q9" s="52">
        <v>0</v>
      </c>
      <c r="R9" s="88" t="s">
        <v>350</v>
      </c>
      <c r="S9" s="53">
        <v>0</v>
      </c>
      <c r="T9" s="53">
        <v>0</v>
      </c>
      <c r="U9" s="24"/>
    </row>
    <row r="10" spans="1:22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93" t="s">
        <v>350</v>
      </c>
      <c r="I10" s="93" t="s">
        <v>350</v>
      </c>
      <c r="J10" s="58">
        <v>0</v>
      </c>
      <c r="K10" s="93" t="s">
        <v>350</v>
      </c>
      <c r="L10" s="93" t="s">
        <v>350</v>
      </c>
      <c r="M10" s="57">
        <v>0</v>
      </c>
      <c r="N10" s="58">
        <v>0</v>
      </c>
      <c r="O10" s="93" t="s">
        <v>350</v>
      </c>
      <c r="P10" s="58">
        <v>0</v>
      </c>
      <c r="Q10" s="58">
        <v>0</v>
      </c>
      <c r="R10" s="93" t="s">
        <v>350</v>
      </c>
      <c r="S10" s="57">
        <v>0</v>
      </c>
      <c r="T10" s="57">
        <v>0</v>
      </c>
    </row>
    <row r="11" spans="1:22">
      <c r="A11" s="56" t="s">
        <v>255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93" t="s">
        <v>350</v>
      </c>
      <c r="I11" s="93" t="s">
        <v>350</v>
      </c>
      <c r="J11" s="58">
        <v>0</v>
      </c>
      <c r="K11" s="93" t="s">
        <v>350</v>
      </c>
      <c r="L11" s="93" t="s">
        <v>350</v>
      </c>
      <c r="M11" s="57">
        <v>0</v>
      </c>
      <c r="N11" s="58">
        <v>0</v>
      </c>
      <c r="O11" s="93" t="s">
        <v>350</v>
      </c>
      <c r="P11" s="58">
        <v>0</v>
      </c>
      <c r="Q11" s="58">
        <v>0</v>
      </c>
      <c r="R11" s="93" t="s">
        <v>350</v>
      </c>
      <c r="S11" s="57">
        <v>0</v>
      </c>
      <c r="T11" s="57">
        <v>0</v>
      </c>
    </row>
    <row r="12" spans="1:22">
      <c r="A12" t="s">
        <v>158</v>
      </c>
      <c r="B12" t="s">
        <v>158</v>
      </c>
      <c r="C12" s="93" t="s">
        <v>350</v>
      </c>
      <c r="D12" s="93" t="s">
        <v>350</v>
      </c>
      <c r="E12" s="93" t="s">
        <v>350</v>
      </c>
      <c r="F12" t="s">
        <v>158</v>
      </c>
      <c r="G12" t="s">
        <v>158</v>
      </c>
      <c r="H12" s="93" t="s">
        <v>350</v>
      </c>
      <c r="I12" s="93" t="s">
        <v>350</v>
      </c>
      <c r="J12" s="54">
        <v>0</v>
      </c>
      <c r="K12" t="s">
        <v>158</v>
      </c>
      <c r="L12" s="55">
        <v>0</v>
      </c>
      <c r="M12" s="55">
        <v>0</v>
      </c>
      <c r="N12" s="54">
        <v>0</v>
      </c>
      <c r="O12" s="54">
        <v>0</v>
      </c>
      <c r="P12" s="93" t="s">
        <v>350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192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93" t="s">
        <v>350</v>
      </c>
      <c r="I13" s="93" t="s">
        <v>350</v>
      </c>
      <c r="J13" s="58">
        <v>0</v>
      </c>
      <c r="K13" s="93" t="s">
        <v>350</v>
      </c>
      <c r="L13" s="93" t="s">
        <v>350</v>
      </c>
      <c r="M13" s="57">
        <v>0</v>
      </c>
      <c r="N13" s="58">
        <v>0</v>
      </c>
      <c r="O13" s="93" t="s">
        <v>350</v>
      </c>
      <c r="P13" s="58">
        <v>0</v>
      </c>
      <c r="Q13" s="58">
        <v>0</v>
      </c>
      <c r="R13" s="93" t="s">
        <v>350</v>
      </c>
      <c r="S13" s="57">
        <v>0</v>
      </c>
      <c r="T13" s="57">
        <v>0</v>
      </c>
    </row>
    <row r="14" spans="1:22">
      <c r="A14" t="s">
        <v>158</v>
      </c>
      <c r="B14" t="s">
        <v>158</v>
      </c>
      <c r="C14" s="93" t="s">
        <v>350</v>
      </c>
      <c r="D14" s="93" t="s">
        <v>350</v>
      </c>
      <c r="E14" s="93" t="s">
        <v>350</v>
      </c>
      <c r="F14" t="s">
        <v>158</v>
      </c>
      <c r="G14" t="s">
        <v>158</v>
      </c>
      <c r="H14" s="93" t="s">
        <v>350</v>
      </c>
      <c r="I14" s="93" t="s">
        <v>350</v>
      </c>
      <c r="J14" s="54">
        <v>0</v>
      </c>
      <c r="K14" t="s">
        <v>158</v>
      </c>
      <c r="L14" s="55">
        <v>0</v>
      </c>
      <c r="M14" s="55">
        <v>0</v>
      </c>
      <c r="N14" s="54">
        <v>0</v>
      </c>
      <c r="O14" s="54">
        <v>0</v>
      </c>
      <c r="P14" s="93" t="s">
        <v>350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256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93" t="s">
        <v>350</v>
      </c>
      <c r="J15" s="58">
        <v>0</v>
      </c>
      <c r="K15" s="93" t="s">
        <v>350</v>
      </c>
      <c r="L15" s="93" t="s">
        <v>350</v>
      </c>
      <c r="M15" s="57">
        <v>0</v>
      </c>
      <c r="N15" s="58">
        <v>0</v>
      </c>
      <c r="O15" s="93" t="s">
        <v>350</v>
      </c>
      <c r="P15" s="58">
        <v>0</v>
      </c>
      <c r="Q15" s="58">
        <v>0</v>
      </c>
      <c r="R15" s="93" t="s">
        <v>350</v>
      </c>
      <c r="S15" s="57">
        <v>0</v>
      </c>
      <c r="T15" s="57">
        <v>0</v>
      </c>
    </row>
    <row r="16" spans="1:22">
      <c r="A16" t="s">
        <v>158</v>
      </c>
      <c r="B16" t="s">
        <v>158</v>
      </c>
      <c r="C16" s="93" t="s">
        <v>350</v>
      </c>
      <c r="D16" s="93" t="s">
        <v>350</v>
      </c>
      <c r="E16" s="93" t="s">
        <v>350</v>
      </c>
      <c r="F16" t="s">
        <v>158</v>
      </c>
      <c r="G16" t="s">
        <v>158</v>
      </c>
      <c r="H16" s="93" t="s">
        <v>350</v>
      </c>
      <c r="I16" s="93" t="s">
        <v>350</v>
      </c>
      <c r="J16" s="54">
        <v>0</v>
      </c>
      <c r="K16" t="s">
        <v>158</v>
      </c>
      <c r="L16" s="55">
        <v>0</v>
      </c>
      <c r="M16" s="55">
        <v>0</v>
      </c>
      <c r="N16" s="54">
        <v>0</v>
      </c>
      <c r="O16" s="54">
        <v>0</v>
      </c>
      <c r="P16" s="93" t="s">
        <v>350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259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93" t="s">
        <v>350</v>
      </c>
      <c r="J17" s="58">
        <v>0</v>
      </c>
      <c r="K17" s="93" t="s">
        <v>350</v>
      </c>
      <c r="L17" s="93" t="s">
        <v>350</v>
      </c>
      <c r="M17" s="57">
        <v>0</v>
      </c>
      <c r="N17" s="58">
        <v>0</v>
      </c>
      <c r="O17" s="93" t="s">
        <v>350</v>
      </c>
      <c r="P17" s="58">
        <v>0</v>
      </c>
      <c r="Q17" s="58">
        <v>0</v>
      </c>
      <c r="R17" s="93" t="s">
        <v>350</v>
      </c>
      <c r="S17" s="57">
        <v>0</v>
      </c>
      <c r="T17" s="57">
        <v>0</v>
      </c>
    </row>
    <row r="18" spans="1:20">
      <c r="A18" t="s">
        <v>158</v>
      </c>
      <c r="B18" t="s">
        <v>158</v>
      </c>
      <c r="C18" s="93" t="s">
        <v>350</v>
      </c>
      <c r="D18" s="93" t="s">
        <v>350</v>
      </c>
      <c r="E18" s="93" t="s">
        <v>350</v>
      </c>
      <c r="F18" t="s">
        <v>158</v>
      </c>
      <c r="G18" t="s">
        <v>158</v>
      </c>
      <c r="H18" s="93" t="s">
        <v>350</v>
      </c>
      <c r="I18" s="93" t="s">
        <v>350</v>
      </c>
      <c r="J18" s="54">
        <v>0</v>
      </c>
      <c r="K18" t="s">
        <v>158</v>
      </c>
      <c r="L18" s="55">
        <v>0</v>
      </c>
      <c r="M18" s="55">
        <v>0</v>
      </c>
      <c r="N18" s="54">
        <v>0</v>
      </c>
      <c r="O18" s="54">
        <v>0</v>
      </c>
      <c r="P18" s="93" t="s">
        <v>350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164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93" t="s">
        <v>350</v>
      </c>
      <c r="J19" s="58">
        <v>0</v>
      </c>
      <c r="K19" s="93" t="s">
        <v>350</v>
      </c>
      <c r="L19" s="93" t="s">
        <v>350</v>
      </c>
      <c r="M19" s="57">
        <v>0</v>
      </c>
      <c r="N19" s="58">
        <v>0</v>
      </c>
      <c r="O19" s="93" t="s">
        <v>350</v>
      </c>
      <c r="P19" s="58">
        <v>0</v>
      </c>
      <c r="Q19" s="58">
        <v>0</v>
      </c>
      <c r="R19" s="93" t="s">
        <v>350</v>
      </c>
      <c r="S19" s="57">
        <v>0</v>
      </c>
      <c r="T19" s="57">
        <v>0</v>
      </c>
    </row>
    <row r="20" spans="1:20">
      <c r="A20" s="56" t="s">
        <v>257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93" t="s">
        <v>350</v>
      </c>
      <c r="J20" s="58">
        <v>0</v>
      </c>
      <c r="K20" s="93" t="s">
        <v>350</v>
      </c>
      <c r="L20" s="93" t="s">
        <v>350</v>
      </c>
      <c r="M20" s="57">
        <v>0</v>
      </c>
      <c r="N20" s="58">
        <v>0</v>
      </c>
      <c r="O20" s="93" t="s">
        <v>350</v>
      </c>
      <c r="P20" s="58">
        <v>0</v>
      </c>
      <c r="Q20" s="58">
        <v>0</v>
      </c>
      <c r="R20" s="93" t="s">
        <v>350</v>
      </c>
      <c r="S20" s="57">
        <v>0</v>
      </c>
      <c r="T20" s="57">
        <v>0</v>
      </c>
    </row>
    <row r="21" spans="1:20">
      <c r="A21" t="s">
        <v>158</v>
      </c>
      <c r="B21" t="s">
        <v>158</v>
      </c>
      <c r="C21" s="93" t="s">
        <v>350</v>
      </c>
      <c r="D21" s="93" t="s">
        <v>350</v>
      </c>
      <c r="E21" s="93" t="s">
        <v>350</v>
      </c>
      <c r="F21" t="s">
        <v>158</v>
      </c>
      <c r="G21" t="s">
        <v>158</v>
      </c>
      <c r="H21" s="93" t="s">
        <v>350</v>
      </c>
      <c r="I21" s="93" t="s">
        <v>350</v>
      </c>
      <c r="J21" s="54">
        <v>0</v>
      </c>
      <c r="K21" t="s">
        <v>158</v>
      </c>
      <c r="L21" s="55">
        <v>0</v>
      </c>
      <c r="M21" s="55">
        <v>0</v>
      </c>
      <c r="N21" s="54">
        <v>0</v>
      </c>
      <c r="O21" s="54">
        <v>0</v>
      </c>
      <c r="P21" s="93" t="s">
        <v>350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258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93" t="s">
        <v>350</v>
      </c>
      <c r="J22" s="58">
        <v>0</v>
      </c>
      <c r="K22" s="93" t="s">
        <v>350</v>
      </c>
      <c r="L22" s="93" t="s">
        <v>350</v>
      </c>
      <c r="M22" s="57">
        <v>0</v>
      </c>
      <c r="N22" s="58">
        <v>0</v>
      </c>
      <c r="O22" s="93" t="s">
        <v>350</v>
      </c>
      <c r="P22" s="58">
        <v>0</v>
      </c>
      <c r="Q22" s="58">
        <v>0</v>
      </c>
      <c r="R22" s="93" t="s">
        <v>350</v>
      </c>
      <c r="S22" s="57">
        <v>0</v>
      </c>
      <c r="T22" s="57">
        <v>0</v>
      </c>
    </row>
    <row r="23" spans="1:20">
      <c r="A23" t="s">
        <v>158</v>
      </c>
      <c r="B23" t="s">
        <v>158</v>
      </c>
      <c r="C23" s="93" t="s">
        <v>350</v>
      </c>
      <c r="D23" s="93" t="s">
        <v>350</v>
      </c>
      <c r="E23" s="93" t="s">
        <v>350</v>
      </c>
      <c r="F23" t="s">
        <v>158</v>
      </c>
      <c r="G23" t="s">
        <v>158</v>
      </c>
      <c r="H23" s="93" t="s">
        <v>350</v>
      </c>
      <c r="I23" s="93" t="s">
        <v>350</v>
      </c>
      <c r="J23" s="54">
        <v>0</v>
      </c>
      <c r="K23" t="s">
        <v>158</v>
      </c>
      <c r="L23" s="55">
        <v>0</v>
      </c>
      <c r="M23" s="55">
        <v>0</v>
      </c>
      <c r="N23" s="54">
        <v>0</v>
      </c>
      <c r="O23" s="54">
        <v>0</v>
      </c>
      <c r="P23" s="93" t="s">
        <v>350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166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  <c r="P24" s="93" t="s">
        <v>350</v>
      </c>
      <c r="Q24" s="93" t="s">
        <v>350</v>
      </c>
      <c r="R24" s="93" t="s">
        <v>350</v>
      </c>
      <c r="S24" s="93" t="s">
        <v>350</v>
      </c>
      <c r="T24" s="93" t="s">
        <v>350</v>
      </c>
    </row>
    <row r="25" spans="1:20">
      <c r="A25" t="s">
        <v>251</v>
      </c>
      <c r="B25" s="93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  <c r="P25" s="93" t="s">
        <v>350</v>
      </c>
      <c r="Q25" s="93" t="s">
        <v>350</v>
      </c>
      <c r="R25" s="93" t="s">
        <v>350</v>
      </c>
      <c r="S25" s="93" t="s">
        <v>350</v>
      </c>
      <c r="T25" s="93" t="s">
        <v>350</v>
      </c>
    </row>
    <row r="26" spans="1:20">
      <c r="A26" t="s">
        <v>252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  <c r="O26" s="93" t="s">
        <v>350</v>
      </c>
      <c r="P26" s="93" t="s">
        <v>350</v>
      </c>
      <c r="Q26" s="93" t="s">
        <v>350</v>
      </c>
      <c r="R26" s="93" t="s">
        <v>350</v>
      </c>
      <c r="S26" s="93" t="s">
        <v>350</v>
      </c>
      <c r="T26" s="93" t="s">
        <v>350</v>
      </c>
    </row>
    <row r="27" spans="1:20">
      <c r="A27" t="s">
        <v>253</v>
      </c>
      <c r="B27" s="93" t="s">
        <v>350</v>
      </c>
      <c r="C27" s="93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93" t="s">
        <v>350</v>
      </c>
      <c r="I27" s="93" t="s">
        <v>350</v>
      </c>
      <c r="J27" s="93" t="s">
        <v>350</v>
      </c>
      <c r="K27" s="93" t="s">
        <v>350</v>
      </c>
      <c r="L27" s="93" t="s">
        <v>350</v>
      </c>
      <c r="M27" s="93" t="s">
        <v>350</v>
      </c>
      <c r="N27" s="93" t="s">
        <v>350</v>
      </c>
      <c r="O27" s="93" t="s">
        <v>350</v>
      </c>
      <c r="P27" s="93" t="s">
        <v>350</v>
      </c>
      <c r="Q27" s="93" t="s">
        <v>350</v>
      </c>
      <c r="R27" s="93" t="s">
        <v>350</v>
      </c>
      <c r="S27" s="93" t="s">
        <v>350</v>
      </c>
      <c r="T27" s="93" t="s">
        <v>350</v>
      </c>
    </row>
    <row r="28" spans="1:20">
      <c r="A28" t="s">
        <v>254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93" t="s">
        <v>350</v>
      </c>
      <c r="G28" s="93" t="s">
        <v>350</v>
      </c>
      <c r="H28" s="93" t="s">
        <v>350</v>
      </c>
      <c r="I28" s="93" t="s">
        <v>350</v>
      </c>
      <c r="J28" s="93" t="s">
        <v>350</v>
      </c>
      <c r="K28" s="93" t="s">
        <v>350</v>
      </c>
      <c r="L28" s="93" t="s">
        <v>350</v>
      </c>
      <c r="M28" s="93" t="s">
        <v>350</v>
      </c>
      <c r="N28" s="93" t="s">
        <v>350</v>
      </c>
      <c r="O28" s="93" t="s">
        <v>350</v>
      </c>
      <c r="P28" s="93" t="s">
        <v>350</v>
      </c>
      <c r="Q28" s="93" t="s">
        <v>350</v>
      </c>
      <c r="R28" s="93" t="s">
        <v>350</v>
      </c>
      <c r="S28" s="93" t="s">
        <v>350</v>
      </c>
      <c r="T28" s="93" t="s">
        <v>350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A1:XFD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>
      <c r="A1" s="2" t="s">
        <v>0</v>
      </c>
      <c r="B1" s="59" t="s">
        <v>349</v>
      </c>
      <c r="D1" s="13"/>
      <c r="E1" s="13"/>
      <c r="F1" s="13"/>
    </row>
    <row r="2" spans="1:14">
      <c r="A2" s="2" t="s">
        <v>1</v>
      </c>
      <c r="B2" s="9" t="s">
        <v>331</v>
      </c>
      <c r="D2" s="13"/>
      <c r="E2" s="13"/>
      <c r="F2" s="13"/>
    </row>
    <row r="3" spans="1:14">
      <c r="A3" s="2" t="s">
        <v>2</v>
      </c>
      <c r="B3" s="60" t="s">
        <v>332</v>
      </c>
      <c r="D3" s="13"/>
      <c r="E3" s="13"/>
      <c r="F3" s="13"/>
    </row>
    <row r="4" spans="1:14">
      <c r="A4" s="2" t="s">
        <v>3</v>
      </c>
      <c r="B4" s="61" t="s">
        <v>151</v>
      </c>
      <c r="D4" s="13"/>
      <c r="E4" s="13"/>
      <c r="F4" s="13"/>
    </row>
    <row r="5" spans="1:14" ht="18.75">
      <c r="A5" s="68" t="s">
        <v>87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4" s="15" customFormat="1">
      <c r="A6" s="31" t="s">
        <v>45</v>
      </c>
      <c r="B6" s="32" t="s">
        <v>46</v>
      </c>
      <c r="C6" s="100" t="s">
        <v>66</v>
      </c>
      <c r="D6" s="100" t="s">
        <v>79</v>
      </c>
      <c r="E6" s="100" t="s">
        <v>47</v>
      </c>
      <c r="F6" s="100" t="s">
        <v>80</v>
      </c>
      <c r="G6" s="100" t="s">
        <v>50</v>
      </c>
      <c r="H6" s="94" t="s">
        <v>141</v>
      </c>
      <c r="I6" s="94" t="s">
        <v>142</v>
      </c>
      <c r="J6" s="94" t="s">
        <v>146</v>
      </c>
      <c r="K6" s="94" t="s">
        <v>53</v>
      </c>
      <c r="L6" s="94" t="s">
        <v>69</v>
      </c>
      <c r="M6" s="94" t="s">
        <v>54</v>
      </c>
      <c r="N6" s="35" t="s">
        <v>137</v>
      </c>
    </row>
    <row r="7" spans="1:14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16" t="s">
        <v>138</v>
      </c>
      <c r="I7" s="86" t="s">
        <v>350</v>
      </c>
      <c r="J7" s="16" t="s">
        <v>139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52">
        <v>0</v>
      </c>
      <c r="I9" s="88" t="s">
        <v>350</v>
      </c>
      <c r="J9" s="52">
        <v>0</v>
      </c>
      <c r="K9" s="52">
        <v>0</v>
      </c>
      <c r="L9" s="88" t="s">
        <v>350</v>
      </c>
      <c r="M9" s="53">
        <v>0</v>
      </c>
      <c r="N9" s="53">
        <v>0</v>
      </c>
    </row>
    <row r="10" spans="1:14">
      <c r="A10" s="56" t="s">
        <v>153</v>
      </c>
      <c r="B10" s="92" t="s">
        <v>350</v>
      </c>
      <c r="C10" s="92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58">
        <v>0</v>
      </c>
      <c r="I10" s="93" t="s">
        <v>350</v>
      </c>
      <c r="J10" s="58">
        <v>0</v>
      </c>
      <c r="K10" s="58">
        <v>0</v>
      </c>
      <c r="L10" s="93" t="s">
        <v>350</v>
      </c>
      <c r="M10" s="57">
        <v>0</v>
      </c>
      <c r="N10" s="57">
        <v>0</v>
      </c>
    </row>
    <row r="11" spans="1:14">
      <c r="A11" s="56" t="s">
        <v>260</v>
      </c>
      <c r="B11" s="92" t="s">
        <v>350</v>
      </c>
      <c r="C11" s="92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58">
        <v>0</v>
      </c>
      <c r="I11" s="93" t="s">
        <v>350</v>
      </c>
      <c r="J11" s="58">
        <v>0</v>
      </c>
      <c r="K11" s="58">
        <v>0</v>
      </c>
      <c r="L11" s="93" t="s">
        <v>350</v>
      </c>
      <c r="M11" s="57">
        <v>0</v>
      </c>
      <c r="N11" s="57">
        <v>0</v>
      </c>
    </row>
    <row r="12" spans="1:14">
      <c r="A12" t="s">
        <v>158</v>
      </c>
      <c r="B12" t="s">
        <v>158</v>
      </c>
      <c r="C12" s="92" t="s">
        <v>350</v>
      </c>
      <c r="D12" s="93" t="s">
        <v>350</v>
      </c>
      <c r="E12" s="93" t="s">
        <v>350</v>
      </c>
      <c r="F12" t="s">
        <v>158</v>
      </c>
      <c r="G12" t="s">
        <v>158</v>
      </c>
      <c r="H12" s="54">
        <v>0</v>
      </c>
      <c r="I12" s="54">
        <v>0</v>
      </c>
      <c r="J12" s="93" t="s">
        <v>350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261</v>
      </c>
      <c r="B13" s="92" t="s">
        <v>350</v>
      </c>
      <c r="C13" s="92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58">
        <v>0</v>
      </c>
      <c r="I13" s="93" t="s">
        <v>350</v>
      </c>
      <c r="J13" s="58">
        <v>0</v>
      </c>
      <c r="K13" s="58">
        <v>0</v>
      </c>
      <c r="L13" s="93" t="s">
        <v>350</v>
      </c>
      <c r="M13" s="57">
        <v>0</v>
      </c>
      <c r="N13" s="57">
        <v>0</v>
      </c>
    </row>
    <row r="14" spans="1:14">
      <c r="A14" t="s">
        <v>158</v>
      </c>
      <c r="B14" t="s">
        <v>158</v>
      </c>
      <c r="C14" s="92" t="s">
        <v>350</v>
      </c>
      <c r="D14" s="93" t="s">
        <v>350</v>
      </c>
      <c r="E14" s="93" t="s">
        <v>350</v>
      </c>
      <c r="F14" t="s">
        <v>158</v>
      </c>
      <c r="G14" t="s">
        <v>158</v>
      </c>
      <c r="H14" s="54">
        <v>0</v>
      </c>
      <c r="I14" s="54">
        <v>0</v>
      </c>
      <c r="J14" s="93" t="s">
        <v>350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262</v>
      </c>
      <c r="B15" s="92" t="s">
        <v>350</v>
      </c>
      <c r="C15" s="92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58">
        <v>0</v>
      </c>
      <c r="I15" s="93" t="s">
        <v>350</v>
      </c>
      <c r="J15" s="58">
        <v>0</v>
      </c>
      <c r="K15" s="58">
        <v>0</v>
      </c>
      <c r="L15" s="93" t="s">
        <v>350</v>
      </c>
      <c r="M15" s="57">
        <v>0</v>
      </c>
      <c r="N15" s="57">
        <v>0</v>
      </c>
    </row>
    <row r="16" spans="1:14">
      <c r="A16" t="s">
        <v>158</v>
      </c>
      <c r="B16" t="s">
        <v>158</v>
      </c>
      <c r="C16" s="92" t="s">
        <v>350</v>
      </c>
      <c r="D16" s="93" t="s">
        <v>350</v>
      </c>
      <c r="E16" s="93" t="s">
        <v>350</v>
      </c>
      <c r="F16" t="s">
        <v>158</v>
      </c>
      <c r="G16" t="s">
        <v>158</v>
      </c>
      <c r="H16" s="54">
        <v>0</v>
      </c>
      <c r="I16" s="54">
        <v>0</v>
      </c>
      <c r="J16" s="93" t="s">
        <v>350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263</v>
      </c>
      <c r="B17" s="92" t="s">
        <v>350</v>
      </c>
      <c r="C17" s="92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58">
        <v>0</v>
      </c>
      <c r="I17" s="93" t="s">
        <v>350</v>
      </c>
      <c r="J17" s="58">
        <v>0</v>
      </c>
      <c r="K17" s="58">
        <v>0</v>
      </c>
      <c r="L17" s="93" t="s">
        <v>350</v>
      </c>
      <c r="M17" s="57">
        <v>0</v>
      </c>
      <c r="N17" s="57">
        <v>0</v>
      </c>
    </row>
    <row r="18" spans="1:14">
      <c r="A18" t="s">
        <v>158</v>
      </c>
      <c r="B18" t="s">
        <v>158</v>
      </c>
      <c r="C18" s="92" t="s">
        <v>350</v>
      </c>
      <c r="D18" s="93" t="s">
        <v>350</v>
      </c>
      <c r="E18" s="93" t="s">
        <v>350</v>
      </c>
      <c r="F18" t="s">
        <v>158</v>
      </c>
      <c r="G18" t="s">
        <v>158</v>
      </c>
      <c r="H18" s="54">
        <v>0</v>
      </c>
      <c r="I18" s="54">
        <v>0</v>
      </c>
      <c r="J18" s="93" t="s">
        <v>350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164</v>
      </c>
      <c r="B19" s="92" t="s">
        <v>350</v>
      </c>
      <c r="C19" s="92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58">
        <v>0</v>
      </c>
      <c r="I19" s="93" t="s">
        <v>350</v>
      </c>
      <c r="J19" s="58">
        <v>0</v>
      </c>
      <c r="K19" s="58">
        <v>0</v>
      </c>
      <c r="L19" s="93" t="s">
        <v>350</v>
      </c>
      <c r="M19" s="57">
        <v>0</v>
      </c>
      <c r="N19" s="57">
        <v>0</v>
      </c>
    </row>
    <row r="20" spans="1:14">
      <c r="A20" s="56" t="s">
        <v>257</v>
      </c>
      <c r="B20" s="92" t="s">
        <v>350</v>
      </c>
      <c r="C20" s="92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58">
        <v>0</v>
      </c>
      <c r="I20" s="93" t="s">
        <v>350</v>
      </c>
      <c r="J20" s="58">
        <v>0</v>
      </c>
      <c r="K20" s="58">
        <v>0</v>
      </c>
      <c r="L20" s="93" t="s">
        <v>350</v>
      </c>
      <c r="M20" s="57">
        <v>0</v>
      </c>
      <c r="N20" s="57">
        <v>0</v>
      </c>
    </row>
    <row r="21" spans="1:14">
      <c r="A21" t="s">
        <v>158</v>
      </c>
      <c r="B21" t="s">
        <v>158</v>
      </c>
      <c r="C21" s="92" t="s">
        <v>350</v>
      </c>
      <c r="D21" s="93" t="s">
        <v>350</v>
      </c>
      <c r="E21" s="93" t="s">
        <v>350</v>
      </c>
      <c r="F21" t="s">
        <v>158</v>
      </c>
      <c r="G21" t="s">
        <v>158</v>
      </c>
      <c r="H21" s="54">
        <v>0</v>
      </c>
      <c r="I21" s="54">
        <v>0</v>
      </c>
      <c r="J21" s="93" t="s">
        <v>350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258</v>
      </c>
      <c r="B22" s="92" t="s">
        <v>350</v>
      </c>
      <c r="C22" s="92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58">
        <v>0</v>
      </c>
      <c r="I22" s="93" t="s">
        <v>350</v>
      </c>
      <c r="J22" s="58">
        <v>0</v>
      </c>
      <c r="K22" s="58">
        <v>0</v>
      </c>
      <c r="L22" s="93" t="s">
        <v>350</v>
      </c>
      <c r="M22" s="57">
        <v>0</v>
      </c>
      <c r="N22" s="57">
        <v>0</v>
      </c>
    </row>
    <row r="23" spans="1:14">
      <c r="A23" t="s">
        <v>158</v>
      </c>
      <c r="B23" t="s">
        <v>158</v>
      </c>
      <c r="C23" s="92" t="s">
        <v>350</v>
      </c>
      <c r="D23" s="93" t="s">
        <v>350</v>
      </c>
      <c r="E23" s="93" t="s">
        <v>350</v>
      </c>
      <c r="F23" t="s">
        <v>158</v>
      </c>
      <c r="G23" t="s">
        <v>158</v>
      </c>
      <c r="H23" s="54">
        <v>0</v>
      </c>
      <c r="I23" s="54">
        <v>0</v>
      </c>
      <c r="J23" s="93" t="s">
        <v>350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t="s">
        <v>166</v>
      </c>
      <c r="B24" s="92" t="s">
        <v>350</v>
      </c>
      <c r="C24" s="92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</row>
    <row r="25" spans="1:14">
      <c r="A25" t="s">
        <v>251</v>
      </c>
      <c r="B25" s="92" t="s">
        <v>350</v>
      </c>
      <c r="C25" s="92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</row>
    <row r="26" spans="1:14">
      <c r="A26" t="s">
        <v>252</v>
      </c>
      <c r="B26" s="92" t="s">
        <v>350</v>
      </c>
      <c r="C26" s="92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</row>
    <row r="27" spans="1:14">
      <c r="A27" t="s">
        <v>253</v>
      </c>
      <c r="B27" s="92" t="s">
        <v>350</v>
      </c>
      <c r="C27" s="92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93" t="s">
        <v>350</v>
      </c>
      <c r="I27" s="93" t="s">
        <v>350</v>
      </c>
      <c r="J27" s="93" t="s">
        <v>350</v>
      </c>
      <c r="K27" s="93" t="s">
        <v>350</v>
      </c>
      <c r="L27" s="93" t="s">
        <v>350</v>
      </c>
      <c r="M27" s="93" t="s">
        <v>350</v>
      </c>
      <c r="N27" s="93" t="s">
        <v>350</v>
      </c>
    </row>
    <row r="28" spans="1:14">
      <c r="A28" t="s">
        <v>254</v>
      </c>
      <c r="B28" s="92" t="s">
        <v>350</v>
      </c>
      <c r="C28" s="92" t="s">
        <v>350</v>
      </c>
      <c r="D28" s="93" t="s">
        <v>350</v>
      </c>
      <c r="E28" s="93" t="s">
        <v>350</v>
      </c>
      <c r="F28" s="93" t="s">
        <v>350</v>
      </c>
      <c r="G28" s="93" t="s">
        <v>350</v>
      </c>
      <c r="H28" s="93" t="s">
        <v>350</v>
      </c>
      <c r="I28" s="93" t="s">
        <v>350</v>
      </c>
      <c r="J28" s="93" t="s">
        <v>350</v>
      </c>
      <c r="K28" s="93" t="s">
        <v>350</v>
      </c>
      <c r="L28" s="93" t="s">
        <v>350</v>
      </c>
      <c r="M28" s="93" t="s">
        <v>350</v>
      </c>
      <c r="N28" s="93" t="s">
        <v>350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A1:XFD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>
      <c r="A1" s="2" t="s">
        <v>0</v>
      </c>
      <c r="B1" s="59" t="s">
        <v>349</v>
      </c>
      <c r="D1" s="13"/>
      <c r="E1" s="13"/>
      <c r="F1" s="13"/>
    </row>
    <row r="2" spans="1:15">
      <c r="A2" s="2" t="s">
        <v>1</v>
      </c>
      <c r="B2" s="9" t="s">
        <v>331</v>
      </c>
      <c r="D2" s="13"/>
      <c r="E2" s="13"/>
      <c r="F2" s="13"/>
    </row>
    <row r="3" spans="1:15">
      <c r="A3" s="2" t="s">
        <v>2</v>
      </c>
      <c r="B3" s="60" t="s">
        <v>332</v>
      </c>
      <c r="D3" s="13"/>
      <c r="E3" s="13"/>
      <c r="F3" s="13"/>
    </row>
    <row r="4" spans="1:15">
      <c r="A4" s="2" t="s">
        <v>3</v>
      </c>
      <c r="B4" s="61" t="s">
        <v>151</v>
      </c>
      <c r="D4" s="13"/>
      <c r="E4" s="13"/>
      <c r="F4" s="13"/>
    </row>
    <row r="5" spans="1:15" ht="18.75">
      <c r="A5" s="68" t="s">
        <v>148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141</v>
      </c>
      <c r="H6" s="32" t="s">
        <v>142</v>
      </c>
      <c r="I6" s="94" t="s">
        <v>146</v>
      </c>
      <c r="J6" s="32" t="s">
        <v>53</v>
      </c>
      <c r="K6" s="32" t="s">
        <v>69</v>
      </c>
      <c r="L6" s="32" t="s">
        <v>54</v>
      </c>
      <c r="M6" s="32" t="s">
        <v>137</v>
      </c>
      <c r="O6" s="13"/>
    </row>
    <row r="7" spans="1:15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20" t="s">
        <v>138</v>
      </c>
      <c r="H7" s="86" t="s">
        <v>350</v>
      </c>
      <c r="I7" s="16" t="s">
        <v>139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147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52">
        <v>0</v>
      </c>
      <c r="H9" s="88" t="s">
        <v>350</v>
      </c>
      <c r="I9" s="52">
        <v>0</v>
      </c>
      <c r="J9" s="52">
        <v>0</v>
      </c>
      <c r="K9" s="88" t="s">
        <v>350</v>
      </c>
      <c r="L9" s="53">
        <v>0</v>
      </c>
      <c r="M9" s="53">
        <v>0</v>
      </c>
      <c r="N9" s="24"/>
    </row>
    <row r="10" spans="1:15">
      <c r="A10" s="56" t="s">
        <v>153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58">
        <v>0</v>
      </c>
      <c r="J10" s="58">
        <v>0</v>
      </c>
      <c r="K10" s="93" t="s">
        <v>350</v>
      </c>
      <c r="L10" s="57">
        <v>0</v>
      </c>
      <c r="M10" s="57">
        <v>0</v>
      </c>
    </row>
    <row r="11" spans="1:15">
      <c r="A11" s="56" t="s">
        <v>264</v>
      </c>
      <c r="B11" s="92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58">
        <v>0</v>
      </c>
      <c r="H11" s="93" t="s">
        <v>350</v>
      </c>
      <c r="I11" s="58">
        <v>0</v>
      </c>
      <c r="J11" s="58">
        <v>0</v>
      </c>
      <c r="K11" s="93" t="s">
        <v>350</v>
      </c>
      <c r="L11" s="57">
        <v>0</v>
      </c>
      <c r="M11" s="57">
        <v>0</v>
      </c>
    </row>
    <row r="12" spans="1:15">
      <c r="A12" t="s">
        <v>158</v>
      </c>
      <c r="B12" t="s">
        <v>158</v>
      </c>
      <c r="C12" s="93" t="s">
        <v>350</v>
      </c>
      <c r="D12" s="93" t="s">
        <v>350</v>
      </c>
      <c r="E12" t="s">
        <v>158</v>
      </c>
      <c r="F12" t="s">
        <v>158</v>
      </c>
      <c r="G12" s="54">
        <v>0</v>
      </c>
      <c r="H12" s="54">
        <v>0</v>
      </c>
      <c r="I12" s="93" t="s">
        <v>350</v>
      </c>
      <c r="J12" s="54">
        <v>0</v>
      </c>
      <c r="K12" s="55">
        <v>0</v>
      </c>
      <c r="L12" s="55">
        <v>0</v>
      </c>
      <c r="M12" s="55">
        <v>0</v>
      </c>
    </row>
    <row r="13" spans="1:15">
      <c r="A13" s="56" t="s">
        <v>265</v>
      </c>
      <c r="B13" s="92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58">
        <v>0</v>
      </c>
      <c r="H13" s="93" t="s">
        <v>350</v>
      </c>
      <c r="I13" s="58">
        <v>0</v>
      </c>
      <c r="J13" s="58">
        <v>0</v>
      </c>
      <c r="K13" s="93" t="s">
        <v>350</v>
      </c>
      <c r="L13" s="57">
        <v>0</v>
      </c>
      <c r="M13" s="57">
        <v>0</v>
      </c>
    </row>
    <row r="14" spans="1:15">
      <c r="A14" t="s">
        <v>158</v>
      </c>
      <c r="B14" t="s">
        <v>158</v>
      </c>
      <c r="C14" s="93" t="s">
        <v>350</v>
      </c>
      <c r="D14" s="93" t="s">
        <v>350</v>
      </c>
      <c r="E14" t="s">
        <v>158</v>
      </c>
      <c r="F14" t="s">
        <v>158</v>
      </c>
      <c r="G14" s="54">
        <v>0</v>
      </c>
      <c r="H14" s="54">
        <v>0</v>
      </c>
      <c r="I14" s="93" t="s">
        <v>350</v>
      </c>
      <c r="J14" s="54">
        <v>0</v>
      </c>
      <c r="K14" s="55">
        <v>0</v>
      </c>
      <c r="L14" s="55">
        <v>0</v>
      </c>
      <c r="M14" s="55">
        <v>0</v>
      </c>
    </row>
    <row r="15" spans="1:15">
      <c r="A15" s="56" t="s">
        <v>266</v>
      </c>
      <c r="B15" s="92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58">
        <v>0</v>
      </c>
      <c r="H15" s="93" t="s">
        <v>350</v>
      </c>
      <c r="I15" s="58">
        <v>0</v>
      </c>
      <c r="J15" s="58">
        <v>0</v>
      </c>
      <c r="K15" s="93" t="s">
        <v>350</v>
      </c>
      <c r="L15" s="57">
        <v>0</v>
      </c>
      <c r="M15" s="57">
        <v>0</v>
      </c>
    </row>
    <row r="16" spans="1:15">
      <c r="A16" t="s">
        <v>158</v>
      </c>
      <c r="B16" t="s">
        <v>158</v>
      </c>
      <c r="C16" s="93" t="s">
        <v>350</v>
      </c>
      <c r="D16" s="93" t="s">
        <v>350</v>
      </c>
      <c r="E16" t="s">
        <v>158</v>
      </c>
      <c r="F16" t="s">
        <v>158</v>
      </c>
      <c r="G16" s="54">
        <v>0</v>
      </c>
      <c r="H16" s="54">
        <v>0</v>
      </c>
      <c r="I16" s="93" t="s">
        <v>350</v>
      </c>
      <c r="J16" s="54">
        <v>0</v>
      </c>
      <c r="K16" s="55">
        <v>0</v>
      </c>
      <c r="L16" s="55">
        <v>0</v>
      </c>
      <c r="M16" s="55">
        <v>0</v>
      </c>
    </row>
    <row r="17" spans="1:13">
      <c r="A17" s="56" t="s">
        <v>267</v>
      </c>
      <c r="B17" s="92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58">
        <v>0</v>
      </c>
      <c r="H17" s="93" t="s">
        <v>350</v>
      </c>
      <c r="I17" s="58">
        <v>0</v>
      </c>
      <c r="J17" s="58">
        <v>0</v>
      </c>
      <c r="K17" s="93" t="s">
        <v>350</v>
      </c>
      <c r="L17" s="57">
        <v>0</v>
      </c>
      <c r="M17" s="57">
        <v>0</v>
      </c>
    </row>
    <row r="18" spans="1:13">
      <c r="A18" t="s">
        <v>158</v>
      </c>
      <c r="B18" t="s">
        <v>158</v>
      </c>
      <c r="C18" s="93" t="s">
        <v>350</v>
      </c>
      <c r="D18" s="93" t="s">
        <v>350</v>
      </c>
      <c r="E18" t="s">
        <v>158</v>
      </c>
      <c r="F18" t="s">
        <v>158</v>
      </c>
      <c r="G18" s="54">
        <v>0</v>
      </c>
      <c r="H18" s="54">
        <v>0</v>
      </c>
      <c r="I18" s="93" t="s">
        <v>350</v>
      </c>
      <c r="J18" s="54">
        <v>0</v>
      </c>
      <c r="K18" s="55">
        <v>0</v>
      </c>
      <c r="L18" s="55">
        <v>0</v>
      </c>
      <c r="M18" s="55">
        <v>0</v>
      </c>
    </row>
    <row r="19" spans="1:13">
      <c r="A19" s="56" t="s">
        <v>259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58">
        <v>0</v>
      </c>
      <c r="H19" s="93" t="s">
        <v>350</v>
      </c>
      <c r="I19" s="58">
        <v>0</v>
      </c>
      <c r="J19" s="58">
        <v>0</v>
      </c>
      <c r="K19" s="93" t="s">
        <v>350</v>
      </c>
      <c r="L19" s="57">
        <v>0</v>
      </c>
      <c r="M19" s="57">
        <v>0</v>
      </c>
    </row>
    <row r="20" spans="1:13">
      <c r="A20" t="s">
        <v>158</v>
      </c>
      <c r="B20" t="s">
        <v>158</v>
      </c>
      <c r="C20" s="93" t="s">
        <v>350</v>
      </c>
      <c r="D20" s="93" t="s">
        <v>350</v>
      </c>
      <c r="E20" t="s">
        <v>158</v>
      </c>
      <c r="F20" t="s">
        <v>158</v>
      </c>
      <c r="G20" s="54">
        <v>0</v>
      </c>
      <c r="H20" s="54">
        <v>0</v>
      </c>
      <c r="I20" s="93" t="s">
        <v>350</v>
      </c>
      <c r="J20" s="54">
        <v>0</v>
      </c>
      <c r="K20" s="55">
        <v>0</v>
      </c>
      <c r="L20" s="55">
        <v>0</v>
      </c>
      <c r="M20" s="55">
        <v>0</v>
      </c>
    </row>
    <row r="21" spans="1:13">
      <c r="A21" s="56" t="s">
        <v>268</v>
      </c>
      <c r="B21" s="92" t="s">
        <v>350</v>
      </c>
      <c r="C21" s="93" t="s">
        <v>350</v>
      </c>
      <c r="D21" s="93" t="s">
        <v>350</v>
      </c>
      <c r="E21" s="93" t="s">
        <v>350</v>
      </c>
      <c r="F21" s="93" t="s">
        <v>350</v>
      </c>
      <c r="G21" s="58">
        <v>0</v>
      </c>
      <c r="H21" s="93" t="s">
        <v>350</v>
      </c>
      <c r="I21" s="58">
        <v>0</v>
      </c>
      <c r="J21" s="58">
        <v>0</v>
      </c>
      <c r="K21" s="93" t="s">
        <v>350</v>
      </c>
      <c r="L21" s="57">
        <v>0</v>
      </c>
      <c r="M21" s="57">
        <v>0</v>
      </c>
    </row>
    <row r="22" spans="1:13">
      <c r="A22" t="s">
        <v>158</v>
      </c>
      <c r="B22" t="s">
        <v>158</v>
      </c>
      <c r="C22" s="93" t="s">
        <v>350</v>
      </c>
      <c r="D22" s="93" t="s">
        <v>350</v>
      </c>
      <c r="E22" t="s">
        <v>158</v>
      </c>
      <c r="F22" t="s">
        <v>158</v>
      </c>
      <c r="G22" s="54">
        <v>0</v>
      </c>
      <c r="H22" s="54">
        <v>0</v>
      </c>
      <c r="I22" s="93" t="s">
        <v>350</v>
      </c>
      <c r="J22" s="54">
        <v>0</v>
      </c>
      <c r="K22" s="55">
        <v>0</v>
      </c>
      <c r="L22" s="55">
        <v>0</v>
      </c>
      <c r="M22" s="55">
        <v>0</v>
      </c>
    </row>
    <row r="23" spans="1:13">
      <c r="A23" s="56" t="s">
        <v>164</v>
      </c>
      <c r="B23" s="92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58">
        <v>0</v>
      </c>
      <c r="H23" s="93" t="s">
        <v>350</v>
      </c>
      <c r="I23" s="58">
        <v>0</v>
      </c>
      <c r="J23" s="58">
        <v>0</v>
      </c>
      <c r="K23" s="93" t="s">
        <v>350</v>
      </c>
      <c r="L23" s="57">
        <v>0</v>
      </c>
      <c r="M23" s="57">
        <v>0</v>
      </c>
    </row>
    <row r="24" spans="1:13">
      <c r="A24" s="56" t="s">
        <v>269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58">
        <v>0</v>
      </c>
      <c r="H24" s="93" t="s">
        <v>350</v>
      </c>
      <c r="I24" s="58">
        <v>0</v>
      </c>
      <c r="J24" s="58">
        <v>0</v>
      </c>
      <c r="K24" s="93" t="s">
        <v>350</v>
      </c>
      <c r="L24" s="57">
        <v>0</v>
      </c>
      <c r="M24" s="57">
        <v>0</v>
      </c>
    </row>
    <row r="25" spans="1:13">
      <c r="A25" t="s">
        <v>158</v>
      </c>
      <c r="B25" t="s">
        <v>158</v>
      </c>
      <c r="C25" s="93" t="s">
        <v>350</v>
      </c>
      <c r="D25" s="93" t="s">
        <v>350</v>
      </c>
      <c r="E25" t="s">
        <v>158</v>
      </c>
      <c r="F25" t="s">
        <v>158</v>
      </c>
      <c r="G25" s="54">
        <v>0</v>
      </c>
      <c r="H25" s="54">
        <v>0</v>
      </c>
      <c r="I25" s="93" t="s">
        <v>350</v>
      </c>
      <c r="J25" s="54">
        <v>0</v>
      </c>
      <c r="K25" s="55">
        <v>0</v>
      </c>
      <c r="L25" s="55">
        <v>0</v>
      </c>
      <c r="M25" s="55">
        <v>0</v>
      </c>
    </row>
    <row r="26" spans="1:13">
      <c r="A26" s="56" t="s">
        <v>270</v>
      </c>
      <c r="B26" s="92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58">
        <v>0</v>
      </c>
      <c r="H26" s="93" t="s">
        <v>350</v>
      </c>
      <c r="I26" s="58">
        <v>0</v>
      </c>
      <c r="J26" s="58">
        <v>0</v>
      </c>
      <c r="K26" s="93" t="s">
        <v>350</v>
      </c>
      <c r="L26" s="57">
        <v>0</v>
      </c>
      <c r="M26" s="57">
        <v>0</v>
      </c>
    </row>
    <row r="27" spans="1:13">
      <c r="A27" t="s">
        <v>158</v>
      </c>
      <c r="B27" t="s">
        <v>158</v>
      </c>
      <c r="C27" s="93" t="s">
        <v>350</v>
      </c>
      <c r="D27" s="93" t="s">
        <v>350</v>
      </c>
      <c r="E27" t="s">
        <v>158</v>
      </c>
      <c r="F27" t="s">
        <v>158</v>
      </c>
      <c r="G27" s="54">
        <v>0</v>
      </c>
      <c r="H27" s="54">
        <v>0</v>
      </c>
      <c r="I27" s="93" t="s">
        <v>350</v>
      </c>
      <c r="J27" s="54">
        <v>0</v>
      </c>
      <c r="K27" s="55">
        <v>0</v>
      </c>
      <c r="L27" s="55">
        <v>0</v>
      </c>
      <c r="M27" s="55">
        <v>0</v>
      </c>
    </row>
    <row r="28" spans="1:13">
      <c r="A28" s="56" t="s">
        <v>259</v>
      </c>
      <c r="B28" s="92" t="s">
        <v>350</v>
      </c>
      <c r="C28" s="93" t="s">
        <v>350</v>
      </c>
      <c r="D28" s="93" t="s">
        <v>350</v>
      </c>
      <c r="E28" s="93" t="s">
        <v>350</v>
      </c>
      <c r="F28" s="93" t="s">
        <v>350</v>
      </c>
      <c r="G28" s="58">
        <v>0</v>
      </c>
      <c r="H28" s="93" t="s">
        <v>350</v>
      </c>
      <c r="I28" s="58">
        <v>0</v>
      </c>
      <c r="J28" s="58">
        <v>0</v>
      </c>
      <c r="K28" s="93" t="s">
        <v>350</v>
      </c>
      <c r="L28" s="57">
        <v>0</v>
      </c>
      <c r="M28" s="57">
        <v>0</v>
      </c>
    </row>
    <row r="29" spans="1:13">
      <c r="A29" t="s">
        <v>158</v>
      </c>
      <c r="B29" t="s">
        <v>158</v>
      </c>
      <c r="C29" s="93" t="s">
        <v>350</v>
      </c>
      <c r="D29" s="93" t="s">
        <v>350</v>
      </c>
      <c r="E29" t="s">
        <v>158</v>
      </c>
      <c r="F29" t="s">
        <v>158</v>
      </c>
      <c r="G29" s="54">
        <v>0</v>
      </c>
      <c r="H29" s="54">
        <v>0</v>
      </c>
      <c r="I29" s="93" t="s">
        <v>350</v>
      </c>
      <c r="J29" s="54">
        <v>0</v>
      </c>
      <c r="K29" s="55">
        <v>0</v>
      </c>
      <c r="L29" s="55">
        <v>0</v>
      </c>
      <c r="M29" s="55">
        <v>0</v>
      </c>
    </row>
    <row r="30" spans="1:13">
      <c r="A30" s="56" t="s">
        <v>268</v>
      </c>
      <c r="B30" s="92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58">
        <v>0</v>
      </c>
      <c r="H30" s="93" t="s">
        <v>350</v>
      </c>
      <c r="I30" s="58">
        <v>0</v>
      </c>
      <c r="J30" s="58">
        <v>0</v>
      </c>
      <c r="K30" s="93" t="s">
        <v>350</v>
      </c>
      <c r="L30" s="57">
        <v>0</v>
      </c>
      <c r="M30" s="57">
        <v>0</v>
      </c>
    </row>
    <row r="31" spans="1:13">
      <c r="A31" t="s">
        <v>158</v>
      </c>
      <c r="B31" t="s">
        <v>158</v>
      </c>
      <c r="C31" s="93" t="s">
        <v>350</v>
      </c>
      <c r="D31" s="93" t="s">
        <v>350</v>
      </c>
      <c r="E31" t="s">
        <v>158</v>
      </c>
      <c r="F31" t="s">
        <v>158</v>
      </c>
      <c r="G31" s="54">
        <v>0</v>
      </c>
      <c r="H31" s="54">
        <v>0</v>
      </c>
      <c r="I31" s="93" t="s">
        <v>350</v>
      </c>
      <c r="J31" s="54">
        <v>0</v>
      </c>
      <c r="K31" s="55">
        <v>0</v>
      </c>
      <c r="L31" s="55">
        <v>0</v>
      </c>
      <c r="M31" s="55">
        <v>0</v>
      </c>
    </row>
    <row r="32" spans="1:13">
      <c r="A32" t="s">
        <v>166</v>
      </c>
      <c r="B32" s="92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93" t="s">
        <v>350</v>
      </c>
      <c r="I32" s="93" t="s">
        <v>350</v>
      </c>
      <c r="J32" s="93" t="s">
        <v>350</v>
      </c>
      <c r="K32" s="93" t="s">
        <v>350</v>
      </c>
      <c r="L32" s="93" t="s">
        <v>350</v>
      </c>
      <c r="M32" s="93" t="s">
        <v>350</v>
      </c>
    </row>
    <row r="33" spans="1:13">
      <c r="A33" t="s">
        <v>251</v>
      </c>
      <c r="B33" s="92" t="s">
        <v>350</v>
      </c>
      <c r="C33" s="93" t="s">
        <v>350</v>
      </c>
      <c r="D33" s="93" t="s">
        <v>350</v>
      </c>
      <c r="E33" s="93" t="s">
        <v>350</v>
      </c>
      <c r="F33" s="93" t="s">
        <v>350</v>
      </c>
      <c r="G33" s="93" t="s">
        <v>350</v>
      </c>
      <c r="H33" s="93" t="s">
        <v>350</v>
      </c>
      <c r="I33" s="93" t="s">
        <v>350</v>
      </c>
      <c r="J33" s="93" t="s">
        <v>350</v>
      </c>
      <c r="K33" s="93" t="s">
        <v>350</v>
      </c>
      <c r="L33" s="93" t="s">
        <v>350</v>
      </c>
      <c r="M33" s="93" t="s">
        <v>350</v>
      </c>
    </row>
    <row r="34" spans="1:13">
      <c r="A34" t="s">
        <v>252</v>
      </c>
      <c r="B34" s="92" t="s">
        <v>350</v>
      </c>
      <c r="C34" s="93" t="s">
        <v>350</v>
      </c>
      <c r="D34" s="93" t="s">
        <v>350</v>
      </c>
      <c r="E34" s="93" t="s">
        <v>350</v>
      </c>
      <c r="F34" s="93" t="s">
        <v>350</v>
      </c>
      <c r="G34" s="93" t="s">
        <v>350</v>
      </c>
      <c r="H34" s="93" t="s">
        <v>350</v>
      </c>
      <c r="I34" s="93" t="s">
        <v>350</v>
      </c>
      <c r="J34" s="93" t="s">
        <v>350</v>
      </c>
      <c r="K34" s="93" t="s">
        <v>350</v>
      </c>
      <c r="L34" s="93" t="s">
        <v>350</v>
      </c>
      <c r="M34" s="93" t="s">
        <v>350</v>
      </c>
    </row>
    <row r="35" spans="1:13">
      <c r="A35" t="s">
        <v>253</v>
      </c>
      <c r="B35" s="92" t="s">
        <v>350</v>
      </c>
      <c r="C35" s="93" t="s">
        <v>350</v>
      </c>
      <c r="D35" s="93" t="s">
        <v>350</v>
      </c>
      <c r="E35" s="93" t="s">
        <v>350</v>
      </c>
      <c r="F35" s="93" t="s">
        <v>350</v>
      </c>
      <c r="G35" s="93" t="s">
        <v>350</v>
      </c>
      <c r="H35" s="93" t="s">
        <v>350</v>
      </c>
      <c r="I35" s="93" t="s">
        <v>350</v>
      </c>
      <c r="J35" s="93" t="s">
        <v>350</v>
      </c>
      <c r="K35" s="93" t="s">
        <v>350</v>
      </c>
      <c r="L35" s="93" t="s">
        <v>350</v>
      </c>
      <c r="M35" s="93" t="s">
        <v>350</v>
      </c>
    </row>
    <row r="36" spans="1:13">
      <c r="A36" t="s">
        <v>254</v>
      </c>
      <c r="B36" s="92" t="s">
        <v>350</v>
      </c>
      <c r="C36" s="93" t="s">
        <v>350</v>
      </c>
      <c r="D36" s="93" t="s">
        <v>350</v>
      </c>
      <c r="E36" s="93" t="s">
        <v>350</v>
      </c>
      <c r="F36" s="93" t="s">
        <v>350</v>
      </c>
      <c r="G36" s="93" t="s">
        <v>350</v>
      </c>
      <c r="H36" s="93" t="s">
        <v>350</v>
      </c>
      <c r="I36" s="93" t="s">
        <v>350</v>
      </c>
      <c r="J36" s="93" t="s">
        <v>350</v>
      </c>
      <c r="K36" s="93" t="s">
        <v>350</v>
      </c>
      <c r="L36" s="93" t="s">
        <v>350</v>
      </c>
      <c r="M36" s="93" t="s">
        <v>350</v>
      </c>
    </row>
    <row r="37" spans="1:13" hidden="1">
      <c r="C37" s="13"/>
      <c r="D37" s="13"/>
      <c r="E37" s="13"/>
      <c r="F37" s="13"/>
    </row>
    <row r="38" spans="1:13" hidden="1"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A1:XFD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>
      <c r="A1" s="2" t="s">
        <v>0</v>
      </c>
      <c r="B1" s="59" t="s">
        <v>349</v>
      </c>
      <c r="D1" s="13"/>
    </row>
    <row r="2" spans="1:16">
      <c r="A2" s="2" t="s">
        <v>1</v>
      </c>
      <c r="B2" s="9" t="s">
        <v>331</v>
      </c>
      <c r="D2" s="13"/>
    </row>
    <row r="3" spans="1:16">
      <c r="A3" s="2" t="s">
        <v>2</v>
      </c>
      <c r="B3" s="60" t="s">
        <v>332</v>
      </c>
      <c r="D3" s="13"/>
    </row>
    <row r="4" spans="1:16">
      <c r="A4" s="2" t="s">
        <v>3</v>
      </c>
      <c r="B4" s="61" t="s">
        <v>151</v>
      </c>
      <c r="D4" s="13"/>
    </row>
    <row r="5" spans="1:16" ht="18.75">
      <c r="A5" s="68" t="s">
        <v>89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141</v>
      </c>
      <c r="J6" s="32" t="s">
        <v>142</v>
      </c>
      <c r="K6" s="32" t="s">
        <v>53</v>
      </c>
      <c r="L6" s="32" t="s">
        <v>69</v>
      </c>
      <c r="M6" s="32" t="s">
        <v>54</v>
      </c>
      <c r="N6" s="101" t="s">
        <v>137</v>
      </c>
      <c r="P6" s="13"/>
    </row>
    <row r="7" spans="1:16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86" t="s">
        <v>350</v>
      </c>
      <c r="I7" s="20" t="s">
        <v>138</v>
      </c>
      <c r="J7" s="86" t="s">
        <v>350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52">
        <v>0</v>
      </c>
      <c r="J9" s="88" t="s">
        <v>350</v>
      </c>
      <c r="K9" s="52">
        <v>0</v>
      </c>
      <c r="L9" s="88" t="s">
        <v>350</v>
      </c>
      <c r="M9" s="53">
        <v>0</v>
      </c>
      <c r="N9" s="53">
        <v>0</v>
      </c>
      <c r="O9" s="24"/>
    </row>
    <row r="10" spans="1:16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93" t="s">
        <v>350</v>
      </c>
      <c r="I10" s="58">
        <v>0</v>
      </c>
      <c r="J10" s="93" t="s">
        <v>350</v>
      </c>
      <c r="K10" s="58">
        <v>0</v>
      </c>
      <c r="L10" s="93" t="s">
        <v>350</v>
      </c>
      <c r="M10" s="57">
        <v>0</v>
      </c>
      <c r="N10" s="57">
        <v>0</v>
      </c>
    </row>
    <row r="11" spans="1:16">
      <c r="A11" s="56" t="s">
        <v>271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93" t="s">
        <v>350</v>
      </c>
      <c r="I11" s="58">
        <v>0</v>
      </c>
      <c r="J11" s="93" t="s">
        <v>350</v>
      </c>
      <c r="K11" s="58">
        <v>0</v>
      </c>
      <c r="L11" s="93" t="s">
        <v>350</v>
      </c>
      <c r="M11" s="57">
        <v>0</v>
      </c>
      <c r="N11" s="57">
        <v>0</v>
      </c>
    </row>
    <row r="12" spans="1:16">
      <c r="A12" t="s">
        <v>158</v>
      </c>
      <c r="B12" t="s">
        <v>158</v>
      </c>
      <c r="C12" s="93" t="s">
        <v>350</v>
      </c>
      <c r="D12" s="93" t="s">
        <v>350</v>
      </c>
      <c r="E12" t="s">
        <v>158</v>
      </c>
      <c r="F12" t="s">
        <v>158</v>
      </c>
      <c r="G12" s="93" t="s">
        <v>350</v>
      </c>
      <c r="H12" t="s">
        <v>158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272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93" t="s">
        <v>350</v>
      </c>
      <c r="I13" s="58">
        <v>0</v>
      </c>
      <c r="J13" s="93" t="s">
        <v>350</v>
      </c>
      <c r="K13" s="58">
        <v>0</v>
      </c>
      <c r="L13" s="93" t="s">
        <v>350</v>
      </c>
      <c r="M13" s="57">
        <v>0</v>
      </c>
      <c r="N13" s="57">
        <v>0</v>
      </c>
    </row>
    <row r="14" spans="1:16">
      <c r="A14" t="s">
        <v>158</v>
      </c>
      <c r="B14" t="s">
        <v>158</v>
      </c>
      <c r="C14" s="93" t="s">
        <v>350</v>
      </c>
      <c r="D14" s="93" t="s">
        <v>350</v>
      </c>
      <c r="E14" t="s">
        <v>158</v>
      </c>
      <c r="F14" t="s">
        <v>158</v>
      </c>
      <c r="G14" s="93" t="s">
        <v>350</v>
      </c>
      <c r="H14" t="s">
        <v>158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58">
        <v>0</v>
      </c>
      <c r="J15" s="93" t="s">
        <v>350</v>
      </c>
      <c r="K15" s="58">
        <v>0</v>
      </c>
      <c r="L15" s="93" t="s">
        <v>350</v>
      </c>
      <c r="M15" s="57">
        <v>0</v>
      </c>
      <c r="N15" s="57">
        <v>0</v>
      </c>
    </row>
    <row r="16" spans="1:16">
      <c r="A16" t="s">
        <v>158</v>
      </c>
      <c r="B16" t="s">
        <v>158</v>
      </c>
      <c r="C16" s="93" t="s">
        <v>350</v>
      </c>
      <c r="D16" s="93" t="s">
        <v>350</v>
      </c>
      <c r="E16" t="s">
        <v>158</v>
      </c>
      <c r="F16" t="s">
        <v>158</v>
      </c>
      <c r="G16" s="93" t="s">
        <v>350</v>
      </c>
      <c r="H16" t="s">
        <v>158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259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58">
        <v>0</v>
      </c>
      <c r="J17" s="93" t="s">
        <v>350</v>
      </c>
      <c r="K17" s="58">
        <v>0</v>
      </c>
      <c r="L17" s="93" t="s">
        <v>350</v>
      </c>
      <c r="M17" s="57">
        <v>0</v>
      </c>
      <c r="N17" s="57">
        <v>0</v>
      </c>
    </row>
    <row r="18" spans="1:14">
      <c r="A18" t="s">
        <v>158</v>
      </c>
      <c r="B18" t="s">
        <v>158</v>
      </c>
      <c r="C18" s="93" t="s">
        <v>350</v>
      </c>
      <c r="D18" s="93" t="s">
        <v>350</v>
      </c>
      <c r="E18" t="s">
        <v>158</v>
      </c>
      <c r="F18" t="s">
        <v>158</v>
      </c>
      <c r="G18" s="93" t="s">
        <v>350</v>
      </c>
      <c r="H18" t="s">
        <v>158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164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58">
        <v>0</v>
      </c>
      <c r="J19" s="93" t="s">
        <v>350</v>
      </c>
      <c r="K19" s="58">
        <v>0</v>
      </c>
      <c r="L19" s="93" t="s">
        <v>350</v>
      </c>
      <c r="M19" s="57">
        <v>0</v>
      </c>
      <c r="N19" s="57">
        <v>0</v>
      </c>
    </row>
    <row r="20" spans="1:14">
      <c r="A20" s="56" t="s">
        <v>271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58">
        <v>0</v>
      </c>
      <c r="J20" s="93" t="s">
        <v>350</v>
      </c>
      <c r="K20" s="58">
        <v>0</v>
      </c>
      <c r="L20" s="93" t="s">
        <v>350</v>
      </c>
      <c r="M20" s="57">
        <v>0</v>
      </c>
      <c r="N20" s="57">
        <v>0</v>
      </c>
    </row>
    <row r="21" spans="1:14">
      <c r="A21" t="s">
        <v>158</v>
      </c>
      <c r="B21" t="s">
        <v>158</v>
      </c>
      <c r="C21" s="93" t="s">
        <v>350</v>
      </c>
      <c r="D21" s="93" t="s">
        <v>350</v>
      </c>
      <c r="E21" t="s">
        <v>158</v>
      </c>
      <c r="F21" t="s">
        <v>158</v>
      </c>
      <c r="G21" s="93" t="s">
        <v>350</v>
      </c>
      <c r="H21" t="s">
        <v>158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272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58">
        <v>0</v>
      </c>
      <c r="J22" s="93" t="s">
        <v>350</v>
      </c>
      <c r="K22" s="58">
        <v>0</v>
      </c>
      <c r="L22" s="93" t="s">
        <v>350</v>
      </c>
      <c r="M22" s="57">
        <v>0</v>
      </c>
      <c r="N22" s="57">
        <v>0</v>
      </c>
    </row>
    <row r="23" spans="1:14">
      <c r="A23" t="s">
        <v>158</v>
      </c>
      <c r="B23" t="s">
        <v>158</v>
      </c>
      <c r="C23" s="93" t="s">
        <v>350</v>
      </c>
      <c r="D23" s="93" t="s">
        <v>350</v>
      </c>
      <c r="E23" t="s">
        <v>158</v>
      </c>
      <c r="F23" t="s">
        <v>158</v>
      </c>
      <c r="G23" s="93" t="s">
        <v>350</v>
      </c>
      <c r="H23" t="s">
        <v>158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58">
        <v>0</v>
      </c>
      <c r="J24" s="93" t="s">
        <v>350</v>
      </c>
      <c r="K24" s="58">
        <v>0</v>
      </c>
      <c r="L24" s="93" t="s">
        <v>350</v>
      </c>
      <c r="M24" s="57">
        <v>0</v>
      </c>
      <c r="N24" s="57">
        <v>0</v>
      </c>
    </row>
    <row r="25" spans="1:14">
      <c r="A25" t="s">
        <v>158</v>
      </c>
      <c r="B25" t="s">
        <v>158</v>
      </c>
      <c r="C25" s="93" t="s">
        <v>350</v>
      </c>
      <c r="D25" s="93" t="s">
        <v>350</v>
      </c>
      <c r="E25" t="s">
        <v>158</v>
      </c>
      <c r="F25" t="s">
        <v>158</v>
      </c>
      <c r="G25" s="93" t="s">
        <v>350</v>
      </c>
      <c r="H25" t="s">
        <v>158</v>
      </c>
      <c r="I25" s="54">
        <v>0</v>
      </c>
      <c r="J25" s="54">
        <v>0</v>
      </c>
      <c r="K25" s="54">
        <v>0</v>
      </c>
      <c r="L25" s="55">
        <v>0</v>
      </c>
      <c r="M25" s="55">
        <v>0</v>
      </c>
      <c r="N25" s="55">
        <v>0</v>
      </c>
    </row>
    <row r="26" spans="1:14">
      <c r="A26" s="56" t="s">
        <v>259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58">
        <v>0</v>
      </c>
      <c r="J26" s="93" t="s">
        <v>350</v>
      </c>
      <c r="K26" s="58">
        <v>0</v>
      </c>
      <c r="L26" s="93" t="s">
        <v>350</v>
      </c>
      <c r="M26" s="57">
        <v>0</v>
      </c>
      <c r="N26" s="57">
        <v>0</v>
      </c>
    </row>
    <row r="27" spans="1:14">
      <c r="A27" t="s">
        <v>158</v>
      </c>
      <c r="B27" t="s">
        <v>158</v>
      </c>
      <c r="C27" s="93" t="s">
        <v>350</v>
      </c>
      <c r="D27" s="93" t="s">
        <v>350</v>
      </c>
      <c r="E27" t="s">
        <v>158</v>
      </c>
      <c r="F27" t="s">
        <v>158</v>
      </c>
      <c r="G27" s="93" t="s">
        <v>350</v>
      </c>
      <c r="H27" t="s">
        <v>158</v>
      </c>
      <c r="I27" s="54">
        <v>0</v>
      </c>
      <c r="J27" s="54">
        <v>0</v>
      </c>
      <c r="K27" s="54">
        <v>0</v>
      </c>
      <c r="L27" s="55">
        <v>0</v>
      </c>
      <c r="M27" s="55">
        <v>0</v>
      </c>
      <c r="N27" s="55">
        <v>0</v>
      </c>
    </row>
    <row r="28" spans="1:14">
      <c r="A28" t="s">
        <v>166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93" t="s">
        <v>350</v>
      </c>
      <c r="G28" s="93" t="s">
        <v>350</v>
      </c>
      <c r="H28" s="93" t="s">
        <v>350</v>
      </c>
      <c r="I28" s="93" t="s">
        <v>350</v>
      </c>
      <c r="J28" s="93" t="s">
        <v>350</v>
      </c>
      <c r="K28" s="93" t="s">
        <v>350</v>
      </c>
      <c r="L28" s="93" t="s">
        <v>350</v>
      </c>
      <c r="M28" s="93" t="s">
        <v>350</v>
      </c>
      <c r="N28" s="93" t="s">
        <v>350</v>
      </c>
    </row>
    <row r="29" spans="1:14">
      <c r="A29" t="s">
        <v>251</v>
      </c>
      <c r="B29" s="93" t="s">
        <v>350</v>
      </c>
      <c r="C29" s="93" t="s">
        <v>350</v>
      </c>
      <c r="D29" s="93" t="s">
        <v>350</v>
      </c>
      <c r="E29" s="93" t="s">
        <v>350</v>
      </c>
      <c r="F29" s="93" t="s">
        <v>350</v>
      </c>
      <c r="G29" s="93" t="s">
        <v>350</v>
      </c>
      <c r="H29" s="93" t="s">
        <v>350</v>
      </c>
      <c r="I29" s="93" t="s">
        <v>350</v>
      </c>
      <c r="J29" s="93" t="s">
        <v>350</v>
      </c>
      <c r="K29" s="93" t="s">
        <v>350</v>
      </c>
      <c r="L29" s="93" t="s">
        <v>350</v>
      </c>
      <c r="M29" s="93" t="s">
        <v>350</v>
      </c>
      <c r="N29" s="93" t="s">
        <v>350</v>
      </c>
    </row>
    <row r="30" spans="1:14">
      <c r="A30" t="s">
        <v>252</v>
      </c>
      <c r="B30" s="93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93" t="s">
        <v>350</v>
      </c>
      <c r="H30" s="93" t="s">
        <v>350</v>
      </c>
      <c r="I30" s="93" t="s">
        <v>350</v>
      </c>
      <c r="J30" s="93" t="s">
        <v>350</v>
      </c>
      <c r="K30" s="93" t="s">
        <v>350</v>
      </c>
      <c r="L30" s="93" t="s">
        <v>350</v>
      </c>
      <c r="M30" s="93" t="s">
        <v>350</v>
      </c>
      <c r="N30" s="93" t="s">
        <v>350</v>
      </c>
    </row>
    <row r="31" spans="1:14">
      <c r="A31" t="s">
        <v>253</v>
      </c>
      <c r="B31" s="93" t="s">
        <v>350</v>
      </c>
      <c r="C31" s="93" t="s">
        <v>350</v>
      </c>
      <c r="D31" s="93" t="s">
        <v>350</v>
      </c>
      <c r="E31" s="93" t="s">
        <v>350</v>
      </c>
      <c r="F31" s="93" t="s">
        <v>350</v>
      </c>
      <c r="G31" s="93" t="s">
        <v>350</v>
      </c>
      <c r="H31" s="93" t="s">
        <v>350</v>
      </c>
      <c r="I31" s="93" t="s">
        <v>350</v>
      </c>
      <c r="J31" s="93" t="s">
        <v>350</v>
      </c>
      <c r="K31" s="93" t="s">
        <v>350</v>
      </c>
      <c r="L31" s="93" t="s">
        <v>350</v>
      </c>
      <c r="M31" s="93" t="s">
        <v>350</v>
      </c>
      <c r="N31" s="93" t="s">
        <v>350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A1:AY1048576 BA1:XFD1048576 AZ1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>
      <c r="A1" s="2" t="s">
        <v>0</v>
      </c>
      <c r="B1" s="59" t="s">
        <v>349</v>
      </c>
      <c r="D1" s="13"/>
    </row>
    <row r="2" spans="1:11">
      <c r="A2" s="2" t="s">
        <v>1</v>
      </c>
      <c r="B2" s="9" t="s">
        <v>331</v>
      </c>
      <c r="D2" s="13"/>
    </row>
    <row r="3" spans="1:11">
      <c r="A3" s="2" t="s">
        <v>2</v>
      </c>
      <c r="B3" s="60" t="s">
        <v>332</v>
      </c>
      <c r="D3" s="13"/>
    </row>
    <row r="4" spans="1:11">
      <c r="A4" s="2" t="s">
        <v>3</v>
      </c>
      <c r="B4" s="61" t="s">
        <v>151</v>
      </c>
      <c r="D4" s="13"/>
    </row>
    <row r="5" spans="1:11" ht="18.75">
      <c r="A5" s="68" t="s">
        <v>91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69</v>
      </c>
      <c r="J6" s="32" t="s">
        <v>54</v>
      </c>
      <c r="K6" s="32" t="s">
        <v>137</v>
      </c>
    </row>
    <row r="7" spans="1:11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16" t="s">
        <v>138</v>
      </c>
      <c r="G7" s="86" t="s">
        <v>350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0</v>
      </c>
      <c r="G9" s="88" t="s">
        <v>350</v>
      </c>
      <c r="H9" s="52">
        <v>0</v>
      </c>
      <c r="I9" s="102" t="s">
        <v>350</v>
      </c>
      <c r="J9" s="53">
        <v>0</v>
      </c>
      <c r="K9" s="53">
        <v>0</v>
      </c>
    </row>
    <row r="10" spans="1:11">
      <c r="A10" s="56" t="s">
        <v>153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58">
        <v>0</v>
      </c>
      <c r="I10" s="93" t="s">
        <v>350</v>
      </c>
      <c r="J10" s="57">
        <v>0</v>
      </c>
      <c r="K10" s="57">
        <v>0</v>
      </c>
    </row>
    <row r="11" spans="1:11">
      <c r="A11" s="56" t="s">
        <v>273</v>
      </c>
      <c r="B11" s="92" t="s">
        <v>350</v>
      </c>
      <c r="C11" s="93" t="s">
        <v>350</v>
      </c>
      <c r="D11" s="93" t="s">
        <v>350</v>
      </c>
      <c r="E11" s="93" t="s">
        <v>350</v>
      </c>
      <c r="F11" s="58">
        <v>0</v>
      </c>
      <c r="G11" s="93" t="s">
        <v>350</v>
      </c>
      <c r="H11" s="58">
        <v>0</v>
      </c>
      <c r="I11" s="93" t="s">
        <v>350</v>
      </c>
      <c r="J11" s="57">
        <v>0</v>
      </c>
      <c r="K11" s="57">
        <v>0</v>
      </c>
    </row>
    <row r="12" spans="1:11">
      <c r="A12" t="s">
        <v>158</v>
      </c>
      <c r="B12" t="s">
        <v>158</v>
      </c>
      <c r="C12" s="93" t="s">
        <v>350</v>
      </c>
      <c r="D12" t="s">
        <v>158</v>
      </c>
      <c r="E12" t="s">
        <v>158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164</v>
      </c>
      <c r="B13" s="92" t="s">
        <v>350</v>
      </c>
      <c r="C13" s="93" t="s">
        <v>350</v>
      </c>
      <c r="D13" s="93" t="s">
        <v>350</v>
      </c>
      <c r="E13" s="93" t="s">
        <v>350</v>
      </c>
      <c r="F13" s="58">
        <v>0</v>
      </c>
      <c r="G13" s="93" t="s">
        <v>350</v>
      </c>
      <c r="H13" s="58">
        <v>0</v>
      </c>
      <c r="I13" s="93" t="s">
        <v>350</v>
      </c>
      <c r="J13" s="57">
        <v>0</v>
      </c>
      <c r="K13" s="57">
        <v>0</v>
      </c>
    </row>
    <row r="14" spans="1:11">
      <c r="A14" s="56" t="s">
        <v>274</v>
      </c>
      <c r="B14" s="92" t="s">
        <v>350</v>
      </c>
      <c r="C14" s="93" t="s">
        <v>350</v>
      </c>
      <c r="D14" s="93" t="s">
        <v>350</v>
      </c>
      <c r="E14" s="93" t="s">
        <v>350</v>
      </c>
      <c r="F14" s="58">
        <v>0</v>
      </c>
      <c r="G14" s="93" t="s">
        <v>350</v>
      </c>
      <c r="H14" s="58">
        <v>0</v>
      </c>
      <c r="I14" s="93" t="s">
        <v>350</v>
      </c>
      <c r="J14" s="57">
        <v>0</v>
      </c>
      <c r="K14" s="57">
        <v>0</v>
      </c>
    </row>
    <row r="15" spans="1:11">
      <c r="A15" t="s">
        <v>158</v>
      </c>
      <c r="B15" t="s">
        <v>158</v>
      </c>
      <c r="C15" s="93" t="s">
        <v>350</v>
      </c>
      <c r="D15" t="s">
        <v>158</v>
      </c>
      <c r="E15" t="s">
        <v>158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166</v>
      </c>
      <c r="B16" s="92" t="s">
        <v>350</v>
      </c>
      <c r="C16" s="93" t="s">
        <v>350</v>
      </c>
      <c r="D16" s="93" t="s">
        <v>350</v>
      </c>
      <c r="E16" s="93" t="s">
        <v>350</v>
      </c>
      <c r="F16" s="93" t="s">
        <v>350</v>
      </c>
      <c r="G16" s="93" t="s">
        <v>350</v>
      </c>
      <c r="H16" s="93" t="s">
        <v>350</v>
      </c>
      <c r="I16" s="93" t="s">
        <v>350</v>
      </c>
      <c r="J16" s="93" t="s">
        <v>350</v>
      </c>
      <c r="K16" s="93" t="s">
        <v>350</v>
      </c>
    </row>
    <row r="17" spans="1:11">
      <c r="A17" t="s">
        <v>251</v>
      </c>
      <c r="B17" s="92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93" t="s">
        <v>350</v>
      </c>
      <c r="J17" s="93" t="s">
        <v>350</v>
      </c>
      <c r="K17" s="93" t="s">
        <v>350</v>
      </c>
    </row>
    <row r="18" spans="1:11">
      <c r="A18" t="s">
        <v>252</v>
      </c>
      <c r="B18" s="92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93" t="s">
        <v>350</v>
      </c>
      <c r="H18" s="93" t="s">
        <v>350</v>
      </c>
      <c r="I18" s="93" t="s">
        <v>350</v>
      </c>
      <c r="J18" s="93" t="s">
        <v>350</v>
      </c>
      <c r="K18" s="93" t="s">
        <v>350</v>
      </c>
    </row>
    <row r="19" spans="1:11">
      <c r="A19" t="s">
        <v>253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93" t="s">
        <v>350</v>
      </c>
      <c r="J19" s="93" t="s">
        <v>350</v>
      </c>
      <c r="K19" s="93" t="s">
        <v>350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>
      <c r="A1" s="2" t="s">
        <v>0</v>
      </c>
      <c r="B1" s="59" t="s">
        <v>349</v>
      </c>
      <c r="D1" s="13"/>
    </row>
    <row r="2" spans="1:12">
      <c r="A2" s="2" t="s">
        <v>1</v>
      </c>
      <c r="B2" s="9" t="s">
        <v>331</v>
      </c>
      <c r="D2" s="13"/>
    </row>
    <row r="3" spans="1:12">
      <c r="A3" s="2" t="s">
        <v>2</v>
      </c>
      <c r="B3" s="60" t="s">
        <v>332</v>
      </c>
      <c r="D3" s="13"/>
    </row>
    <row r="4" spans="1:12">
      <c r="A4" s="2" t="s">
        <v>3</v>
      </c>
      <c r="B4" s="61" t="s">
        <v>151</v>
      </c>
      <c r="D4" s="13"/>
    </row>
    <row r="5" spans="1:12" ht="18.75">
      <c r="A5" s="68" t="s">
        <v>94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69</v>
      </c>
      <c r="J6" s="32" t="s">
        <v>54</v>
      </c>
      <c r="K6" s="33" t="s">
        <v>137</v>
      </c>
      <c r="L6" s="13"/>
    </row>
    <row r="7" spans="1:12" s="15" customFormat="1">
      <c r="A7" s="85" t="s">
        <v>350</v>
      </c>
      <c r="B7" s="103" t="s">
        <v>350</v>
      </c>
      <c r="C7" s="103" t="s">
        <v>350</v>
      </c>
      <c r="D7" s="103" t="s">
        <v>350</v>
      </c>
      <c r="E7" s="103" t="s">
        <v>350</v>
      </c>
      <c r="F7" s="16" t="s">
        <v>138</v>
      </c>
      <c r="G7" s="86" t="s">
        <v>350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0</v>
      </c>
      <c r="G9" s="88" t="s">
        <v>350</v>
      </c>
      <c r="H9" s="52">
        <v>0</v>
      </c>
      <c r="I9" s="102" t="s">
        <v>350</v>
      </c>
      <c r="J9" s="53">
        <v>0</v>
      </c>
      <c r="K9" s="53">
        <v>0</v>
      </c>
    </row>
    <row r="10" spans="1:12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58">
        <v>0</v>
      </c>
      <c r="I10" s="93" t="s">
        <v>350</v>
      </c>
      <c r="J10" s="57">
        <v>0</v>
      </c>
      <c r="K10" s="57">
        <v>0</v>
      </c>
    </row>
    <row r="11" spans="1:12">
      <c r="A11" s="56" t="s">
        <v>275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58">
        <v>0</v>
      </c>
      <c r="G11" s="93" t="s">
        <v>350</v>
      </c>
      <c r="H11" s="58">
        <v>0</v>
      </c>
      <c r="I11" s="93" t="s">
        <v>350</v>
      </c>
      <c r="J11" s="57">
        <v>0</v>
      </c>
      <c r="K11" s="57">
        <v>0</v>
      </c>
    </row>
    <row r="12" spans="1:12">
      <c r="A12" t="s">
        <v>158</v>
      </c>
      <c r="B12" t="s">
        <v>158</v>
      </c>
      <c r="C12" s="93" t="s">
        <v>350</v>
      </c>
      <c r="D12" t="s">
        <v>158</v>
      </c>
      <c r="E12" t="s">
        <v>158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276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58">
        <v>0</v>
      </c>
      <c r="G13" s="93" t="s">
        <v>350</v>
      </c>
      <c r="H13" s="58">
        <v>0</v>
      </c>
      <c r="I13" s="93" t="s">
        <v>350</v>
      </c>
      <c r="J13" s="57">
        <v>0</v>
      </c>
      <c r="K13" s="57">
        <v>0</v>
      </c>
    </row>
    <row r="14" spans="1:12">
      <c r="A14" t="s">
        <v>158</v>
      </c>
      <c r="B14" t="s">
        <v>158</v>
      </c>
      <c r="C14" s="93" t="s">
        <v>350</v>
      </c>
      <c r="D14" t="s">
        <v>158</v>
      </c>
      <c r="E14" t="s">
        <v>158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277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58">
        <v>0</v>
      </c>
      <c r="G15" s="93" t="s">
        <v>350</v>
      </c>
      <c r="H15" s="58">
        <v>0</v>
      </c>
      <c r="I15" s="93" t="s">
        <v>350</v>
      </c>
      <c r="J15" s="57">
        <v>0</v>
      </c>
      <c r="K15" s="57">
        <v>0</v>
      </c>
    </row>
    <row r="16" spans="1:12">
      <c r="A16" t="s">
        <v>158</v>
      </c>
      <c r="B16" t="s">
        <v>158</v>
      </c>
      <c r="C16" s="93" t="s">
        <v>350</v>
      </c>
      <c r="D16" t="s">
        <v>158</v>
      </c>
      <c r="E16" t="s">
        <v>158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259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58">
        <v>0</v>
      </c>
      <c r="G17" s="93" t="s">
        <v>350</v>
      </c>
      <c r="H17" s="58">
        <v>0</v>
      </c>
      <c r="I17" s="93" t="s">
        <v>350</v>
      </c>
      <c r="J17" s="57">
        <v>0</v>
      </c>
      <c r="K17" s="57">
        <v>0</v>
      </c>
    </row>
    <row r="18" spans="1:11">
      <c r="A18" t="s">
        <v>158</v>
      </c>
      <c r="B18" t="s">
        <v>158</v>
      </c>
      <c r="C18" s="93" t="s">
        <v>350</v>
      </c>
      <c r="D18" t="s">
        <v>158</v>
      </c>
      <c r="E18" t="s">
        <v>158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164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58">
        <v>0</v>
      </c>
      <c r="G19" s="93" t="s">
        <v>350</v>
      </c>
      <c r="H19" s="58">
        <v>0</v>
      </c>
      <c r="I19" s="93" t="s">
        <v>350</v>
      </c>
      <c r="J19" s="57">
        <v>0</v>
      </c>
      <c r="K19" s="57">
        <v>0</v>
      </c>
    </row>
    <row r="20" spans="1:11">
      <c r="A20" s="56" t="s">
        <v>275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58">
        <v>0</v>
      </c>
      <c r="G20" s="93" t="s">
        <v>350</v>
      </c>
      <c r="H20" s="58">
        <v>0</v>
      </c>
      <c r="I20" s="93" t="s">
        <v>350</v>
      </c>
      <c r="J20" s="57">
        <v>0</v>
      </c>
      <c r="K20" s="57">
        <v>0</v>
      </c>
    </row>
    <row r="21" spans="1:11">
      <c r="A21" t="s">
        <v>158</v>
      </c>
      <c r="B21" t="s">
        <v>158</v>
      </c>
      <c r="C21" s="93" t="s">
        <v>350</v>
      </c>
      <c r="D21" t="s">
        <v>158</v>
      </c>
      <c r="E21" t="s">
        <v>158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278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58">
        <v>0</v>
      </c>
      <c r="G22" s="93" t="s">
        <v>350</v>
      </c>
      <c r="H22" s="58">
        <v>0</v>
      </c>
      <c r="I22" s="93" t="s">
        <v>350</v>
      </c>
      <c r="J22" s="57">
        <v>0</v>
      </c>
      <c r="K22" s="57">
        <v>0</v>
      </c>
    </row>
    <row r="23" spans="1:11">
      <c r="A23" t="s">
        <v>158</v>
      </c>
      <c r="B23" t="s">
        <v>158</v>
      </c>
      <c r="C23" s="93" t="s">
        <v>350</v>
      </c>
      <c r="D23" t="s">
        <v>158</v>
      </c>
      <c r="E23" t="s">
        <v>158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277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58">
        <v>0</v>
      </c>
      <c r="G24" s="93" t="s">
        <v>350</v>
      </c>
      <c r="H24" s="58">
        <v>0</v>
      </c>
      <c r="I24" s="93" t="s">
        <v>350</v>
      </c>
      <c r="J24" s="57">
        <v>0</v>
      </c>
      <c r="K24" s="57">
        <v>0</v>
      </c>
    </row>
    <row r="25" spans="1:11">
      <c r="A25" t="s">
        <v>158</v>
      </c>
      <c r="B25" t="s">
        <v>158</v>
      </c>
      <c r="C25" s="93" t="s">
        <v>350</v>
      </c>
      <c r="D25" t="s">
        <v>158</v>
      </c>
      <c r="E25" t="s">
        <v>158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279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58">
        <v>0</v>
      </c>
      <c r="G26" s="93" t="s">
        <v>350</v>
      </c>
      <c r="H26" s="58">
        <v>0</v>
      </c>
      <c r="I26" s="93" t="s">
        <v>350</v>
      </c>
      <c r="J26" s="57">
        <v>0</v>
      </c>
      <c r="K26" s="57">
        <v>0</v>
      </c>
    </row>
    <row r="27" spans="1:11">
      <c r="A27" t="s">
        <v>158</v>
      </c>
      <c r="B27" t="s">
        <v>158</v>
      </c>
      <c r="C27" s="93" t="s">
        <v>350</v>
      </c>
      <c r="D27" t="s">
        <v>158</v>
      </c>
      <c r="E27" t="s">
        <v>158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259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58">
        <v>0</v>
      </c>
      <c r="G28" s="93" t="s">
        <v>350</v>
      </c>
      <c r="H28" s="58">
        <v>0</v>
      </c>
      <c r="I28" s="93" t="s">
        <v>350</v>
      </c>
      <c r="J28" s="57">
        <v>0</v>
      </c>
      <c r="K28" s="57">
        <v>0</v>
      </c>
    </row>
    <row r="29" spans="1:11">
      <c r="A29" t="s">
        <v>158</v>
      </c>
      <c r="B29" t="s">
        <v>158</v>
      </c>
      <c r="C29" s="93" t="s">
        <v>350</v>
      </c>
      <c r="D29" t="s">
        <v>158</v>
      </c>
      <c r="E29" t="s">
        <v>158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t="s">
        <v>166</v>
      </c>
      <c r="B30" s="93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93" t="s">
        <v>350</v>
      </c>
      <c r="H30" s="93" t="s">
        <v>350</v>
      </c>
      <c r="I30" s="93" t="s">
        <v>350</v>
      </c>
      <c r="J30" s="93" t="s">
        <v>350</v>
      </c>
      <c r="K30" s="93" t="s">
        <v>350</v>
      </c>
    </row>
    <row r="31" spans="1:11">
      <c r="A31" t="s">
        <v>251</v>
      </c>
      <c r="B31" s="93" t="s">
        <v>350</v>
      </c>
      <c r="C31" s="93" t="s">
        <v>350</v>
      </c>
      <c r="D31" s="93" t="s">
        <v>350</v>
      </c>
      <c r="E31" s="93" t="s">
        <v>350</v>
      </c>
      <c r="F31" s="93" t="s">
        <v>350</v>
      </c>
      <c r="G31" s="93" t="s">
        <v>350</v>
      </c>
      <c r="H31" s="93" t="s">
        <v>350</v>
      </c>
      <c r="I31" s="93" t="s">
        <v>350</v>
      </c>
      <c r="J31" s="93" t="s">
        <v>350</v>
      </c>
      <c r="K31" s="93" t="s">
        <v>350</v>
      </c>
    </row>
    <row r="32" spans="1:11">
      <c r="A32" t="s">
        <v>252</v>
      </c>
      <c r="B32" s="93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93" t="s">
        <v>350</v>
      </c>
      <c r="I32" s="93" t="s">
        <v>350</v>
      </c>
      <c r="J32" s="93" t="s">
        <v>350</v>
      </c>
      <c r="K32" s="93" t="s">
        <v>350</v>
      </c>
    </row>
    <row r="33" spans="1:11">
      <c r="A33" t="s">
        <v>253</v>
      </c>
      <c r="B33" s="93" t="s">
        <v>350</v>
      </c>
      <c r="C33" s="93" t="s">
        <v>350</v>
      </c>
      <c r="D33" s="93" t="s">
        <v>350</v>
      </c>
      <c r="E33" s="93" t="s">
        <v>350</v>
      </c>
      <c r="F33" s="93" t="s">
        <v>350</v>
      </c>
      <c r="G33" s="93" t="s">
        <v>350</v>
      </c>
      <c r="H33" s="93" t="s">
        <v>350</v>
      </c>
      <c r="I33" s="93" t="s">
        <v>350</v>
      </c>
      <c r="J33" s="93" t="s">
        <v>350</v>
      </c>
      <c r="K33" s="93" t="s">
        <v>350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5">
      <c r="A1" s="2" t="s">
        <v>0</v>
      </c>
      <c r="B1" s="59" t="s">
        <v>349</v>
      </c>
      <c r="D1" s="13"/>
      <c r="J1" s="13"/>
      <c r="K1" s="13"/>
      <c r="L1" s="13"/>
      <c r="M1" s="13"/>
      <c r="N1" s="13"/>
      <c r="O1" s="13"/>
    </row>
    <row r="2" spans="1:15">
      <c r="A2" s="2" t="s">
        <v>1</v>
      </c>
      <c r="B2" s="9" t="s">
        <v>331</v>
      </c>
      <c r="D2" s="13"/>
      <c r="J2" s="13"/>
      <c r="K2" s="13"/>
      <c r="L2" s="13"/>
      <c r="M2" s="13"/>
      <c r="N2" s="13"/>
      <c r="O2" s="13"/>
    </row>
    <row r="3" spans="1:15">
      <c r="A3" s="2" t="s">
        <v>2</v>
      </c>
      <c r="B3" s="60" t="s">
        <v>332</v>
      </c>
      <c r="D3" s="13"/>
      <c r="J3" s="13"/>
      <c r="K3" s="13"/>
      <c r="L3" s="13"/>
      <c r="M3" s="13"/>
      <c r="N3" s="13"/>
      <c r="O3" s="13"/>
    </row>
    <row r="4" spans="1:15">
      <c r="A4" s="2" t="s">
        <v>3</v>
      </c>
      <c r="B4" s="61" t="s">
        <v>151</v>
      </c>
      <c r="D4" s="13"/>
      <c r="J4" s="13"/>
      <c r="K4" s="13"/>
      <c r="L4" s="13"/>
      <c r="M4" s="13"/>
      <c r="N4" s="13"/>
      <c r="O4" s="13"/>
    </row>
    <row r="5" spans="1:15" ht="18.75">
      <c r="A5" s="68" t="s">
        <v>98</v>
      </c>
      <c r="B5" s="69"/>
      <c r="C5" s="69"/>
      <c r="D5" s="69"/>
      <c r="E5" s="69"/>
      <c r="F5" s="69"/>
      <c r="G5" s="69"/>
      <c r="H5" s="69"/>
      <c r="I5" s="69"/>
      <c r="J5" s="70"/>
    </row>
    <row r="6" spans="1:15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54</v>
      </c>
      <c r="J6" s="32" t="s">
        <v>137</v>
      </c>
    </row>
    <row r="7" spans="1:15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16" t="s">
        <v>138</v>
      </c>
      <c r="G7" s="86" t="s">
        <v>350</v>
      </c>
      <c r="H7" s="16" t="s">
        <v>6</v>
      </c>
      <c r="I7" s="20" t="s">
        <v>7</v>
      </c>
      <c r="J7" s="29" t="s">
        <v>7</v>
      </c>
    </row>
    <row r="8" spans="1:15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5" s="17" customFormat="1" ht="20.25">
      <c r="A9" s="18" t="s">
        <v>99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0</v>
      </c>
      <c r="G9" s="102" t="s">
        <v>350</v>
      </c>
      <c r="H9" s="52">
        <v>0</v>
      </c>
      <c r="I9" s="53">
        <v>0</v>
      </c>
      <c r="J9" s="53">
        <v>0</v>
      </c>
      <c r="K9" s="15"/>
      <c r="L9" s="15"/>
      <c r="M9" s="15"/>
      <c r="N9" s="15"/>
    </row>
    <row r="10" spans="1:15">
      <c r="A10" s="56" t="s">
        <v>153</v>
      </c>
      <c r="B10" s="104" t="s">
        <v>350</v>
      </c>
      <c r="C10" s="104" t="s">
        <v>350</v>
      </c>
      <c r="D10" s="104" t="s">
        <v>350</v>
      </c>
      <c r="E10" s="104" t="s">
        <v>350</v>
      </c>
      <c r="F10" s="58">
        <v>0</v>
      </c>
      <c r="G10" s="104" t="s">
        <v>350</v>
      </c>
      <c r="H10" s="58">
        <v>0</v>
      </c>
      <c r="I10" s="57">
        <v>0</v>
      </c>
      <c r="J10" s="57">
        <v>0</v>
      </c>
    </row>
    <row r="11" spans="1:15">
      <c r="A11" t="s">
        <v>158</v>
      </c>
      <c r="B11" t="s">
        <v>158</v>
      </c>
      <c r="C11" s="104" t="s">
        <v>350</v>
      </c>
      <c r="D11" t="s">
        <v>158</v>
      </c>
      <c r="E11" t="s">
        <v>158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5">
      <c r="A12" s="56" t="s">
        <v>164</v>
      </c>
      <c r="B12" s="104" t="s">
        <v>350</v>
      </c>
      <c r="C12" s="104" t="s">
        <v>350</v>
      </c>
      <c r="D12" s="104" t="s">
        <v>350</v>
      </c>
      <c r="E12" s="104" t="s">
        <v>350</v>
      </c>
      <c r="F12" s="58">
        <v>0</v>
      </c>
      <c r="G12" s="104" t="s">
        <v>350</v>
      </c>
      <c r="H12" s="58">
        <v>0</v>
      </c>
      <c r="I12" s="57">
        <v>0</v>
      </c>
      <c r="J12" s="57">
        <v>0</v>
      </c>
    </row>
    <row r="13" spans="1:15">
      <c r="A13" t="s">
        <v>158</v>
      </c>
      <c r="B13" t="s">
        <v>158</v>
      </c>
      <c r="C13" s="104" t="s">
        <v>350</v>
      </c>
      <c r="D13" t="s">
        <v>158</v>
      </c>
      <c r="E13" t="s">
        <v>158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</row>
    <row r="14" spans="1:15">
      <c r="A14" t="s">
        <v>166</v>
      </c>
      <c r="B14" s="104" t="s">
        <v>350</v>
      </c>
      <c r="C14" s="104" t="s">
        <v>350</v>
      </c>
      <c r="D14" s="104" t="s">
        <v>350</v>
      </c>
      <c r="E14" s="104" t="s">
        <v>350</v>
      </c>
      <c r="F14" s="104" t="s">
        <v>350</v>
      </c>
      <c r="G14" s="104" t="s">
        <v>350</v>
      </c>
      <c r="H14" s="93" t="s">
        <v>350</v>
      </c>
      <c r="I14" s="93" t="s">
        <v>350</v>
      </c>
      <c r="J14" s="104" t="s">
        <v>350</v>
      </c>
    </row>
    <row r="15" spans="1:15">
      <c r="A15" t="s">
        <v>251</v>
      </c>
      <c r="B15" s="104" t="s">
        <v>350</v>
      </c>
      <c r="C15" s="104" t="s">
        <v>350</v>
      </c>
      <c r="D15" s="104" t="s">
        <v>350</v>
      </c>
      <c r="E15" s="104" t="s">
        <v>350</v>
      </c>
      <c r="F15" s="104" t="s">
        <v>350</v>
      </c>
      <c r="G15" s="104" t="s">
        <v>350</v>
      </c>
      <c r="H15" s="93" t="s">
        <v>350</v>
      </c>
      <c r="I15" s="93" t="s">
        <v>350</v>
      </c>
      <c r="J15" s="104" t="s">
        <v>350</v>
      </c>
    </row>
    <row r="16" spans="1:15">
      <c r="A16" t="s">
        <v>252</v>
      </c>
      <c r="B16" s="104" t="s">
        <v>350</v>
      </c>
      <c r="C16" s="104" t="s">
        <v>350</v>
      </c>
      <c r="D16" s="104" t="s">
        <v>350</v>
      </c>
      <c r="E16" s="104" t="s">
        <v>350</v>
      </c>
      <c r="F16" s="104" t="s">
        <v>350</v>
      </c>
      <c r="G16" s="104" t="s">
        <v>350</v>
      </c>
      <c r="H16" s="93" t="s">
        <v>350</v>
      </c>
      <c r="I16" s="93" t="s">
        <v>350</v>
      </c>
      <c r="J16" s="104" t="s">
        <v>350</v>
      </c>
    </row>
    <row r="17" spans="1:10">
      <c r="A17" t="s">
        <v>253</v>
      </c>
      <c r="B17" s="104" t="s">
        <v>350</v>
      </c>
      <c r="C17" s="104" t="s">
        <v>350</v>
      </c>
      <c r="D17" s="104" t="s">
        <v>350</v>
      </c>
      <c r="E17" s="104" t="s">
        <v>350</v>
      </c>
      <c r="F17" s="104" t="s">
        <v>350</v>
      </c>
      <c r="G17" s="104" t="s">
        <v>350</v>
      </c>
      <c r="H17" s="93" t="s">
        <v>350</v>
      </c>
      <c r="I17" s="93" t="s">
        <v>350</v>
      </c>
      <c r="J17" s="104" t="s">
        <v>350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>
      <c r="A1" s="2" t="s">
        <v>0</v>
      </c>
      <c r="B1" s="59" t="s">
        <v>349</v>
      </c>
    </row>
    <row r="2" spans="1:23">
      <c r="A2" s="2" t="s">
        <v>1</v>
      </c>
      <c r="B2" s="9" t="s">
        <v>331</v>
      </c>
    </row>
    <row r="3" spans="1:23">
      <c r="A3" s="2" t="s">
        <v>2</v>
      </c>
      <c r="B3" s="60" t="s">
        <v>332</v>
      </c>
    </row>
    <row r="4" spans="1:23">
      <c r="A4" s="2" t="s">
        <v>3</v>
      </c>
      <c r="B4" s="61" t="s">
        <v>151</v>
      </c>
    </row>
    <row r="5" spans="1:23" ht="18.75">
      <c r="A5" s="68" t="s">
        <v>100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1:23" s="15" customFormat="1">
      <c r="A6" s="31" t="s">
        <v>92</v>
      </c>
      <c r="B6" s="32" t="s">
        <v>46</v>
      </c>
      <c r="C6" s="34" t="s">
        <v>101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32" t="s">
        <v>53</v>
      </c>
      <c r="N6" s="32" t="s">
        <v>69</v>
      </c>
      <c r="O6" s="32" t="s">
        <v>54</v>
      </c>
      <c r="P6" s="33" t="s">
        <v>137</v>
      </c>
      <c r="Q6" s="13"/>
      <c r="R6" s="13"/>
      <c r="S6" s="13"/>
      <c r="T6" s="13"/>
      <c r="U6" s="13"/>
      <c r="V6" s="13"/>
      <c r="W6" s="13"/>
    </row>
    <row r="7" spans="1:23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20" t="s">
        <v>70</v>
      </c>
      <c r="G7" s="20" t="s">
        <v>71</v>
      </c>
      <c r="H7" s="86" t="s">
        <v>350</v>
      </c>
      <c r="I7" s="20" t="s">
        <v>7</v>
      </c>
      <c r="J7" s="20" t="s">
        <v>7</v>
      </c>
      <c r="K7" s="20" t="s">
        <v>138</v>
      </c>
      <c r="L7" s="86" t="s">
        <v>350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102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52">
        <v>0</v>
      </c>
      <c r="L9" s="88" t="s">
        <v>350</v>
      </c>
      <c r="M9" s="52">
        <v>0</v>
      </c>
      <c r="N9" s="88" t="s">
        <v>350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153</v>
      </c>
      <c r="B10" s="92" t="s">
        <v>350</v>
      </c>
      <c r="C10" s="92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93" t="s">
        <v>350</v>
      </c>
      <c r="J10" s="57">
        <v>0</v>
      </c>
      <c r="K10" s="58">
        <v>0</v>
      </c>
      <c r="L10" s="93" t="s">
        <v>350</v>
      </c>
      <c r="M10" s="58">
        <v>0</v>
      </c>
      <c r="N10" s="93" t="s">
        <v>350</v>
      </c>
      <c r="O10" s="57">
        <v>0</v>
      </c>
      <c r="P10" s="57">
        <v>0</v>
      </c>
    </row>
    <row r="11" spans="1:23">
      <c r="A11" s="56" t="s">
        <v>280</v>
      </c>
      <c r="B11" s="92" t="s">
        <v>350</v>
      </c>
      <c r="C11" s="92" t="s">
        <v>350</v>
      </c>
      <c r="D11" s="93" t="s">
        <v>350</v>
      </c>
      <c r="E11" s="93" t="s">
        <v>350</v>
      </c>
      <c r="F11" s="93" t="s">
        <v>350</v>
      </c>
      <c r="G11" s="58">
        <v>0</v>
      </c>
      <c r="H11" s="93" t="s">
        <v>350</v>
      </c>
      <c r="I11" s="93" t="s">
        <v>350</v>
      </c>
      <c r="J11" s="57">
        <v>0</v>
      </c>
      <c r="K11" s="58">
        <v>0</v>
      </c>
      <c r="L11" s="93" t="s">
        <v>350</v>
      </c>
      <c r="M11" s="58">
        <v>0</v>
      </c>
      <c r="N11" s="93" t="s">
        <v>350</v>
      </c>
      <c r="O11" s="57">
        <v>0</v>
      </c>
      <c r="P11" s="57">
        <v>0</v>
      </c>
    </row>
    <row r="12" spans="1:23">
      <c r="A12" t="s">
        <v>158</v>
      </c>
      <c r="B12" t="s">
        <v>158</v>
      </c>
      <c r="C12" s="92" t="s">
        <v>350</v>
      </c>
      <c r="D12" t="s">
        <v>158</v>
      </c>
      <c r="E12" s="93" t="s">
        <v>350</v>
      </c>
      <c r="F12" s="93" t="s">
        <v>350</v>
      </c>
      <c r="G12" s="54">
        <v>0</v>
      </c>
      <c r="H12" t="s">
        <v>158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281</v>
      </c>
      <c r="B13" s="92" t="s">
        <v>350</v>
      </c>
      <c r="C13" s="92" t="s">
        <v>350</v>
      </c>
      <c r="D13" s="93" t="s">
        <v>350</v>
      </c>
      <c r="E13" s="93" t="s">
        <v>350</v>
      </c>
      <c r="F13" s="93" t="s">
        <v>350</v>
      </c>
      <c r="G13" s="58">
        <v>0</v>
      </c>
      <c r="H13" s="93" t="s">
        <v>350</v>
      </c>
      <c r="I13" s="93" t="s">
        <v>350</v>
      </c>
      <c r="J13" s="57">
        <v>0</v>
      </c>
      <c r="K13" s="58">
        <v>0</v>
      </c>
      <c r="L13" s="93" t="s">
        <v>350</v>
      </c>
      <c r="M13" s="58">
        <v>0</v>
      </c>
      <c r="N13" s="93" t="s">
        <v>350</v>
      </c>
      <c r="O13" s="57">
        <v>0</v>
      </c>
      <c r="P13" s="57">
        <v>0</v>
      </c>
    </row>
    <row r="14" spans="1:23">
      <c r="A14" t="s">
        <v>158</v>
      </c>
      <c r="B14" t="s">
        <v>158</v>
      </c>
      <c r="C14" s="92" t="s">
        <v>350</v>
      </c>
      <c r="D14" t="s">
        <v>158</v>
      </c>
      <c r="E14" s="93" t="s">
        <v>350</v>
      </c>
      <c r="F14" s="93" t="s">
        <v>350</v>
      </c>
      <c r="G14" s="54">
        <v>0</v>
      </c>
      <c r="H14" t="s">
        <v>158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282</v>
      </c>
      <c r="B15" s="92" t="s">
        <v>350</v>
      </c>
      <c r="C15" s="92" t="s">
        <v>350</v>
      </c>
      <c r="D15" s="93" t="s">
        <v>350</v>
      </c>
      <c r="E15" s="93" t="s">
        <v>350</v>
      </c>
      <c r="F15" s="93" t="s">
        <v>350</v>
      </c>
      <c r="G15" s="58">
        <v>0</v>
      </c>
      <c r="H15" s="93" t="s">
        <v>350</v>
      </c>
      <c r="I15" s="93" t="s">
        <v>350</v>
      </c>
      <c r="J15" s="57">
        <v>0</v>
      </c>
      <c r="K15" s="58">
        <v>0</v>
      </c>
      <c r="L15" s="93" t="s">
        <v>350</v>
      </c>
      <c r="M15" s="58">
        <v>0</v>
      </c>
      <c r="N15" s="93" t="s">
        <v>350</v>
      </c>
      <c r="O15" s="57">
        <v>0</v>
      </c>
      <c r="P15" s="57">
        <v>0</v>
      </c>
    </row>
    <row r="16" spans="1:23">
      <c r="A16" s="56" t="s">
        <v>283</v>
      </c>
      <c r="B16" s="92" t="s">
        <v>350</v>
      </c>
      <c r="C16" s="92" t="s">
        <v>350</v>
      </c>
      <c r="D16" s="93" t="s">
        <v>350</v>
      </c>
      <c r="E16" s="93" t="s">
        <v>350</v>
      </c>
      <c r="F16" s="93" t="s">
        <v>350</v>
      </c>
      <c r="G16" s="58">
        <v>0</v>
      </c>
      <c r="H16" s="93" t="s">
        <v>350</v>
      </c>
      <c r="I16" s="93" t="s">
        <v>350</v>
      </c>
      <c r="J16" s="57">
        <v>0</v>
      </c>
      <c r="K16" s="58">
        <v>0</v>
      </c>
      <c r="L16" s="93" t="s">
        <v>350</v>
      </c>
      <c r="M16" s="58">
        <v>0</v>
      </c>
      <c r="N16" s="93" t="s">
        <v>350</v>
      </c>
      <c r="O16" s="57">
        <v>0</v>
      </c>
      <c r="P16" s="57">
        <v>0</v>
      </c>
    </row>
    <row r="17" spans="1:16">
      <c r="A17" t="s">
        <v>158</v>
      </c>
      <c r="B17" t="s">
        <v>158</v>
      </c>
      <c r="C17" s="92" t="s">
        <v>350</v>
      </c>
      <c r="D17" t="s">
        <v>158</v>
      </c>
      <c r="E17" s="93" t="s">
        <v>350</v>
      </c>
      <c r="F17" s="93" t="s">
        <v>350</v>
      </c>
      <c r="G17" s="54">
        <v>0</v>
      </c>
      <c r="H17" t="s">
        <v>158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284</v>
      </c>
      <c r="B18" s="92" t="s">
        <v>350</v>
      </c>
      <c r="C18" s="92" t="s">
        <v>350</v>
      </c>
      <c r="D18" s="93" t="s">
        <v>350</v>
      </c>
      <c r="E18" s="93" t="s">
        <v>350</v>
      </c>
      <c r="F18" s="93" t="s">
        <v>350</v>
      </c>
      <c r="G18" s="58">
        <v>0</v>
      </c>
      <c r="H18" s="93" t="s">
        <v>350</v>
      </c>
      <c r="I18" s="93" t="s">
        <v>350</v>
      </c>
      <c r="J18" s="57">
        <v>0</v>
      </c>
      <c r="K18" s="58">
        <v>0</v>
      </c>
      <c r="L18" s="93" t="s">
        <v>350</v>
      </c>
      <c r="M18" s="58">
        <v>0</v>
      </c>
      <c r="N18" s="93" t="s">
        <v>350</v>
      </c>
      <c r="O18" s="57">
        <v>0</v>
      </c>
      <c r="P18" s="57">
        <v>0</v>
      </c>
    </row>
    <row r="19" spans="1:16">
      <c r="A19" t="s">
        <v>158</v>
      </c>
      <c r="B19" t="s">
        <v>158</v>
      </c>
      <c r="C19" s="92" t="s">
        <v>350</v>
      </c>
      <c r="D19" t="s">
        <v>158</v>
      </c>
      <c r="E19" s="93" t="s">
        <v>350</v>
      </c>
      <c r="F19" s="93" t="s">
        <v>350</v>
      </c>
      <c r="G19" s="54">
        <v>0</v>
      </c>
      <c r="H19" t="s">
        <v>158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285</v>
      </c>
      <c r="B20" s="92" t="s">
        <v>350</v>
      </c>
      <c r="C20" s="92" t="s">
        <v>350</v>
      </c>
      <c r="D20" s="93" t="s">
        <v>350</v>
      </c>
      <c r="E20" s="93" t="s">
        <v>350</v>
      </c>
      <c r="F20" s="93" t="s">
        <v>350</v>
      </c>
      <c r="G20" s="58">
        <v>0</v>
      </c>
      <c r="H20" s="93" t="s">
        <v>350</v>
      </c>
      <c r="I20" s="93" t="s">
        <v>350</v>
      </c>
      <c r="J20" s="57">
        <v>0</v>
      </c>
      <c r="K20" s="58">
        <v>0</v>
      </c>
      <c r="L20" s="93" t="s">
        <v>350</v>
      </c>
      <c r="M20" s="58">
        <v>0</v>
      </c>
      <c r="N20" s="93" t="s">
        <v>350</v>
      </c>
      <c r="O20" s="57">
        <v>0</v>
      </c>
      <c r="P20" s="57">
        <v>0</v>
      </c>
    </row>
    <row r="21" spans="1:16">
      <c r="A21" t="s">
        <v>158</v>
      </c>
      <c r="B21" t="s">
        <v>158</v>
      </c>
      <c r="C21" s="92" t="s">
        <v>350</v>
      </c>
      <c r="D21" t="s">
        <v>158</v>
      </c>
      <c r="E21" s="93" t="s">
        <v>350</v>
      </c>
      <c r="F21" s="93" t="s">
        <v>350</v>
      </c>
      <c r="G21" s="54">
        <v>0</v>
      </c>
      <c r="H21" t="s">
        <v>158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286</v>
      </c>
      <c r="B22" s="92" t="s">
        <v>350</v>
      </c>
      <c r="C22" s="92" t="s">
        <v>350</v>
      </c>
      <c r="D22" s="93" t="s">
        <v>350</v>
      </c>
      <c r="E22" s="93" t="s">
        <v>350</v>
      </c>
      <c r="F22" s="93" t="s">
        <v>350</v>
      </c>
      <c r="G22" s="58">
        <v>0</v>
      </c>
      <c r="H22" s="93" t="s">
        <v>350</v>
      </c>
      <c r="I22" s="93" t="s">
        <v>350</v>
      </c>
      <c r="J22" s="57">
        <v>0</v>
      </c>
      <c r="K22" s="58">
        <v>0</v>
      </c>
      <c r="L22" s="93" t="s">
        <v>350</v>
      </c>
      <c r="M22" s="58">
        <v>0</v>
      </c>
      <c r="N22" s="93" t="s">
        <v>350</v>
      </c>
      <c r="O22" s="57">
        <v>0</v>
      </c>
      <c r="P22" s="57">
        <v>0</v>
      </c>
    </row>
    <row r="23" spans="1:16">
      <c r="A23" t="s">
        <v>158</v>
      </c>
      <c r="B23" t="s">
        <v>158</v>
      </c>
      <c r="C23" s="92" t="s">
        <v>350</v>
      </c>
      <c r="D23" t="s">
        <v>158</v>
      </c>
      <c r="E23" s="93" t="s">
        <v>350</v>
      </c>
      <c r="F23" s="93" t="s">
        <v>350</v>
      </c>
      <c r="G23" s="54">
        <v>0</v>
      </c>
      <c r="H23" t="s">
        <v>158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164</v>
      </c>
      <c r="B24" s="92" t="s">
        <v>350</v>
      </c>
      <c r="C24" s="92" t="s">
        <v>350</v>
      </c>
      <c r="D24" s="93" t="s">
        <v>350</v>
      </c>
      <c r="E24" s="93" t="s">
        <v>350</v>
      </c>
      <c r="F24" s="93" t="s">
        <v>350</v>
      </c>
      <c r="G24" s="58">
        <v>0</v>
      </c>
      <c r="H24" s="93" t="s">
        <v>350</v>
      </c>
      <c r="I24" s="93" t="s">
        <v>350</v>
      </c>
      <c r="J24" s="57">
        <v>0</v>
      </c>
      <c r="K24" s="58">
        <v>0</v>
      </c>
      <c r="L24" s="93" t="s">
        <v>350</v>
      </c>
      <c r="M24" s="58">
        <v>0</v>
      </c>
      <c r="N24" s="93" t="s">
        <v>350</v>
      </c>
      <c r="O24" s="57">
        <v>0</v>
      </c>
      <c r="P24" s="57">
        <v>0</v>
      </c>
    </row>
    <row r="25" spans="1:16">
      <c r="A25" s="56" t="s">
        <v>280</v>
      </c>
      <c r="B25" s="92" t="s">
        <v>350</v>
      </c>
      <c r="C25" s="92" t="s">
        <v>350</v>
      </c>
      <c r="D25" s="93" t="s">
        <v>350</v>
      </c>
      <c r="E25" s="93" t="s">
        <v>350</v>
      </c>
      <c r="F25" s="93" t="s">
        <v>350</v>
      </c>
      <c r="G25" s="58">
        <v>0</v>
      </c>
      <c r="H25" s="93" t="s">
        <v>350</v>
      </c>
      <c r="I25" s="93" t="s">
        <v>350</v>
      </c>
      <c r="J25" s="57">
        <v>0</v>
      </c>
      <c r="K25" s="58">
        <v>0</v>
      </c>
      <c r="L25" s="93" t="s">
        <v>350</v>
      </c>
      <c r="M25" s="58">
        <v>0</v>
      </c>
      <c r="N25" s="93" t="s">
        <v>350</v>
      </c>
      <c r="O25" s="57">
        <v>0</v>
      </c>
      <c r="P25" s="57">
        <v>0</v>
      </c>
    </row>
    <row r="26" spans="1:16">
      <c r="A26" t="s">
        <v>158</v>
      </c>
      <c r="B26" t="s">
        <v>158</v>
      </c>
      <c r="C26" s="92" t="s">
        <v>350</v>
      </c>
      <c r="D26" t="s">
        <v>158</v>
      </c>
      <c r="E26" s="93" t="s">
        <v>350</v>
      </c>
      <c r="F26" s="93" t="s">
        <v>350</v>
      </c>
      <c r="G26" s="54">
        <v>0</v>
      </c>
      <c r="H26" t="s">
        <v>158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281</v>
      </c>
      <c r="B27" s="92" t="s">
        <v>350</v>
      </c>
      <c r="C27" s="92" t="s">
        <v>350</v>
      </c>
      <c r="D27" s="93" t="s">
        <v>350</v>
      </c>
      <c r="E27" s="93" t="s">
        <v>350</v>
      </c>
      <c r="F27" s="93" t="s">
        <v>350</v>
      </c>
      <c r="G27" s="58">
        <v>0</v>
      </c>
      <c r="H27" s="93" t="s">
        <v>350</v>
      </c>
      <c r="I27" s="93" t="s">
        <v>350</v>
      </c>
      <c r="J27" s="57">
        <v>0</v>
      </c>
      <c r="K27" s="58">
        <v>0</v>
      </c>
      <c r="L27" s="93" t="s">
        <v>350</v>
      </c>
      <c r="M27" s="58">
        <v>0</v>
      </c>
      <c r="N27" s="93" t="s">
        <v>350</v>
      </c>
      <c r="O27" s="57">
        <v>0</v>
      </c>
      <c r="P27" s="57">
        <v>0</v>
      </c>
    </row>
    <row r="28" spans="1:16">
      <c r="A28" t="s">
        <v>158</v>
      </c>
      <c r="B28" t="s">
        <v>158</v>
      </c>
      <c r="C28" s="92" t="s">
        <v>350</v>
      </c>
      <c r="D28" t="s">
        <v>158</v>
      </c>
      <c r="E28" s="93" t="s">
        <v>350</v>
      </c>
      <c r="F28" s="93" t="s">
        <v>350</v>
      </c>
      <c r="G28" s="54">
        <v>0</v>
      </c>
      <c r="H28" t="s">
        <v>158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282</v>
      </c>
      <c r="B29" s="92" t="s">
        <v>350</v>
      </c>
      <c r="C29" s="92" t="s">
        <v>350</v>
      </c>
      <c r="D29" s="93" t="s">
        <v>350</v>
      </c>
      <c r="E29" s="93" t="s">
        <v>350</v>
      </c>
      <c r="F29" s="93" t="s">
        <v>350</v>
      </c>
      <c r="G29" s="58">
        <v>0</v>
      </c>
      <c r="H29" s="93" t="s">
        <v>350</v>
      </c>
      <c r="I29" s="93" t="s">
        <v>350</v>
      </c>
      <c r="J29" s="57">
        <v>0</v>
      </c>
      <c r="K29" s="58">
        <v>0</v>
      </c>
      <c r="L29" s="93" t="s">
        <v>350</v>
      </c>
      <c r="M29" s="58">
        <v>0</v>
      </c>
      <c r="N29" s="93" t="s">
        <v>350</v>
      </c>
      <c r="O29" s="57">
        <v>0</v>
      </c>
      <c r="P29" s="57">
        <v>0</v>
      </c>
    </row>
    <row r="30" spans="1:16">
      <c r="A30" s="56" t="s">
        <v>283</v>
      </c>
      <c r="B30" s="92" t="s">
        <v>350</v>
      </c>
      <c r="C30" s="92" t="s">
        <v>350</v>
      </c>
      <c r="D30" s="93" t="s">
        <v>350</v>
      </c>
      <c r="E30" s="93" t="s">
        <v>350</v>
      </c>
      <c r="F30" s="93" t="s">
        <v>350</v>
      </c>
      <c r="G30" s="58">
        <v>0</v>
      </c>
      <c r="H30" s="93" t="s">
        <v>350</v>
      </c>
      <c r="I30" s="93" t="s">
        <v>350</v>
      </c>
      <c r="J30" s="57">
        <v>0</v>
      </c>
      <c r="K30" s="58">
        <v>0</v>
      </c>
      <c r="L30" s="93" t="s">
        <v>350</v>
      </c>
      <c r="M30" s="58">
        <v>0</v>
      </c>
      <c r="N30" s="93" t="s">
        <v>350</v>
      </c>
      <c r="O30" s="57">
        <v>0</v>
      </c>
      <c r="P30" s="57">
        <v>0</v>
      </c>
    </row>
    <row r="31" spans="1:16">
      <c r="A31" t="s">
        <v>158</v>
      </c>
      <c r="B31" t="s">
        <v>158</v>
      </c>
      <c r="C31" s="92" t="s">
        <v>350</v>
      </c>
      <c r="D31" t="s">
        <v>158</v>
      </c>
      <c r="E31" s="93" t="s">
        <v>350</v>
      </c>
      <c r="F31" s="93" t="s">
        <v>350</v>
      </c>
      <c r="G31" s="54">
        <v>0</v>
      </c>
      <c r="H31" t="s">
        <v>158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284</v>
      </c>
      <c r="B32" s="92" t="s">
        <v>350</v>
      </c>
      <c r="C32" s="92" t="s">
        <v>350</v>
      </c>
      <c r="D32" s="93" t="s">
        <v>350</v>
      </c>
      <c r="E32" s="93" t="s">
        <v>350</v>
      </c>
      <c r="F32" s="93" t="s">
        <v>350</v>
      </c>
      <c r="G32" s="58">
        <v>0</v>
      </c>
      <c r="H32" s="93" t="s">
        <v>350</v>
      </c>
      <c r="I32" s="93" t="s">
        <v>350</v>
      </c>
      <c r="J32" s="57">
        <v>0</v>
      </c>
      <c r="K32" s="58">
        <v>0</v>
      </c>
      <c r="L32" s="93" t="s">
        <v>350</v>
      </c>
      <c r="M32" s="58">
        <v>0</v>
      </c>
      <c r="N32" s="93" t="s">
        <v>350</v>
      </c>
      <c r="O32" s="57">
        <v>0</v>
      </c>
      <c r="P32" s="57">
        <v>0</v>
      </c>
    </row>
    <row r="33" spans="1:16">
      <c r="A33" t="s">
        <v>158</v>
      </c>
      <c r="B33" t="s">
        <v>158</v>
      </c>
      <c r="C33" s="92" t="s">
        <v>350</v>
      </c>
      <c r="D33" t="s">
        <v>158</v>
      </c>
      <c r="E33" s="93" t="s">
        <v>350</v>
      </c>
      <c r="F33" s="93" t="s">
        <v>350</v>
      </c>
      <c r="G33" s="54">
        <v>0</v>
      </c>
      <c r="H33" t="s">
        <v>158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285</v>
      </c>
      <c r="B34" s="92" t="s">
        <v>350</v>
      </c>
      <c r="C34" s="92" t="s">
        <v>350</v>
      </c>
      <c r="D34" s="93" t="s">
        <v>350</v>
      </c>
      <c r="E34" s="93" t="s">
        <v>350</v>
      </c>
      <c r="F34" s="93" t="s">
        <v>350</v>
      </c>
      <c r="G34" s="58">
        <v>0</v>
      </c>
      <c r="H34" s="93" t="s">
        <v>350</v>
      </c>
      <c r="I34" s="93" t="s">
        <v>350</v>
      </c>
      <c r="J34" s="57">
        <v>0</v>
      </c>
      <c r="K34" s="58">
        <v>0</v>
      </c>
      <c r="L34" s="93" t="s">
        <v>350</v>
      </c>
      <c r="M34" s="58">
        <v>0</v>
      </c>
      <c r="N34" s="93" t="s">
        <v>350</v>
      </c>
      <c r="O34" s="57">
        <v>0</v>
      </c>
      <c r="P34" s="57">
        <v>0</v>
      </c>
    </row>
    <row r="35" spans="1:16">
      <c r="A35" t="s">
        <v>158</v>
      </c>
      <c r="B35" t="s">
        <v>158</v>
      </c>
      <c r="C35" s="92" t="s">
        <v>350</v>
      </c>
      <c r="D35" t="s">
        <v>158</v>
      </c>
      <c r="E35" s="93" t="s">
        <v>350</v>
      </c>
      <c r="F35" s="93" t="s">
        <v>350</v>
      </c>
      <c r="G35" s="54">
        <v>0</v>
      </c>
      <c r="H35" t="s">
        <v>158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286</v>
      </c>
      <c r="B36" s="92" t="s">
        <v>350</v>
      </c>
      <c r="C36" s="92" t="s">
        <v>350</v>
      </c>
      <c r="D36" s="93" t="s">
        <v>350</v>
      </c>
      <c r="E36" s="93" t="s">
        <v>350</v>
      </c>
      <c r="F36" s="93" t="s">
        <v>350</v>
      </c>
      <c r="G36" s="58">
        <v>0</v>
      </c>
      <c r="H36" s="93" t="s">
        <v>350</v>
      </c>
      <c r="I36" s="93" t="s">
        <v>350</v>
      </c>
      <c r="J36" s="57">
        <v>0</v>
      </c>
      <c r="K36" s="58">
        <v>0</v>
      </c>
      <c r="L36" s="93" t="s">
        <v>350</v>
      </c>
      <c r="M36" s="58">
        <v>0</v>
      </c>
      <c r="N36" s="93" t="s">
        <v>350</v>
      </c>
      <c r="O36" s="57">
        <v>0</v>
      </c>
      <c r="P36" s="57">
        <v>0</v>
      </c>
    </row>
    <row r="37" spans="1:16">
      <c r="A37" t="s">
        <v>158</v>
      </c>
      <c r="B37" t="s">
        <v>158</v>
      </c>
      <c r="C37" s="92" t="s">
        <v>350</v>
      </c>
      <c r="D37" t="s">
        <v>158</v>
      </c>
      <c r="E37" s="93" t="s">
        <v>350</v>
      </c>
      <c r="F37" s="93" t="s">
        <v>350</v>
      </c>
      <c r="G37" s="54">
        <v>0</v>
      </c>
      <c r="H37" t="s">
        <v>158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166</v>
      </c>
      <c r="B38" s="92" t="s">
        <v>350</v>
      </c>
      <c r="C38" s="92" t="s">
        <v>350</v>
      </c>
      <c r="D38" s="93" t="s">
        <v>350</v>
      </c>
      <c r="E38" s="93" t="s">
        <v>350</v>
      </c>
      <c r="F38" s="93" t="s">
        <v>350</v>
      </c>
      <c r="G38" s="93" t="s">
        <v>350</v>
      </c>
      <c r="H38" s="93" t="s">
        <v>350</v>
      </c>
      <c r="I38" s="93" t="s">
        <v>350</v>
      </c>
      <c r="J38" s="93" t="s">
        <v>350</v>
      </c>
      <c r="K38" s="93" t="s">
        <v>350</v>
      </c>
      <c r="L38" s="93" t="s">
        <v>350</v>
      </c>
      <c r="M38" s="93" t="s">
        <v>350</v>
      </c>
      <c r="N38" s="93" t="s">
        <v>350</v>
      </c>
      <c r="O38" s="93" t="s">
        <v>350</v>
      </c>
      <c r="P38" s="93" t="s">
        <v>350</v>
      </c>
    </row>
    <row r="39" spans="1:16">
      <c r="A39" t="s">
        <v>251</v>
      </c>
      <c r="B39" s="92" t="s">
        <v>350</v>
      </c>
      <c r="C39" s="92" t="s">
        <v>350</v>
      </c>
      <c r="D39" s="93" t="s">
        <v>350</v>
      </c>
      <c r="E39" s="93" t="s">
        <v>350</v>
      </c>
      <c r="F39" s="93" t="s">
        <v>350</v>
      </c>
      <c r="G39" s="93" t="s">
        <v>350</v>
      </c>
      <c r="H39" s="93" t="s">
        <v>350</v>
      </c>
      <c r="I39" s="93" t="s">
        <v>350</v>
      </c>
      <c r="J39" s="93" t="s">
        <v>350</v>
      </c>
      <c r="K39" s="93" t="s">
        <v>350</v>
      </c>
      <c r="L39" s="93" t="s">
        <v>350</v>
      </c>
      <c r="M39" s="93" t="s">
        <v>350</v>
      </c>
      <c r="N39" s="93" t="s">
        <v>350</v>
      </c>
      <c r="O39" s="93" t="s">
        <v>350</v>
      </c>
      <c r="P39" s="93" t="s">
        <v>350</v>
      </c>
    </row>
    <row r="40" spans="1:16">
      <c r="A40" t="s">
        <v>252</v>
      </c>
      <c r="B40" s="92" t="s">
        <v>350</v>
      </c>
      <c r="C40" s="92" t="s">
        <v>350</v>
      </c>
      <c r="D40" s="93" t="s">
        <v>350</v>
      </c>
      <c r="E40" s="93" t="s">
        <v>350</v>
      </c>
      <c r="F40" s="93" t="s">
        <v>350</v>
      </c>
      <c r="G40" s="93" t="s">
        <v>350</v>
      </c>
      <c r="H40" s="93" t="s">
        <v>350</v>
      </c>
      <c r="I40" s="93" t="s">
        <v>350</v>
      </c>
      <c r="J40" s="93" t="s">
        <v>350</v>
      </c>
      <c r="K40" s="93" t="s">
        <v>350</v>
      </c>
      <c r="L40" s="93" t="s">
        <v>350</v>
      </c>
      <c r="M40" s="93" t="s">
        <v>350</v>
      </c>
      <c r="N40" s="93" t="s">
        <v>350</v>
      </c>
      <c r="O40" s="93" t="s">
        <v>350</v>
      </c>
      <c r="P40" s="93" t="s">
        <v>350</v>
      </c>
    </row>
    <row r="41" spans="1:16">
      <c r="A41" t="s">
        <v>253</v>
      </c>
      <c r="B41" s="92" t="s">
        <v>350</v>
      </c>
      <c r="C41" s="92" t="s">
        <v>350</v>
      </c>
      <c r="D41" s="93" t="s">
        <v>350</v>
      </c>
      <c r="E41" s="93" t="s">
        <v>350</v>
      </c>
      <c r="F41" s="93" t="s">
        <v>350</v>
      </c>
      <c r="G41" s="93" t="s">
        <v>350</v>
      </c>
      <c r="H41" s="93" t="s">
        <v>350</v>
      </c>
      <c r="I41" s="93" t="s">
        <v>350</v>
      </c>
      <c r="J41" s="93" t="s">
        <v>350</v>
      </c>
      <c r="K41" s="93" t="s">
        <v>350</v>
      </c>
      <c r="L41" s="93" t="s">
        <v>350</v>
      </c>
      <c r="M41" s="93" t="s">
        <v>350</v>
      </c>
      <c r="N41" s="93" t="s">
        <v>350</v>
      </c>
      <c r="O41" s="93" t="s">
        <v>350</v>
      </c>
      <c r="P41" s="93" t="s">
        <v>350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>
      <c r="A1" s="2" t="s">
        <v>0</v>
      </c>
      <c r="B1" s="59" t="s">
        <v>349</v>
      </c>
      <c r="C1" s="12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>
      <c r="A2" s="2" t="s">
        <v>1</v>
      </c>
      <c r="B2" s="9" t="s">
        <v>331</v>
      </c>
      <c r="C2" s="12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>
      <c r="A3" s="2" t="s">
        <v>2</v>
      </c>
      <c r="B3" s="60" t="s">
        <v>332</v>
      </c>
      <c r="C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>
      <c r="A4" s="2" t="s">
        <v>3</v>
      </c>
      <c r="B4" s="61" t="s">
        <v>151</v>
      </c>
      <c r="C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ht="18.75">
      <c r="A5" s="68" t="s">
        <v>65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141</v>
      </c>
      <c r="K6" s="32" t="s">
        <v>142</v>
      </c>
      <c r="L6" s="32" t="s">
        <v>5</v>
      </c>
      <c r="M6" s="32" t="s">
        <v>69</v>
      </c>
      <c r="N6" s="32" t="s">
        <v>54</v>
      </c>
      <c r="O6" s="33" t="s">
        <v>137</v>
      </c>
    </row>
    <row r="7" spans="1:34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20" t="s">
        <v>70</v>
      </c>
      <c r="F7" s="20" t="s">
        <v>71</v>
      </c>
      <c r="G7" s="86" t="s">
        <v>350</v>
      </c>
      <c r="H7" s="20" t="s">
        <v>7</v>
      </c>
      <c r="I7" s="20" t="s">
        <v>7</v>
      </c>
      <c r="J7" s="20" t="s">
        <v>138</v>
      </c>
      <c r="K7" s="86" t="s">
        <v>350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52">
        <v>0</v>
      </c>
      <c r="K9" s="88" t="s">
        <v>350</v>
      </c>
      <c r="L9" s="52">
        <v>0</v>
      </c>
      <c r="M9" s="88" t="s">
        <v>350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153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93" t="s">
        <v>350</v>
      </c>
      <c r="I10" s="57">
        <v>0</v>
      </c>
      <c r="J10" s="58">
        <v>0</v>
      </c>
      <c r="K10" s="93" t="s">
        <v>350</v>
      </c>
      <c r="L10" s="58">
        <v>0</v>
      </c>
      <c r="M10" s="93" t="s">
        <v>350</v>
      </c>
      <c r="N10" s="57">
        <v>0</v>
      </c>
      <c r="O10" s="57">
        <v>0</v>
      </c>
    </row>
    <row r="11" spans="1:34">
      <c r="A11" s="56" t="s">
        <v>287</v>
      </c>
      <c r="B11" s="92" t="s">
        <v>350</v>
      </c>
      <c r="C11" s="93" t="s">
        <v>350</v>
      </c>
      <c r="D11" s="93" t="s">
        <v>350</v>
      </c>
      <c r="E11" s="93" t="s">
        <v>350</v>
      </c>
      <c r="F11" s="58">
        <v>0</v>
      </c>
      <c r="G11" s="93" t="s">
        <v>350</v>
      </c>
      <c r="H11" s="93" t="s">
        <v>350</v>
      </c>
      <c r="I11" s="57">
        <v>0</v>
      </c>
      <c r="J11" s="58">
        <v>0</v>
      </c>
      <c r="K11" s="93" t="s">
        <v>350</v>
      </c>
      <c r="L11" s="58">
        <v>0</v>
      </c>
      <c r="M11" s="93" t="s">
        <v>350</v>
      </c>
      <c r="N11" s="57">
        <v>0</v>
      </c>
      <c r="O11" s="57">
        <v>0</v>
      </c>
    </row>
    <row r="12" spans="1:34">
      <c r="A12" t="s">
        <v>158</v>
      </c>
      <c r="B12" t="s">
        <v>158</v>
      </c>
      <c r="C12" t="s">
        <v>158</v>
      </c>
      <c r="D12" s="93" t="s">
        <v>350</v>
      </c>
      <c r="E12" s="93" t="s">
        <v>350</v>
      </c>
      <c r="F12" s="54">
        <v>0</v>
      </c>
      <c r="G12" t="s">
        <v>158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288</v>
      </c>
      <c r="B13" s="92" t="s">
        <v>350</v>
      </c>
      <c r="C13" s="93" t="s">
        <v>350</v>
      </c>
      <c r="D13" s="93" t="s">
        <v>350</v>
      </c>
      <c r="E13" s="93" t="s">
        <v>350</v>
      </c>
      <c r="F13" s="58">
        <v>0</v>
      </c>
      <c r="G13" s="93" t="s">
        <v>350</v>
      </c>
      <c r="H13" s="93" t="s">
        <v>350</v>
      </c>
      <c r="I13" s="57">
        <v>0</v>
      </c>
      <c r="J13" s="58">
        <v>0</v>
      </c>
      <c r="K13" s="93" t="s">
        <v>350</v>
      </c>
      <c r="L13" s="58">
        <v>0</v>
      </c>
      <c r="M13" s="93" t="s">
        <v>350</v>
      </c>
      <c r="N13" s="57">
        <v>0</v>
      </c>
      <c r="O13" s="57">
        <v>0</v>
      </c>
    </row>
    <row r="14" spans="1:34">
      <c r="A14" t="s">
        <v>158</v>
      </c>
      <c r="B14" t="s">
        <v>158</v>
      </c>
      <c r="C14" t="s">
        <v>158</v>
      </c>
      <c r="D14" s="93" t="s">
        <v>350</v>
      </c>
      <c r="E14" s="93" t="s">
        <v>350</v>
      </c>
      <c r="F14" s="54">
        <v>0</v>
      </c>
      <c r="G14" t="s">
        <v>158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289</v>
      </c>
      <c r="B15" s="92" t="s">
        <v>350</v>
      </c>
      <c r="C15" s="93" t="s">
        <v>350</v>
      </c>
      <c r="D15" s="93" t="s">
        <v>350</v>
      </c>
      <c r="E15" s="93" t="s">
        <v>350</v>
      </c>
      <c r="F15" s="58">
        <v>0</v>
      </c>
      <c r="G15" s="93" t="s">
        <v>350</v>
      </c>
      <c r="H15" s="93" t="s">
        <v>350</v>
      </c>
      <c r="I15" s="57">
        <v>0</v>
      </c>
      <c r="J15" s="58">
        <v>0</v>
      </c>
      <c r="K15" s="93" t="s">
        <v>350</v>
      </c>
      <c r="L15" s="58">
        <v>0</v>
      </c>
      <c r="M15" s="93" t="s">
        <v>350</v>
      </c>
      <c r="N15" s="57">
        <v>0</v>
      </c>
      <c r="O15" s="57">
        <v>0</v>
      </c>
    </row>
    <row r="16" spans="1:34">
      <c r="A16" t="s">
        <v>158</v>
      </c>
      <c r="B16" t="s">
        <v>158</v>
      </c>
      <c r="C16" t="s">
        <v>158</v>
      </c>
      <c r="D16" s="93" t="s">
        <v>350</v>
      </c>
      <c r="E16" s="93" t="s">
        <v>350</v>
      </c>
      <c r="F16" s="54">
        <v>0</v>
      </c>
      <c r="G16" t="s">
        <v>158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290</v>
      </c>
      <c r="B17" s="92" t="s">
        <v>350</v>
      </c>
      <c r="C17" s="93" t="s">
        <v>350</v>
      </c>
      <c r="D17" s="93" t="s">
        <v>350</v>
      </c>
      <c r="E17" s="93" t="s">
        <v>350</v>
      </c>
      <c r="F17" s="58">
        <v>0</v>
      </c>
      <c r="G17" s="93" t="s">
        <v>350</v>
      </c>
      <c r="H17" s="93" t="s">
        <v>350</v>
      </c>
      <c r="I17" s="57">
        <v>0</v>
      </c>
      <c r="J17" s="58">
        <v>0</v>
      </c>
      <c r="K17" s="93" t="s">
        <v>350</v>
      </c>
      <c r="L17" s="58">
        <v>0</v>
      </c>
      <c r="M17" s="93" t="s">
        <v>350</v>
      </c>
      <c r="N17" s="57">
        <v>0</v>
      </c>
      <c r="O17" s="57">
        <v>0</v>
      </c>
    </row>
    <row r="18" spans="1:15">
      <c r="A18" t="s">
        <v>158</v>
      </c>
      <c r="B18" t="s">
        <v>158</v>
      </c>
      <c r="C18" t="s">
        <v>158</v>
      </c>
      <c r="D18" s="93" t="s">
        <v>350</v>
      </c>
      <c r="E18" s="93" t="s">
        <v>350</v>
      </c>
      <c r="F18" s="54">
        <v>0</v>
      </c>
      <c r="G18" t="s">
        <v>158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291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58">
        <v>0</v>
      </c>
      <c r="G19" s="93" t="s">
        <v>350</v>
      </c>
      <c r="H19" s="93" t="s">
        <v>350</v>
      </c>
      <c r="I19" s="57">
        <v>0</v>
      </c>
      <c r="J19" s="58">
        <v>0</v>
      </c>
      <c r="K19" s="93" t="s">
        <v>350</v>
      </c>
      <c r="L19" s="58">
        <v>0</v>
      </c>
      <c r="M19" s="93" t="s">
        <v>350</v>
      </c>
      <c r="N19" s="57">
        <v>0</v>
      </c>
      <c r="O19" s="57">
        <v>0</v>
      </c>
    </row>
    <row r="20" spans="1:15">
      <c r="A20" s="56" t="s">
        <v>292</v>
      </c>
      <c r="B20" s="92" t="s">
        <v>350</v>
      </c>
      <c r="C20" s="93" t="s">
        <v>350</v>
      </c>
      <c r="D20" s="93" t="s">
        <v>350</v>
      </c>
      <c r="E20" s="93" t="s">
        <v>350</v>
      </c>
      <c r="F20" s="58">
        <v>0</v>
      </c>
      <c r="G20" s="93" t="s">
        <v>350</v>
      </c>
      <c r="H20" s="93" t="s">
        <v>350</v>
      </c>
      <c r="I20" s="57">
        <v>0</v>
      </c>
      <c r="J20" s="58">
        <v>0</v>
      </c>
      <c r="K20" s="93" t="s">
        <v>350</v>
      </c>
      <c r="L20" s="58">
        <v>0</v>
      </c>
      <c r="M20" s="93" t="s">
        <v>350</v>
      </c>
      <c r="N20" s="57">
        <v>0</v>
      </c>
      <c r="O20" s="57">
        <v>0</v>
      </c>
    </row>
    <row r="21" spans="1:15">
      <c r="A21" t="s">
        <v>158</v>
      </c>
      <c r="B21" t="s">
        <v>158</v>
      </c>
      <c r="C21" t="s">
        <v>158</v>
      </c>
      <c r="D21" s="93" t="s">
        <v>350</v>
      </c>
      <c r="E21" s="93" t="s">
        <v>350</v>
      </c>
      <c r="F21" s="54">
        <v>0</v>
      </c>
      <c r="G21" t="s">
        <v>158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s="56" t="s">
        <v>293</v>
      </c>
      <c r="B22" s="92" t="s">
        <v>350</v>
      </c>
      <c r="C22" s="93" t="s">
        <v>350</v>
      </c>
      <c r="D22" s="93" t="s">
        <v>350</v>
      </c>
      <c r="E22" s="93" t="s">
        <v>350</v>
      </c>
      <c r="F22" s="58">
        <v>0</v>
      </c>
      <c r="G22" s="93" t="s">
        <v>350</v>
      </c>
      <c r="H22" s="93" t="s">
        <v>350</v>
      </c>
      <c r="I22" s="57">
        <v>0</v>
      </c>
      <c r="J22" s="58">
        <v>0</v>
      </c>
      <c r="K22" s="93" t="s">
        <v>350</v>
      </c>
      <c r="L22" s="58">
        <v>0</v>
      </c>
      <c r="M22" s="93" t="s">
        <v>350</v>
      </c>
      <c r="N22" s="57">
        <v>0</v>
      </c>
      <c r="O22" s="57">
        <v>0</v>
      </c>
    </row>
    <row r="23" spans="1:15">
      <c r="A23" t="s">
        <v>158</v>
      </c>
      <c r="B23" t="s">
        <v>158</v>
      </c>
      <c r="C23" t="s">
        <v>158</v>
      </c>
      <c r="D23" s="93" t="s">
        <v>350</v>
      </c>
      <c r="E23" s="93" t="s">
        <v>350</v>
      </c>
      <c r="F23" s="54">
        <v>0</v>
      </c>
      <c r="G23" t="s">
        <v>158</v>
      </c>
      <c r="H23" s="55">
        <v>0</v>
      </c>
      <c r="I23" s="55">
        <v>0</v>
      </c>
      <c r="J23" s="54">
        <v>0</v>
      </c>
      <c r="K23" s="54">
        <v>0</v>
      </c>
      <c r="L23" s="54">
        <v>0</v>
      </c>
      <c r="M23" s="55">
        <v>0</v>
      </c>
      <c r="N23" s="55">
        <v>0</v>
      </c>
      <c r="O23" s="55">
        <v>0</v>
      </c>
    </row>
    <row r="24" spans="1:15">
      <c r="A24" s="56" t="s">
        <v>294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58">
        <v>0</v>
      </c>
      <c r="G24" s="93" t="s">
        <v>350</v>
      </c>
      <c r="H24" s="93" t="s">
        <v>350</v>
      </c>
      <c r="I24" s="57">
        <v>0</v>
      </c>
      <c r="J24" s="58">
        <v>0</v>
      </c>
      <c r="K24" s="93" t="s">
        <v>350</v>
      </c>
      <c r="L24" s="58">
        <v>0</v>
      </c>
      <c r="M24" s="93" t="s">
        <v>350</v>
      </c>
      <c r="N24" s="57">
        <v>0</v>
      </c>
      <c r="O24" s="57">
        <v>0</v>
      </c>
    </row>
    <row r="25" spans="1:15">
      <c r="A25" t="s">
        <v>158</v>
      </c>
      <c r="B25" t="s">
        <v>158</v>
      </c>
      <c r="C25" t="s">
        <v>158</v>
      </c>
      <c r="D25" s="93" t="s">
        <v>350</v>
      </c>
      <c r="E25" s="93" t="s">
        <v>350</v>
      </c>
      <c r="F25" s="54">
        <v>0</v>
      </c>
      <c r="G25" t="s">
        <v>158</v>
      </c>
      <c r="H25" s="55">
        <v>0</v>
      </c>
      <c r="I25" s="55">
        <v>0</v>
      </c>
      <c r="J25" s="54">
        <v>0</v>
      </c>
      <c r="K25" s="54">
        <v>0</v>
      </c>
      <c r="L25" s="54">
        <v>0</v>
      </c>
      <c r="M25" s="55">
        <v>0</v>
      </c>
      <c r="N25" s="55">
        <v>0</v>
      </c>
      <c r="O25" s="55">
        <v>0</v>
      </c>
    </row>
    <row r="26" spans="1:15">
      <c r="A26" s="56" t="s">
        <v>259</v>
      </c>
      <c r="B26" s="92" t="s">
        <v>350</v>
      </c>
      <c r="C26" s="93" t="s">
        <v>350</v>
      </c>
      <c r="D26" s="93" t="s">
        <v>350</v>
      </c>
      <c r="E26" s="93" t="s">
        <v>350</v>
      </c>
      <c r="F26" s="58">
        <v>0</v>
      </c>
      <c r="G26" s="93" t="s">
        <v>350</v>
      </c>
      <c r="H26" s="93" t="s">
        <v>350</v>
      </c>
      <c r="I26" s="57">
        <v>0</v>
      </c>
      <c r="J26" s="58">
        <v>0</v>
      </c>
      <c r="K26" s="93" t="s">
        <v>350</v>
      </c>
      <c r="L26" s="58">
        <v>0</v>
      </c>
      <c r="M26" s="93" t="s">
        <v>350</v>
      </c>
      <c r="N26" s="57">
        <v>0</v>
      </c>
      <c r="O26" s="57">
        <v>0</v>
      </c>
    </row>
    <row r="27" spans="1:15">
      <c r="A27" t="s">
        <v>158</v>
      </c>
      <c r="B27" t="s">
        <v>158</v>
      </c>
      <c r="C27" t="s">
        <v>158</v>
      </c>
      <c r="D27" s="93" t="s">
        <v>350</v>
      </c>
      <c r="E27" s="93" t="s">
        <v>350</v>
      </c>
      <c r="F27" s="54">
        <v>0</v>
      </c>
      <c r="G27" t="s">
        <v>158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164</v>
      </c>
      <c r="B28" s="92" t="s">
        <v>350</v>
      </c>
      <c r="C28" s="93" t="s">
        <v>350</v>
      </c>
      <c r="D28" s="93" t="s">
        <v>350</v>
      </c>
      <c r="E28" s="93" t="s">
        <v>350</v>
      </c>
      <c r="F28" s="58">
        <v>0</v>
      </c>
      <c r="G28" s="93" t="s">
        <v>350</v>
      </c>
      <c r="H28" s="93" t="s">
        <v>350</v>
      </c>
      <c r="I28" s="57">
        <v>0</v>
      </c>
      <c r="J28" s="58">
        <v>0</v>
      </c>
      <c r="K28" s="93" t="s">
        <v>350</v>
      </c>
      <c r="L28" s="58">
        <v>0</v>
      </c>
      <c r="M28" s="93" t="s">
        <v>350</v>
      </c>
      <c r="N28" s="57">
        <v>0</v>
      </c>
      <c r="O28" s="57">
        <v>0</v>
      </c>
    </row>
    <row r="29" spans="1:15">
      <c r="A29" s="56" t="s">
        <v>249</v>
      </c>
      <c r="B29" s="92" t="s">
        <v>350</v>
      </c>
      <c r="C29" s="93" t="s">
        <v>350</v>
      </c>
      <c r="D29" s="93" t="s">
        <v>350</v>
      </c>
      <c r="E29" s="93" t="s">
        <v>350</v>
      </c>
      <c r="F29" s="58">
        <v>0</v>
      </c>
      <c r="G29" s="93" t="s">
        <v>350</v>
      </c>
      <c r="H29" s="93" t="s">
        <v>350</v>
      </c>
      <c r="I29" s="57">
        <v>0</v>
      </c>
      <c r="J29" s="58">
        <v>0</v>
      </c>
      <c r="K29" s="93" t="s">
        <v>350</v>
      </c>
      <c r="L29" s="58">
        <v>0</v>
      </c>
      <c r="M29" s="93" t="s">
        <v>350</v>
      </c>
      <c r="N29" s="57">
        <v>0</v>
      </c>
      <c r="O29" s="57">
        <v>0</v>
      </c>
    </row>
    <row r="30" spans="1:15">
      <c r="A30" t="s">
        <v>158</v>
      </c>
      <c r="B30" t="s">
        <v>158</v>
      </c>
      <c r="C30" t="s">
        <v>158</v>
      </c>
      <c r="D30" s="93" t="s">
        <v>350</v>
      </c>
      <c r="E30" s="93" t="s">
        <v>350</v>
      </c>
      <c r="F30" s="54">
        <v>0</v>
      </c>
      <c r="G30" t="s">
        <v>158</v>
      </c>
      <c r="H30" s="55">
        <v>0</v>
      </c>
      <c r="I30" s="55">
        <v>0</v>
      </c>
      <c r="J30" s="54">
        <v>0</v>
      </c>
      <c r="K30" s="54">
        <v>0</v>
      </c>
      <c r="L30" s="54">
        <v>0</v>
      </c>
      <c r="M30" s="55">
        <v>0</v>
      </c>
      <c r="N30" s="55">
        <v>0</v>
      </c>
      <c r="O30" s="55">
        <v>0</v>
      </c>
    </row>
    <row r="31" spans="1:15">
      <c r="A31" s="56" t="s">
        <v>295</v>
      </c>
      <c r="B31" s="92" t="s">
        <v>350</v>
      </c>
      <c r="C31" s="93" t="s">
        <v>350</v>
      </c>
      <c r="D31" s="93" t="s">
        <v>350</v>
      </c>
      <c r="E31" s="93" t="s">
        <v>350</v>
      </c>
      <c r="F31" s="58">
        <v>0</v>
      </c>
      <c r="G31" s="93" t="s">
        <v>350</v>
      </c>
      <c r="H31" s="93" t="s">
        <v>350</v>
      </c>
      <c r="I31" s="57">
        <v>0</v>
      </c>
      <c r="J31" s="58">
        <v>0</v>
      </c>
      <c r="K31" s="93" t="s">
        <v>350</v>
      </c>
      <c r="L31" s="58">
        <v>0</v>
      </c>
      <c r="M31" s="93" t="s">
        <v>350</v>
      </c>
      <c r="N31" s="57">
        <v>0</v>
      </c>
      <c r="O31" s="57">
        <v>0</v>
      </c>
    </row>
    <row r="32" spans="1:15">
      <c r="A32" t="s">
        <v>158</v>
      </c>
      <c r="B32" t="s">
        <v>158</v>
      </c>
      <c r="C32" t="s">
        <v>158</v>
      </c>
      <c r="D32" s="93" t="s">
        <v>350</v>
      </c>
      <c r="E32" s="93" t="s">
        <v>350</v>
      </c>
      <c r="F32" s="54">
        <v>0</v>
      </c>
      <c r="G32" t="s">
        <v>158</v>
      </c>
      <c r="H32" s="55">
        <v>0</v>
      </c>
      <c r="I32" s="55">
        <v>0</v>
      </c>
      <c r="J32" s="54">
        <v>0</v>
      </c>
      <c r="K32" s="54">
        <v>0</v>
      </c>
      <c r="L32" s="54">
        <v>0</v>
      </c>
      <c r="M32" s="55">
        <v>0</v>
      </c>
      <c r="N32" s="55">
        <v>0</v>
      </c>
      <c r="O32" s="55">
        <v>0</v>
      </c>
    </row>
    <row r="33" spans="1:15">
      <c r="A33" t="s">
        <v>251</v>
      </c>
      <c r="B33" s="92" t="s">
        <v>350</v>
      </c>
      <c r="C33" s="93" t="s">
        <v>350</v>
      </c>
      <c r="D33" s="93" t="s">
        <v>350</v>
      </c>
      <c r="E33" s="93" t="s">
        <v>350</v>
      </c>
      <c r="F33" s="93" t="s">
        <v>350</v>
      </c>
      <c r="G33" s="93" t="s">
        <v>350</v>
      </c>
      <c r="H33" s="93" t="s">
        <v>350</v>
      </c>
      <c r="I33" s="93" t="s">
        <v>350</v>
      </c>
      <c r="J33" s="93" t="s">
        <v>350</v>
      </c>
      <c r="K33" s="93" t="s">
        <v>350</v>
      </c>
      <c r="L33" s="93" t="s">
        <v>350</v>
      </c>
      <c r="M33" s="93" t="s">
        <v>350</v>
      </c>
      <c r="N33" s="93" t="s">
        <v>350</v>
      </c>
      <c r="O33" s="93" t="s">
        <v>350</v>
      </c>
    </row>
    <row r="34" spans="1:15">
      <c r="A34" t="s">
        <v>252</v>
      </c>
      <c r="B34" s="92" t="s">
        <v>350</v>
      </c>
      <c r="C34" s="93" t="s">
        <v>350</v>
      </c>
      <c r="D34" s="93" t="s">
        <v>350</v>
      </c>
      <c r="E34" s="93" t="s">
        <v>350</v>
      </c>
      <c r="F34" s="93" t="s">
        <v>350</v>
      </c>
      <c r="G34" s="93" t="s">
        <v>350</v>
      </c>
      <c r="H34" s="93" t="s">
        <v>350</v>
      </c>
      <c r="I34" s="93" t="s">
        <v>350</v>
      </c>
      <c r="J34" s="93" t="s">
        <v>350</v>
      </c>
      <c r="K34" s="93" t="s">
        <v>350</v>
      </c>
      <c r="L34" s="93" t="s">
        <v>350</v>
      </c>
      <c r="M34" s="93" t="s">
        <v>350</v>
      </c>
      <c r="N34" s="93" t="s">
        <v>350</v>
      </c>
      <c r="O34" s="93" t="s">
        <v>350</v>
      </c>
    </row>
    <row r="35" spans="1:15">
      <c r="A35" t="s">
        <v>253</v>
      </c>
      <c r="B35" s="92" t="s">
        <v>350</v>
      </c>
      <c r="C35" s="93" t="s">
        <v>350</v>
      </c>
      <c r="D35" s="93" t="s">
        <v>350</v>
      </c>
      <c r="E35" s="93" t="s">
        <v>350</v>
      </c>
      <c r="F35" s="93" t="s">
        <v>350</v>
      </c>
      <c r="G35" s="93" t="s">
        <v>350</v>
      </c>
      <c r="H35" s="93" t="s">
        <v>350</v>
      </c>
      <c r="I35" s="93" t="s">
        <v>350</v>
      </c>
      <c r="J35" s="93" t="s">
        <v>350</v>
      </c>
      <c r="K35" s="93" t="s">
        <v>350</v>
      </c>
      <c r="L35" s="93" t="s">
        <v>350</v>
      </c>
      <c r="M35" s="93" t="s">
        <v>350</v>
      </c>
      <c r="N35" s="93" t="s">
        <v>350</v>
      </c>
      <c r="O35" s="93" t="s">
        <v>350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A1:AY1048576 BA1:XFD1048576 AZ1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>
      <c r="A1" s="2" t="s">
        <v>0</v>
      </c>
      <c r="B1" s="59" t="s">
        <v>349</v>
      </c>
      <c r="D1" s="13"/>
      <c r="E1" s="13"/>
    </row>
    <row r="2" spans="1:20">
      <c r="A2" s="2" t="s">
        <v>1</v>
      </c>
      <c r="B2" s="9" t="s">
        <v>331</v>
      </c>
      <c r="D2" s="13"/>
      <c r="E2" s="13"/>
    </row>
    <row r="3" spans="1:20">
      <c r="A3" s="2" t="s">
        <v>2</v>
      </c>
      <c r="B3" s="60" t="s">
        <v>332</v>
      </c>
      <c r="D3" s="13"/>
      <c r="E3" s="13"/>
    </row>
    <row r="4" spans="1:20">
      <c r="A4" s="2" t="s">
        <v>3</v>
      </c>
      <c r="B4" s="61" t="s">
        <v>151</v>
      </c>
      <c r="D4" s="13"/>
      <c r="E4" s="13"/>
    </row>
    <row r="5" spans="1:20" ht="18.75">
      <c r="A5" s="68" t="s">
        <v>78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</row>
    <row r="6" spans="1:20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0" t="s">
        <v>52</v>
      </c>
      <c r="M6" s="32" t="s">
        <v>141</v>
      </c>
      <c r="N6" s="32" t="s">
        <v>142</v>
      </c>
      <c r="O6" s="32" t="s">
        <v>5</v>
      </c>
      <c r="P6" s="32" t="s">
        <v>69</v>
      </c>
      <c r="Q6" s="32" t="s">
        <v>54</v>
      </c>
      <c r="R6" s="33" t="s">
        <v>137</v>
      </c>
      <c r="T6" s="13"/>
    </row>
    <row r="7" spans="1:20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20" t="s">
        <v>70</v>
      </c>
      <c r="I7" s="20" t="s">
        <v>71</v>
      </c>
      <c r="J7" s="86" t="s">
        <v>350</v>
      </c>
      <c r="K7" s="20" t="s">
        <v>7</v>
      </c>
      <c r="L7" s="20" t="s">
        <v>7</v>
      </c>
      <c r="M7" s="20" t="s">
        <v>138</v>
      </c>
      <c r="N7" s="86" t="s">
        <v>350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88" t="s">
        <v>350</v>
      </c>
      <c r="L9" s="88" t="s">
        <v>350</v>
      </c>
      <c r="M9" s="52">
        <v>0</v>
      </c>
      <c r="N9" s="88" t="s">
        <v>350</v>
      </c>
      <c r="O9" s="52">
        <v>0</v>
      </c>
      <c r="P9" s="88" t="s">
        <v>350</v>
      </c>
      <c r="Q9" s="53">
        <v>0</v>
      </c>
      <c r="R9" s="53">
        <v>0</v>
      </c>
      <c r="S9" s="24"/>
    </row>
    <row r="10" spans="1:20">
      <c r="A10" s="56" t="s">
        <v>153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93" t="s">
        <v>350</v>
      </c>
      <c r="I10" s="58">
        <v>0</v>
      </c>
      <c r="J10" s="93" t="s">
        <v>350</v>
      </c>
      <c r="K10" s="93" t="s">
        <v>350</v>
      </c>
      <c r="L10" s="57">
        <v>0</v>
      </c>
      <c r="M10" s="58">
        <v>0</v>
      </c>
      <c r="N10" s="93" t="s">
        <v>350</v>
      </c>
      <c r="O10" s="58">
        <v>0</v>
      </c>
      <c r="P10" s="93" t="s">
        <v>350</v>
      </c>
      <c r="Q10" s="57">
        <v>0</v>
      </c>
      <c r="R10" s="57">
        <v>0</v>
      </c>
    </row>
    <row r="11" spans="1:20">
      <c r="A11" s="56" t="s">
        <v>296</v>
      </c>
      <c r="B11" s="92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93" t="s">
        <v>350</v>
      </c>
      <c r="I11" s="58">
        <v>0</v>
      </c>
      <c r="J11" s="93" t="s">
        <v>350</v>
      </c>
      <c r="K11" s="93" t="s">
        <v>350</v>
      </c>
      <c r="L11" s="57">
        <v>0</v>
      </c>
      <c r="M11" s="58">
        <v>0</v>
      </c>
      <c r="N11" s="93" t="s">
        <v>350</v>
      </c>
      <c r="O11" s="58">
        <v>0</v>
      </c>
      <c r="P11" s="93" t="s">
        <v>350</v>
      </c>
      <c r="Q11" s="57">
        <v>0</v>
      </c>
      <c r="R11" s="57">
        <v>0</v>
      </c>
    </row>
    <row r="12" spans="1:20">
      <c r="A12" t="s">
        <v>158</v>
      </c>
      <c r="B12" t="s">
        <v>158</v>
      </c>
      <c r="C12" s="93" t="s">
        <v>350</v>
      </c>
      <c r="D12" s="93" t="s">
        <v>350</v>
      </c>
      <c r="E12" t="s">
        <v>158</v>
      </c>
      <c r="F12" t="s">
        <v>158</v>
      </c>
      <c r="G12" s="93" t="s">
        <v>350</v>
      </c>
      <c r="H12" s="93" t="s">
        <v>350</v>
      </c>
      <c r="I12" s="54">
        <v>0</v>
      </c>
      <c r="J12" t="s">
        <v>158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297</v>
      </c>
      <c r="B13" s="92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93" t="s">
        <v>350</v>
      </c>
      <c r="I13" s="58">
        <v>0</v>
      </c>
      <c r="J13" s="93" t="s">
        <v>350</v>
      </c>
      <c r="K13" s="93" t="s">
        <v>350</v>
      </c>
      <c r="L13" s="57">
        <v>0</v>
      </c>
      <c r="M13" s="58">
        <v>0</v>
      </c>
      <c r="N13" s="93" t="s">
        <v>350</v>
      </c>
      <c r="O13" s="58">
        <v>0</v>
      </c>
      <c r="P13" s="93" t="s">
        <v>350</v>
      </c>
      <c r="Q13" s="57">
        <v>0</v>
      </c>
      <c r="R13" s="57">
        <v>0</v>
      </c>
    </row>
    <row r="14" spans="1:20">
      <c r="A14" t="s">
        <v>158</v>
      </c>
      <c r="B14" t="s">
        <v>158</v>
      </c>
      <c r="C14" s="93" t="s">
        <v>350</v>
      </c>
      <c r="D14" s="93" t="s">
        <v>350</v>
      </c>
      <c r="E14" t="s">
        <v>158</v>
      </c>
      <c r="F14" t="s">
        <v>158</v>
      </c>
      <c r="G14" s="93" t="s">
        <v>350</v>
      </c>
      <c r="H14" s="93" t="s">
        <v>350</v>
      </c>
      <c r="I14" s="54">
        <v>0</v>
      </c>
      <c r="J14" t="s">
        <v>158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256</v>
      </c>
      <c r="B15" s="92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58">
        <v>0</v>
      </c>
      <c r="J15" s="93" t="s">
        <v>350</v>
      </c>
      <c r="K15" s="93" t="s">
        <v>350</v>
      </c>
      <c r="L15" s="57">
        <v>0</v>
      </c>
      <c r="M15" s="58">
        <v>0</v>
      </c>
      <c r="N15" s="93" t="s">
        <v>350</v>
      </c>
      <c r="O15" s="58">
        <v>0</v>
      </c>
      <c r="P15" s="93" t="s">
        <v>350</v>
      </c>
      <c r="Q15" s="57">
        <v>0</v>
      </c>
      <c r="R15" s="57">
        <v>0</v>
      </c>
    </row>
    <row r="16" spans="1:20">
      <c r="A16" t="s">
        <v>158</v>
      </c>
      <c r="B16" t="s">
        <v>158</v>
      </c>
      <c r="C16" s="93" t="s">
        <v>350</v>
      </c>
      <c r="D16" s="93" t="s">
        <v>350</v>
      </c>
      <c r="E16" t="s">
        <v>158</v>
      </c>
      <c r="F16" t="s">
        <v>158</v>
      </c>
      <c r="G16" s="93" t="s">
        <v>350</v>
      </c>
      <c r="H16" s="93" t="s">
        <v>350</v>
      </c>
      <c r="I16" s="54">
        <v>0</v>
      </c>
      <c r="J16" t="s">
        <v>158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259</v>
      </c>
      <c r="B17" s="92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58">
        <v>0</v>
      </c>
      <c r="J17" s="93" t="s">
        <v>350</v>
      </c>
      <c r="K17" s="93" t="s">
        <v>350</v>
      </c>
      <c r="L17" s="57">
        <v>0</v>
      </c>
      <c r="M17" s="58">
        <v>0</v>
      </c>
      <c r="N17" s="93" t="s">
        <v>350</v>
      </c>
      <c r="O17" s="58">
        <v>0</v>
      </c>
      <c r="P17" s="93" t="s">
        <v>350</v>
      </c>
      <c r="Q17" s="57">
        <v>0</v>
      </c>
      <c r="R17" s="57">
        <v>0</v>
      </c>
    </row>
    <row r="18" spans="1:18">
      <c r="A18" t="s">
        <v>158</v>
      </c>
      <c r="B18" t="s">
        <v>158</v>
      </c>
      <c r="C18" s="93" t="s">
        <v>350</v>
      </c>
      <c r="D18" s="93" t="s">
        <v>350</v>
      </c>
      <c r="E18" t="s">
        <v>158</v>
      </c>
      <c r="F18" t="s">
        <v>158</v>
      </c>
      <c r="G18" s="93" t="s">
        <v>350</v>
      </c>
      <c r="H18" s="93" t="s">
        <v>350</v>
      </c>
      <c r="I18" s="54">
        <v>0</v>
      </c>
      <c r="J18" t="s">
        <v>158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164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58">
        <v>0</v>
      </c>
      <c r="J19" s="93" t="s">
        <v>350</v>
      </c>
      <c r="K19" s="93" t="s">
        <v>350</v>
      </c>
      <c r="L19" s="57">
        <v>0</v>
      </c>
      <c r="M19" s="58">
        <v>0</v>
      </c>
      <c r="N19" s="93" t="s">
        <v>350</v>
      </c>
      <c r="O19" s="58">
        <v>0</v>
      </c>
      <c r="P19" s="93" t="s">
        <v>350</v>
      </c>
      <c r="Q19" s="57">
        <v>0</v>
      </c>
      <c r="R19" s="57">
        <v>0</v>
      </c>
    </row>
    <row r="20" spans="1:18">
      <c r="A20" s="56" t="s">
        <v>298</v>
      </c>
      <c r="B20" s="92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58">
        <v>0</v>
      </c>
      <c r="J20" s="93" t="s">
        <v>350</v>
      </c>
      <c r="K20" s="93" t="s">
        <v>350</v>
      </c>
      <c r="L20" s="57">
        <v>0</v>
      </c>
      <c r="M20" s="58">
        <v>0</v>
      </c>
      <c r="N20" s="93" t="s">
        <v>350</v>
      </c>
      <c r="O20" s="58">
        <v>0</v>
      </c>
      <c r="P20" s="93" t="s">
        <v>350</v>
      </c>
      <c r="Q20" s="57">
        <v>0</v>
      </c>
      <c r="R20" s="57">
        <v>0</v>
      </c>
    </row>
    <row r="21" spans="1:18">
      <c r="A21" t="s">
        <v>158</v>
      </c>
      <c r="B21" t="s">
        <v>158</v>
      </c>
      <c r="C21" s="93" t="s">
        <v>350</v>
      </c>
      <c r="D21" s="93" t="s">
        <v>350</v>
      </c>
      <c r="E21" t="s">
        <v>158</v>
      </c>
      <c r="F21" t="s">
        <v>158</v>
      </c>
      <c r="G21" s="93" t="s">
        <v>350</v>
      </c>
      <c r="H21" s="93" t="s">
        <v>350</v>
      </c>
      <c r="I21" s="54">
        <v>0</v>
      </c>
      <c r="J21" t="s">
        <v>158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299</v>
      </c>
      <c r="B22" s="92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58">
        <v>0</v>
      </c>
      <c r="J22" s="93" t="s">
        <v>350</v>
      </c>
      <c r="K22" s="93" t="s">
        <v>350</v>
      </c>
      <c r="L22" s="57">
        <v>0</v>
      </c>
      <c r="M22" s="58">
        <v>0</v>
      </c>
      <c r="N22" s="93" t="s">
        <v>350</v>
      </c>
      <c r="O22" s="58">
        <v>0</v>
      </c>
      <c r="P22" s="93" t="s">
        <v>350</v>
      </c>
      <c r="Q22" s="57">
        <v>0</v>
      </c>
      <c r="R22" s="57">
        <v>0</v>
      </c>
    </row>
    <row r="23" spans="1:18">
      <c r="A23" t="s">
        <v>158</v>
      </c>
      <c r="B23" t="s">
        <v>158</v>
      </c>
      <c r="C23" s="93" t="s">
        <v>350</v>
      </c>
      <c r="D23" s="93" t="s">
        <v>350</v>
      </c>
      <c r="E23" t="s">
        <v>158</v>
      </c>
      <c r="F23" t="s">
        <v>158</v>
      </c>
      <c r="G23" s="93" t="s">
        <v>350</v>
      </c>
      <c r="H23" s="93" t="s">
        <v>350</v>
      </c>
      <c r="I23" s="54">
        <v>0</v>
      </c>
      <c r="J23" t="s">
        <v>158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166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  <c r="P24" s="93" t="s">
        <v>350</v>
      </c>
      <c r="Q24" s="93" t="s">
        <v>350</v>
      </c>
      <c r="R24" s="93" t="s">
        <v>350</v>
      </c>
    </row>
    <row r="25" spans="1:18">
      <c r="A25" t="s">
        <v>251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  <c r="P25" s="93" t="s">
        <v>350</v>
      </c>
      <c r="Q25" s="93" t="s">
        <v>350</v>
      </c>
      <c r="R25" s="93" t="s">
        <v>350</v>
      </c>
    </row>
    <row r="26" spans="1:18">
      <c r="A26" t="s">
        <v>252</v>
      </c>
      <c r="B26" s="92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  <c r="O26" s="93" t="s">
        <v>350</v>
      </c>
      <c r="P26" s="93" t="s">
        <v>350</v>
      </c>
      <c r="Q26" s="93" t="s">
        <v>350</v>
      </c>
      <c r="R26" s="93" t="s">
        <v>350</v>
      </c>
    </row>
    <row r="27" spans="1:18">
      <c r="A27" t="s">
        <v>253</v>
      </c>
      <c r="B27" s="92" t="s">
        <v>350</v>
      </c>
      <c r="C27" s="93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93" t="s">
        <v>350</v>
      </c>
      <c r="I27" s="93" t="s">
        <v>350</v>
      </c>
      <c r="J27" s="93" t="s">
        <v>350</v>
      </c>
      <c r="K27" s="93" t="s">
        <v>350</v>
      </c>
      <c r="L27" s="93" t="s">
        <v>350</v>
      </c>
      <c r="M27" s="93" t="s">
        <v>350</v>
      </c>
      <c r="N27" s="93" t="s">
        <v>350</v>
      </c>
      <c r="O27" s="93" t="s">
        <v>350</v>
      </c>
      <c r="P27" s="93" t="s">
        <v>350</v>
      </c>
      <c r="Q27" s="93" t="s">
        <v>350</v>
      </c>
      <c r="R27" s="93" t="s">
        <v>350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>
      <c r="A1" s="2" t="s">
        <v>0</v>
      </c>
      <c r="B1" s="59" t="s">
        <v>349</v>
      </c>
      <c r="D1" s="13"/>
    </row>
    <row r="2" spans="1:20">
      <c r="A2" s="2" t="s">
        <v>1</v>
      </c>
      <c r="B2" s="9" t="s">
        <v>331</v>
      </c>
      <c r="D2" s="13"/>
    </row>
    <row r="3" spans="1:20">
      <c r="A3" s="2" t="s">
        <v>2</v>
      </c>
      <c r="B3" s="60" t="s">
        <v>332</v>
      </c>
      <c r="D3" s="13"/>
    </row>
    <row r="4" spans="1:20">
      <c r="A4" s="2" t="s">
        <v>3</v>
      </c>
      <c r="B4" s="61" t="s">
        <v>151</v>
      </c>
      <c r="D4" s="13"/>
    </row>
    <row r="5" spans="1:20" ht="18.75">
      <c r="A5" s="68" t="s">
        <v>85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</row>
    <row r="6" spans="1:20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0" t="s">
        <v>52</v>
      </c>
      <c r="M6" s="100" t="s">
        <v>141</v>
      </c>
      <c r="N6" s="32" t="s">
        <v>142</v>
      </c>
      <c r="O6" s="32" t="s">
        <v>5</v>
      </c>
      <c r="P6" s="32" t="s">
        <v>69</v>
      </c>
      <c r="Q6" s="32" t="s">
        <v>54</v>
      </c>
      <c r="R6" s="33" t="s">
        <v>137</v>
      </c>
      <c r="T6" s="13"/>
    </row>
    <row r="7" spans="1:20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86" t="s">
        <v>350</v>
      </c>
      <c r="H7" s="20" t="s">
        <v>70</v>
      </c>
      <c r="I7" s="20" t="s">
        <v>71</v>
      </c>
      <c r="J7" s="86" t="s">
        <v>350</v>
      </c>
      <c r="K7" s="20" t="s">
        <v>7</v>
      </c>
      <c r="L7" s="20" t="s">
        <v>7</v>
      </c>
      <c r="M7" s="20" t="s">
        <v>138</v>
      </c>
      <c r="N7" s="86" t="s">
        <v>350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104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88" t="s">
        <v>350</v>
      </c>
      <c r="L9" s="88" t="s">
        <v>350</v>
      </c>
      <c r="M9" s="52">
        <v>0</v>
      </c>
      <c r="N9" s="88" t="s">
        <v>350</v>
      </c>
      <c r="O9" s="52">
        <v>0</v>
      </c>
      <c r="P9" s="88" t="s">
        <v>350</v>
      </c>
      <c r="Q9" s="53">
        <v>0</v>
      </c>
      <c r="R9" s="53">
        <v>0</v>
      </c>
      <c r="S9" s="24"/>
    </row>
    <row r="10" spans="1:20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93" t="s">
        <v>350</v>
      </c>
      <c r="I10" s="58">
        <v>0</v>
      </c>
      <c r="J10" s="93" t="s">
        <v>350</v>
      </c>
      <c r="K10" s="93" t="s">
        <v>350</v>
      </c>
      <c r="L10" s="57">
        <v>0</v>
      </c>
      <c r="M10" s="58">
        <v>0</v>
      </c>
      <c r="N10" s="93" t="s">
        <v>350</v>
      </c>
      <c r="O10" s="58">
        <v>0</v>
      </c>
      <c r="P10" s="93" t="s">
        <v>350</v>
      </c>
      <c r="Q10" s="57">
        <v>0</v>
      </c>
      <c r="R10" s="57">
        <v>0</v>
      </c>
    </row>
    <row r="11" spans="1:20">
      <c r="A11" s="56" t="s">
        <v>296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93" t="s">
        <v>350</v>
      </c>
      <c r="H11" s="93" t="s">
        <v>350</v>
      </c>
      <c r="I11" s="58">
        <v>0</v>
      </c>
      <c r="J11" s="93" t="s">
        <v>350</v>
      </c>
      <c r="K11" s="93" t="s">
        <v>350</v>
      </c>
      <c r="L11" s="57">
        <v>0</v>
      </c>
      <c r="M11" s="58">
        <v>0</v>
      </c>
      <c r="N11" s="93" t="s">
        <v>350</v>
      </c>
      <c r="O11" s="58">
        <v>0</v>
      </c>
      <c r="P11" s="93" t="s">
        <v>350</v>
      </c>
      <c r="Q11" s="57">
        <v>0</v>
      </c>
      <c r="R11" s="57">
        <v>0</v>
      </c>
    </row>
    <row r="12" spans="1:20">
      <c r="A12" t="s">
        <v>158</v>
      </c>
      <c r="B12" t="s">
        <v>158</v>
      </c>
      <c r="C12" s="93" t="s">
        <v>350</v>
      </c>
      <c r="D12" s="93" t="s">
        <v>350</v>
      </c>
      <c r="E12" t="s">
        <v>158</v>
      </c>
      <c r="F12" t="s">
        <v>158</v>
      </c>
      <c r="G12" s="93" t="s">
        <v>350</v>
      </c>
      <c r="H12" s="93" t="s">
        <v>350</v>
      </c>
      <c r="I12" s="54">
        <v>0</v>
      </c>
      <c r="J12" t="s">
        <v>158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297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93" t="s">
        <v>350</v>
      </c>
      <c r="H13" s="93" t="s">
        <v>350</v>
      </c>
      <c r="I13" s="58">
        <v>0</v>
      </c>
      <c r="J13" s="93" t="s">
        <v>350</v>
      </c>
      <c r="K13" s="93" t="s">
        <v>350</v>
      </c>
      <c r="L13" s="57">
        <v>0</v>
      </c>
      <c r="M13" s="58">
        <v>0</v>
      </c>
      <c r="N13" s="93" t="s">
        <v>350</v>
      </c>
      <c r="O13" s="58">
        <v>0</v>
      </c>
      <c r="P13" s="93" t="s">
        <v>350</v>
      </c>
      <c r="Q13" s="57">
        <v>0</v>
      </c>
      <c r="R13" s="57">
        <v>0</v>
      </c>
    </row>
    <row r="14" spans="1:20">
      <c r="A14" t="s">
        <v>158</v>
      </c>
      <c r="B14" t="s">
        <v>158</v>
      </c>
      <c r="C14" s="93" t="s">
        <v>350</v>
      </c>
      <c r="D14" s="93" t="s">
        <v>350</v>
      </c>
      <c r="E14" t="s">
        <v>158</v>
      </c>
      <c r="F14" t="s">
        <v>158</v>
      </c>
      <c r="G14" s="93" t="s">
        <v>350</v>
      </c>
      <c r="H14" s="93" t="s">
        <v>350</v>
      </c>
      <c r="I14" s="54">
        <v>0</v>
      </c>
      <c r="J14" t="s">
        <v>158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256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58">
        <v>0</v>
      </c>
      <c r="J15" s="93" t="s">
        <v>350</v>
      </c>
      <c r="K15" s="93" t="s">
        <v>350</v>
      </c>
      <c r="L15" s="57">
        <v>0</v>
      </c>
      <c r="M15" s="58">
        <v>0</v>
      </c>
      <c r="N15" s="93" t="s">
        <v>350</v>
      </c>
      <c r="O15" s="58">
        <v>0</v>
      </c>
      <c r="P15" s="93" t="s">
        <v>350</v>
      </c>
      <c r="Q15" s="57">
        <v>0</v>
      </c>
      <c r="R15" s="57">
        <v>0</v>
      </c>
    </row>
    <row r="16" spans="1:20">
      <c r="A16" t="s">
        <v>158</v>
      </c>
      <c r="B16" t="s">
        <v>158</v>
      </c>
      <c r="C16" s="93" t="s">
        <v>350</v>
      </c>
      <c r="D16" s="93" t="s">
        <v>350</v>
      </c>
      <c r="E16" t="s">
        <v>158</v>
      </c>
      <c r="F16" t="s">
        <v>158</v>
      </c>
      <c r="G16" s="93" t="s">
        <v>350</v>
      </c>
      <c r="H16" s="93" t="s">
        <v>350</v>
      </c>
      <c r="I16" s="54">
        <v>0</v>
      </c>
      <c r="J16" t="s">
        <v>158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259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58">
        <v>0</v>
      </c>
      <c r="J17" s="93" t="s">
        <v>350</v>
      </c>
      <c r="K17" s="93" t="s">
        <v>350</v>
      </c>
      <c r="L17" s="57">
        <v>0</v>
      </c>
      <c r="M17" s="58">
        <v>0</v>
      </c>
      <c r="N17" s="93" t="s">
        <v>350</v>
      </c>
      <c r="O17" s="58">
        <v>0</v>
      </c>
      <c r="P17" s="93" t="s">
        <v>350</v>
      </c>
      <c r="Q17" s="57">
        <v>0</v>
      </c>
      <c r="R17" s="57">
        <v>0</v>
      </c>
    </row>
    <row r="18" spans="1:18">
      <c r="A18" t="s">
        <v>158</v>
      </c>
      <c r="B18" t="s">
        <v>158</v>
      </c>
      <c r="C18" s="93" t="s">
        <v>350</v>
      </c>
      <c r="D18" s="93" t="s">
        <v>350</v>
      </c>
      <c r="E18" t="s">
        <v>158</v>
      </c>
      <c r="F18" t="s">
        <v>158</v>
      </c>
      <c r="G18" s="93" t="s">
        <v>350</v>
      </c>
      <c r="H18" s="93" t="s">
        <v>350</v>
      </c>
      <c r="I18" s="54">
        <v>0</v>
      </c>
      <c r="J18" t="s">
        <v>158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164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58">
        <v>0</v>
      </c>
      <c r="J19" s="93" t="s">
        <v>350</v>
      </c>
      <c r="K19" s="93" t="s">
        <v>350</v>
      </c>
      <c r="L19" s="57">
        <v>0</v>
      </c>
      <c r="M19" s="58">
        <v>0</v>
      </c>
      <c r="N19" s="93" t="s">
        <v>350</v>
      </c>
      <c r="O19" s="58">
        <v>0</v>
      </c>
      <c r="P19" s="93" t="s">
        <v>350</v>
      </c>
      <c r="Q19" s="57">
        <v>0</v>
      </c>
      <c r="R19" s="57">
        <v>0</v>
      </c>
    </row>
    <row r="20" spans="1:18">
      <c r="A20" s="56" t="s">
        <v>257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58">
        <v>0</v>
      </c>
      <c r="J20" s="93" t="s">
        <v>350</v>
      </c>
      <c r="K20" s="93" t="s">
        <v>350</v>
      </c>
      <c r="L20" s="57">
        <v>0</v>
      </c>
      <c r="M20" s="58">
        <v>0</v>
      </c>
      <c r="N20" s="93" t="s">
        <v>350</v>
      </c>
      <c r="O20" s="58">
        <v>0</v>
      </c>
      <c r="P20" s="93" t="s">
        <v>350</v>
      </c>
      <c r="Q20" s="57">
        <v>0</v>
      </c>
      <c r="R20" s="57">
        <v>0</v>
      </c>
    </row>
    <row r="21" spans="1:18">
      <c r="A21" t="s">
        <v>158</v>
      </c>
      <c r="B21" t="s">
        <v>158</v>
      </c>
      <c r="C21" s="93" t="s">
        <v>350</v>
      </c>
      <c r="D21" s="93" t="s">
        <v>350</v>
      </c>
      <c r="E21" t="s">
        <v>158</v>
      </c>
      <c r="F21" t="s">
        <v>158</v>
      </c>
      <c r="G21" s="93" t="s">
        <v>350</v>
      </c>
      <c r="H21" s="93" t="s">
        <v>350</v>
      </c>
      <c r="I21" s="54">
        <v>0</v>
      </c>
      <c r="J21" t="s">
        <v>158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258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58">
        <v>0</v>
      </c>
      <c r="J22" s="93" t="s">
        <v>350</v>
      </c>
      <c r="K22" s="93" t="s">
        <v>350</v>
      </c>
      <c r="L22" s="57">
        <v>0</v>
      </c>
      <c r="M22" s="58">
        <v>0</v>
      </c>
      <c r="N22" s="93" t="s">
        <v>350</v>
      </c>
      <c r="O22" s="58">
        <v>0</v>
      </c>
      <c r="P22" s="93" t="s">
        <v>350</v>
      </c>
      <c r="Q22" s="57">
        <v>0</v>
      </c>
      <c r="R22" s="57">
        <v>0</v>
      </c>
    </row>
    <row r="23" spans="1:18">
      <c r="A23" t="s">
        <v>158</v>
      </c>
      <c r="B23" t="s">
        <v>158</v>
      </c>
      <c r="C23" s="93" t="s">
        <v>350</v>
      </c>
      <c r="D23" s="93" t="s">
        <v>350</v>
      </c>
      <c r="E23" t="s">
        <v>158</v>
      </c>
      <c r="F23" t="s">
        <v>158</v>
      </c>
      <c r="G23" s="93" t="s">
        <v>350</v>
      </c>
      <c r="H23" s="93" t="s">
        <v>350</v>
      </c>
      <c r="I23" s="54">
        <v>0</v>
      </c>
      <c r="J23" t="s">
        <v>158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166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  <c r="P24" s="93" t="s">
        <v>350</v>
      </c>
      <c r="Q24" s="93" t="s">
        <v>350</v>
      </c>
      <c r="R24" s="93" t="s">
        <v>350</v>
      </c>
    </row>
    <row r="25" spans="1:18">
      <c r="A25" t="s">
        <v>251</v>
      </c>
      <c r="B25" s="93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  <c r="P25" s="93" t="s">
        <v>350</v>
      </c>
      <c r="Q25" s="93" t="s">
        <v>350</v>
      </c>
      <c r="R25" s="93" t="s">
        <v>350</v>
      </c>
    </row>
    <row r="26" spans="1:18">
      <c r="A26" t="s">
        <v>252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  <c r="O26" s="93" t="s">
        <v>350</v>
      </c>
      <c r="P26" s="93" t="s">
        <v>350</v>
      </c>
      <c r="Q26" s="93" t="s">
        <v>350</v>
      </c>
      <c r="R26" s="93" t="s">
        <v>350</v>
      </c>
    </row>
    <row r="27" spans="1:18">
      <c r="A27" t="s">
        <v>253</v>
      </c>
      <c r="B27" s="93" t="s">
        <v>350</v>
      </c>
      <c r="C27" s="93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93" t="s">
        <v>350</v>
      </c>
      <c r="I27" s="93" t="s">
        <v>350</v>
      </c>
      <c r="J27" s="93" t="s">
        <v>350</v>
      </c>
      <c r="K27" s="93" t="s">
        <v>350</v>
      </c>
      <c r="L27" s="93" t="s">
        <v>350</v>
      </c>
      <c r="M27" s="93" t="s">
        <v>350</v>
      </c>
      <c r="N27" s="93" t="s">
        <v>350</v>
      </c>
      <c r="O27" s="93" t="s">
        <v>350</v>
      </c>
      <c r="P27" s="93" t="s">
        <v>350</v>
      </c>
      <c r="Q27" s="93" t="s">
        <v>350</v>
      </c>
      <c r="R27" s="93" t="s">
        <v>350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>
      <c r="A1" s="2" t="s">
        <v>0</v>
      </c>
      <c r="B1" s="59" t="s">
        <v>349</v>
      </c>
      <c r="D1" s="13"/>
    </row>
    <row r="2" spans="1:34">
      <c r="A2" s="2" t="s">
        <v>1</v>
      </c>
      <c r="B2" s="9" t="s">
        <v>331</v>
      </c>
      <c r="D2" s="13"/>
    </row>
    <row r="3" spans="1:34">
      <c r="A3" s="2" t="s">
        <v>2</v>
      </c>
      <c r="B3" s="60" t="s">
        <v>332</v>
      </c>
      <c r="D3" s="13"/>
    </row>
    <row r="4" spans="1:34">
      <c r="A4" s="2" t="s">
        <v>3</v>
      </c>
      <c r="B4" s="61" t="s">
        <v>151</v>
      </c>
      <c r="D4" s="13"/>
    </row>
    <row r="5" spans="1:34" ht="18.75">
      <c r="A5" s="68" t="s">
        <v>87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</row>
    <row r="6" spans="1:34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50</v>
      </c>
      <c r="G6" s="32" t="s">
        <v>141</v>
      </c>
      <c r="H6" s="32" t="s">
        <v>142</v>
      </c>
      <c r="I6" s="32" t="s">
        <v>5</v>
      </c>
      <c r="J6" s="32" t="s">
        <v>69</v>
      </c>
      <c r="K6" s="32" t="s">
        <v>54</v>
      </c>
      <c r="L6" s="33" t="s">
        <v>137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86" t="s">
        <v>350</v>
      </c>
      <c r="G7" s="20" t="s">
        <v>138</v>
      </c>
      <c r="H7" s="86" t="s">
        <v>350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52">
        <v>0</v>
      </c>
      <c r="H9" s="88" t="s">
        <v>350</v>
      </c>
      <c r="I9" s="52">
        <v>0</v>
      </c>
      <c r="J9" s="88" t="s">
        <v>350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58">
        <v>0</v>
      </c>
      <c r="J10" s="93" t="s">
        <v>350</v>
      </c>
      <c r="K10" s="57">
        <v>0</v>
      </c>
      <c r="L10" s="57">
        <v>0</v>
      </c>
    </row>
    <row r="11" spans="1:34">
      <c r="A11" t="s">
        <v>158</v>
      </c>
      <c r="B11" t="s">
        <v>158</v>
      </c>
      <c r="C11" s="93" t="s">
        <v>350</v>
      </c>
      <c r="D11" s="93" t="s">
        <v>350</v>
      </c>
      <c r="E11" t="s">
        <v>158</v>
      </c>
      <c r="F11" t="s">
        <v>158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164</v>
      </c>
      <c r="B12" s="93" t="s">
        <v>350</v>
      </c>
      <c r="C12" s="93" t="s">
        <v>350</v>
      </c>
      <c r="D12" s="93" t="s">
        <v>350</v>
      </c>
      <c r="E12" s="93" t="s">
        <v>350</v>
      </c>
      <c r="F12" s="93" t="s">
        <v>350</v>
      </c>
      <c r="G12" s="58">
        <v>0</v>
      </c>
      <c r="H12" s="93" t="s">
        <v>350</v>
      </c>
      <c r="I12" s="58">
        <v>0</v>
      </c>
      <c r="J12" s="93" t="s">
        <v>350</v>
      </c>
      <c r="K12" s="57">
        <v>0</v>
      </c>
      <c r="L12" s="57">
        <v>0</v>
      </c>
    </row>
    <row r="13" spans="1:34">
      <c r="A13" s="56" t="s">
        <v>257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58">
        <v>0</v>
      </c>
      <c r="H13" s="93" t="s">
        <v>350</v>
      </c>
      <c r="I13" s="58">
        <v>0</v>
      </c>
      <c r="J13" s="93" t="s">
        <v>350</v>
      </c>
      <c r="K13" s="57">
        <v>0</v>
      </c>
      <c r="L13" s="57">
        <v>0</v>
      </c>
    </row>
    <row r="14" spans="1:34">
      <c r="A14" t="s">
        <v>158</v>
      </c>
      <c r="B14" t="s">
        <v>158</v>
      </c>
      <c r="C14" s="93" t="s">
        <v>350</v>
      </c>
      <c r="D14" s="93" t="s">
        <v>350</v>
      </c>
      <c r="E14" t="s">
        <v>158</v>
      </c>
      <c r="F14" t="s">
        <v>158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258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58">
        <v>0</v>
      </c>
      <c r="H15" s="93" t="s">
        <v>350</v>
      </c>
      <c r="I15" s="58">
        <v>0</v>
      </c>
      <c r="J15" s="93" t="s">
        <v>350</v>
      </c>
      <c r="K15" s="57">
        <v>0</v>
      </c>
      <c r="L15" s="57">
        <v>0</v>
      </c>
    </row>
    <row r="16" spans="1:34">
      <c r="A16" t="s">
        <v>158</v>
      </c>
      <c r="B16" t="s">
        <v>158</v>
      </c>
      <c r="C16" s="93" t="s">
        <v>350</v>
      </c>
      <c r="D16" s="93" t="s">
        <v>350</v>
      </c>
      <c r="E16" t="s">
        <v>158</v>
      </c>
      <c r="F16" t="s">
        <v>158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166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93" t="s">
        <v>350</v>
      </c>
      <c r="J17" s="93" t="s">
        <v>350</v>
      </c>
      <c r="K17" s="93" t="s">
        <v>350</v>
      </c>
      <c r="L17" s="93" t="s">
        <v>350</v>
      </c>
    </row>
    <row r="18" spans="1:12">
      <c r="A18" t="s">
        <v>251</v>
      </c>
      <c r="B18" s="93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93" t="s">
        <v>350</v>
      </c>
      <c r="H18" s="93" t="s">
        <v>350</v>
      </c>
      <c r="I18" s="93" t="s">
        <v>350</v>
      </c>
      <c r="J18" s="93" t="s">
        <v>350</v>
      </c>
      <c r="K18" s="93" t="s">
        <v>350</v>
      </c>
      <c r="L18" s="93" t="s">
        <v>350</v>
      </c>
    </row>
    <row r="19" spans="1:12">
      <c r="A19" t="s">
        <v>252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93" t="s">
        <v>350</v>
      </c>
      <c r="H19" s="93" t="s">
        <v>350</v>
      </c>
      <c r="I19" s="93" t="s">
        <v>350</v>
      </c>
      <c r="J19" s="93" t="s">
        <v>350</v>
      </c>
      <c r="K19" s="93" t="s">
        <v>350</v>
      </c>
      <c r="L19" s="93" t="s">
        <v>350</v>
      </c>
    </row>
    <row r="20" spans="1:12">
      <c r="A20" t="s">
        <v>253</v>
      </c>
      <c r="B20" s="93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93" t="s">
        <v>350</v>
      </c>
      <c r="I20" s="93" t="s">
        <v>350</v>
      </c>
      <c r="J20" s="93" t="s">
        <v>350</v>
      </c>
      <c r="K20" s="93" t="s">
        <v>350</v>
      </c>
      <c r="L20" s="93" t="s">
        <v>350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A1:AY1048576 BA1:XFD1048576 AZ1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1">
      <c r="A1" s="2" t="s">
        <v>0</v>
      </c>
      <c r="B1" s="59" t="s">
        <v>349</v>
      </c>
      <c r="C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>
      <c r="A2" s="2" t="s">
        <v>1</v>
      </c>
      <c r="B2" s="9" t="s">
        <v>331</v>
      </c>
      <c r="C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>
      <c r="A3" s="2" t="s">
        <v>2</v>
      </c>
      <c r="B3" s="60" t="s">
        <v>332</v>
      </c>
      <c r="C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2" t="s">
        <v>3</v>
      </c>
      <c r="B4" s="61" t="s">
        <v>151</v>
      </c>
      <c r="C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8.75">
      <c r="A5" s="68" t="s">
        <v>105</v>
      </c>
      <c r="B5" s="69"/>
      <c r="C5" s="69"/>
      <c r="D5" s="69"/>
      <c r="E5" s="69"/>
      <c r="F5" s="69"/>
      <c r="G5" s="69"/>
      <c r="H5" s="69"/>
      <c r="I5" s="69"/>
      <c r="J5" s="70"/>
    </row>
    <row r="6" spans="1:21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141</v>
      </c>
      <c r="F6" s="32" t="s">
        <v>142</v>
      </c>
      <c r="G6" s="32" t="s">
        <v>5</v>
      </c>
      <c r="H6" s="32" t="s">
        <v>69</v>
      </c>
      <c r="I6" s="32" t="s">
        <v>54</v>
      </c>
      <c r="J6" s="33" t="s">
        <v>137</v>
      </c>
    </row>
    <row r="7" spans="1:21" s="15" customFormat="1">
      <c r="A7" s="85" t="s">
        <v>350</v>
      </c>
      <c r="B7" s="86" t="s">
        <v>350</v>
      </c>
      <c r="C7" s="86" t="s">
        <v>350</v>
      </c>
      <c r="D7" s="20" t="s">
        <v>70</v>
      </c>
      <c r="E7" s="20" t="s">
        <v>138</v>
      </c>
      <c r="F7" s="86" t="s">
        <v>350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1" s="17" customFormat="1" ht="20.25">
      <c r="A8" s="87" t="s">
        <v>350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1" s="17" customFormat="1" ht="20.25">
      <c r="A9" s="18" t="s">
        <v>106</v>
      </c>
      <c r="B9" s="88" t="s">
        <v>350</v>
      </c>
      <c r="C9" s="88" t="s">
        <v>350</v>
      </c>
      <c r="D9" s="88" t="s">
        <v>350</v>
      </c>
      <c r="E9" s="52">
        <v>0</v>
      </c>
      <c r="F9" s="88" t="s">
        <v>350</v>
      </c>
      <c r="G9" s="52">
        <v>0</v>
      </c>
      <c r="H9" s="88" t="s">
        <v>350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1">
      <c r="A10" s="56" t="s">
        <v>153</v>
      </c>
      <c r="B10" s="93" t="s">
        <v>350</v>
      </c>
      <c r="C10" s="93" t="s">
        <v>350</v>
      </c>
      <c r="D10" s="93" t="s">
        <v>350</v>
      </c>
      <c r="E10" s="58">
        <v>0</v>
      </c>
      <c r="F10" s="93" t="s">
        <v>350</v>
      </c>
      <c r="G10" s="58">
        <v>0</v>
      </c>
      <c r="H10" s="93" t="s">
        <v>350</v>
      </c>
      <c r="I10" s="57">
        <v>0</v>
      </c>
      <c r="J10" s="57">
        <v>0</v>
      </c>
    </row>
    <row r="11" spans="1:21">
      <c r="A11" s="56" t="s">
        <v>300</v>
      </c>
      <c r="B11" s="93" t="s">
        <v>350</v>
      </c>
      <c r="C11" s="93" t="s">
        <v>350</v>
      </c>
      <c r="D11" s="93" t="s">
        <v>350</v>
      </c>
      <c r="E11" s="58">
        <v>0</v>
      </c>
      <c r="F11" s="93" t="s">
        <v>350</v>
      </c>
      <c r="G11" s="58">
        <v>0</v>
      </c>
      <c r="H11" s="93" t="s">
        <v>350</v>
      </c>
      <c r="I11" s="57">
        <v>0</v>
      </c>
      <c r="J11" s="57">
        <v>0</v>
      </c>
    </row>
    <row r="12" spans="1:21">
      <c r="A12" t="s">
        <v>158</v>
      </c>
      <c r="B12" t="s">
        <v>158</v>
      </c>
      <c r="C12" t="s">
        <v>158</v>
      </c>
      <c r="D12" s="93" t="s">
        <v>350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1">
      <c r="A13" s="56" t="s">
        <v>301</v>
      </c>
      <c r="B13" s="93" t="s">
        <v>350</v>
      </c>
      <c r="C13" s="93" t="s">
        <v>350</v>
      </c>
      <c r="D13" s="93" t="s">
        <v>350</v>
      </c>
      <c r="E13" s="58">
        <v>0</v>
      </c>
      <c r="F13" s="93" t="s">
        <v>350</v>
      </c>
      <c r="G13" s="58">
        <v>0</v>
      </c>
      <c r="H13" s="93" t="s">
        <v>350</v>
      </c>
      <c r="I13" s="57">
        <v>0</v>
      </c>
      <c r="J13" s="57">
        <v>0</v>
      </c>
    </row>
    <row r="14" spans="1:21">
      <c r="A14" t="s">
        <v>158</v>
      </c>
      <c r="B14" t="s">
        <v>158</v>
      </c>
      <c r="C14" t="s">
        <v>158</v>
      </c>
      <c r="D14" s="93" t="s">
        <v>350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1">
      <c r="A15" s="56" t="s">
        <v>302</v>
      </c>
      <c r="B15" s="93" t="s">
        <v>350</v>
      </c>
      <c r="C15" s="93" t="s">
        <v>350</v>
      </c>
      <c r="D15" s="93" t="s">
        <v>350</v>
      </c>
      <c r="E15" s="58">
        <v>0</v>
      </c>
      <c r="F15" s="93" t="s">
        <v>350</v>
      </c>
      <c r="G15" s="58">
        <v>0</v>
      </c>
      <c r="H15" s="93" t="s">
        <v>350</v>
      </c>
      <c r="I15" s="57">
        <v>0</v>
      </c>
      <c r="J15" s="57">
        <v>0</v>
      </c>
    </row>
    <row r="16" spans="1:21">
      <c r="A16" t="s">
        <v>158</v>
      </c>
      <c r="B16" t="s">
        <v>158</v>
      </c>
      <c r="C16" t="s">
        <v>158</v>
      </c>
      <c r="D16" s="93" t="s">
        <v>350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303</v>
      </c>
      <c r="B17" s="93" t="s">
        <v>350</v>
      </c>
      <c r="C17" s="93" t="s">
        <v>350</v>
      </c>
      <c r="D17" s="93" t="s">
        <v>350</v>
      </c>
      <c r="E17" s="58">
        <v>0</v>
      </c>
      <c r="F17" s="93" t="s">
        <v>350</v>
      </c>
      <c r="G17" s="58">
        <v>0</v>
      </c>
      <c r="H17" s="93" t="s">
        <v>350</v>
      </c>
      <c r="I17" s="57">
        <v>0</v>
      </c>
      <c r="J17" s="57">
        <v>0</v>
      </c>
    </row>
    <row r="18" spans="1:10">
      <c r="A18" t="s">
        <v>158</v>
      </c>
      <c r="B18" t="s">
        <v>158</v>
      </c>
      <c r="C18" t="s">
        <v>158</v>
      </c>
      <c r="D18" s="93" t="s">
        <v>350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164</v>
      </c>
      <c r="B19" s="93" t="s">
        <v>350</v>
      </c>
      <c r="C19" s="93" t="s">
        <v>350</v>
      </c>
      <c r="D19" s="93" t="s">
        <v>350</v>
      </c>
      <c r="E19" s="58">
        <v>0</v>
      </c>
      <c r="F19" s="93" t="s">
        <v>350</v>
      </c>
      <c r="G19" s="58">
        <v>0</v>
      </c>
      <c r="H19" s="93" t="s">
        <v>350</v>
      </c>
      <c r="I19" s="57">
        <v>0</v>
      </c>
      <c r="J19" s="57">
        <v>0</v>
      </c>
    </row>
    <row r="20" spans="1:10">
      <c r="A20" s="56" t="s">
        <v>304</v>
      </c>
      <c r="B20" s="93" t="s">
        <v>350</v>
      </c>
      <c r="C20" s="93" t="s">
        <v>350</v>
      </c>
      <c r="D20" s="93" t="s">
        <v>350</v>
      </c>
      <c r="E20" s="58">
        <v>0</v>
      </c>
      <c r="F20" s="93" t="s">
        <v>350</v>
      </c>
      <c r="G20" s="58">
        <v>0</v>
      </c>
      <c r="H20" s="93" t="s">
        <v>350</v>
      </c>
      <c r="I20" s="57">
        <v>0</v>
      </c>
      <c r="J20" s="57">
        <v>0</v>
      </c>
    </row>
    <row r="21" spans="1:10">
      <c r="A21" t="s">
        <v>158</v>
      </c>
      <c r="B21" t="s">
        <v>158</v>
      </c>
      <c r="C21" t="s">
        <v>158</v>
      </c>
      <c r="D21" s="93" t="s">
        <v>350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305</v>
      </c>
      <c r="B22" s="93" t="s">
        <v>350</v>
      </c>
      <c r="C22" s="93" t="s">
        <v>350</v>
      </c>
      <c r="D22" s="93" t="s">
        <v>350</v>
      </c>
      <c r="E22" s="58">
        <v>0</v>
      </c>
      <c r="F22" s="93" t="s">
        <v>350</v>
      </c>
      <c r="G22" s="58">
        <v>0</v>
      </c>
      <c r="H22" s="93" t="s">
        <v>350</v>
      </c>
      <c r="I22" s="57">
        <v>0</v>
      </c>
      <c r="J22" s="57">
        <v>0</v>
      </c>
    </row>
    <row r="23" spans="1:10">
      <c r="A23" t="s">
        <v>158</v>
      </c>
      <c r="B23" t="s">
        <v>158</v>
      </c>
      <c r="C23" t="s">
        <v>158</v>
      </c>
      <c r="D23" s="93" t="s">
        <v>350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306</v>
      </c>
      <c r="B24" s="93" t="s">
        <v>350</v>
      </c>
      <c r="C24" s="93" t="s">
        <v>350</v>
      </c>
      <c r="D24" s="93" t="s">
        <v>350</v>
      </c>
      <c r="E24" s="58">
        <v>0</v>
      </c>
      <c r="F24" s="93" t="s">
        <v>350</v>
      </c>
      <c r="G24" s="58">
        <v>0</v>
      </c>
      <c r="H24" s="93" t="s">
        <v>350</v>
      </c>
      <c r="I24" s="57">
        <v>0</v>
      </c>
      <c r="J24" s="57">
        <v>0</v>
      </c>
    </row>
    <row r="25" spans="1:10">
      <c r="A25" t="s">
        <v>158</v>
      </c>
      <c r="B25" t="s">
        <v>158</v>
      </c>
      <c r="C25" t="s">
        <v>158</v>
      </c>
      <c r="D25" s="93" t="s">
        <v>350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307</v>
      </c>
      <c r="B26" s="93" t="s">
        <v>350</v>
      </c>
      <c r="C26" s="93" t="s">
        <v>350</v>
      </c>
      <c r="D26" s="93" t="s">
        <v>350</v>
      </c>
      <c r="E26" s="58">
        <v>0</v>
      </c>
      <c r="F26" s="93" t="s">
        <v>350</v>
      </c>
      <c r="G26" s="58">
        <v>0</v>
      </c>
      <c r="H26" s="93" t="s">
        <v>350</v>
      </c>
      <c r="I26" s="57">
        <v>0</v>
      </c>
      <c r="J26" s="57">
        <v>0</v>
      </c>
    </row>
    <row r="27" spans="1:10">
      <c r="A27" t="s">
        <v>158</v>
      </c>
      <c r="B27" t="s">
        <v>158</v>
      </c>
      <c r="C27" t="s">
        <v>158</v>
      </c>
      <c r="D27" s="93" t="s">
        <v>350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166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93" t="s">
        <v>350</v>
      </c>
      <c r="G28" s="93" t="s">
        <v>350</v>
      </c>
      <c r="H28" s="93" t="s">
        <v>350</v>
      </c>
      <c r="I28" s="93" t="s">
        <v>350</v>
      </c>
      <c r="J28" s="93" t="s">
        <v>350</v>
      </c>
    </row>
    <row r="29" spans="1:10">
      <c r="A29" t="s">
        <v>251</v>
      </c>
      <c r="B29" s="93" t="s">
        <v>350</v>
      </c>
      <c r="C29" s="93" t="s">
        <v>350</v>
      </c>
      <c r="D29" s="93" t="s">
        <v>350</v>
      </c>
      <c r="E29" s="93" t="s">
        <v>350</v>
      </c>
      <c r="F29" s="93" t="s">
        <v>350</v>
      </c>
      <c r="G29" s="93" t="s">
        <v>350</v>
      </c>
      <c r="H29" s="93" t="s">
        <v>350</v>
      </c>
      <c r="I29" s="93" t="s">
        <v>350</v>
      </c>
      <c r="J29" s="93" t="s">
        <v>350</v>
      </c>
    </row>
    <row r="30" spans="1:10">
      <c r="A30" t="s">
        <v>252</v>
      </c>
      <c r="B30" s="93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93" t="s">
        <v>350</v>
      </c>
      <c r="H30" s="93" t="s">
        <v>350</v>
      </c>
      <c r="I30" s="93" t="s">
        <v>350</v>
      </c>
      <c r="J30" s="93" t="s">
        <v>350</v>
      </c>
    </row>
    <row r="31" spans="1:10">
      <c r="A31" t="s">
        <v>253</v>
      </c>
      <c r="B31" s="93" t="s">
        <v>350</v>
      </c>
      <c r="C31" s="93" t="s">
        <v>350</v>
      </c>
      <c r="D31" s="93" t="s">
        <v>350</v>
      </c>
      <c r="E31" s="93" t="s">
        <v>350</v>
      </c>
      <c r="F31" s="93" t="s">
        <v>350</v>
      </c>
      <c r="G31" s="93" t="s">
        <v>350</v>
      </c>
      <c r="H31" s="93" t="s">
        <v>350</v>
      </c>
      <c r="I31" s="93" t="s">
        <v>350</v>
      </c>
      <c r="J31" s="93" t="s">
        <v>350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>
      <c r="A1" s="2" t="s">
        <v>0</v>
      </c>
      <c r="B1" s="59" t="s">
        <v>349</v>
      </c>
    </row>
    <row r="2" spans="1:15">
      <c r="A2" s="2" t="s">
        <v>1</v>
      </c>
      <c r="B2" s="9" t="s">
        <v>331</v>
      </c>
    </row>
    <row r="3" spans="1:15">
      <c r="A3" s="2" t="s">
        <v>2</v>
      </c>
      <c r="B3" s="60" t="s">
        <v>332</v>
      </c>
    </row>
    <row r="4" spans="1:15">
      <c r="A4" s="2" t="s">
        <v>3</v>
      </c>
      <c r="B4" s="61" t="s">
        <v>151</v>
      </c>
    </row>
    <row r="5" spans="1:15" ht="18.75">
      <c r="A5" s="68" t="s">
        <v>107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69</v>
      </c>
      <c r="J6" s="32" t="s">
        <v>54</v>
      </c>
      <c r="K6" s="33" t="s">
        <v>137</v>
      </c>
      <c r="L6" s="13"/>
      <c r="M6" s="13"/>
      <c r="N6" s="13"/>
      <c r="O6" s="13"/>
    </row>
    <row r="7" spans="1:15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16" t="s">
        <v>70</v>
      </c>
      <c r="F7" s="16" t="s">
        <v>138</v>
      </c>
      <c r="G7" s="86" t="s">
        <v>350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0</v>
      </c>
      <c r="G9" s="88" t="s">
        <v>350</v>
      </c>
      <c r="H9" s="52">
        <v>0</v>
      </c>
      <c r="I9" s="88" t="s">
        <v>350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308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58">
        <v>0</v>
      </c>
      <c r="I10" s="93" t="s">
        <v>350</v>
      </c>
      <c r="J10" s="57">
        <v>0</v>
      </c>
      <c r="K10" s="57">
        <v>0</v>
      </c>
    </row>
    <row r="11" spans="1:15">
      <c r="A11" t="s">
        <v>158</v>
      </c>
      <c r="B11" t="s">
        <v>158</v>
      </c>
      <c r="C11" t="s">
        <v>158</v>
      </c>
      <c r="D11" t="s">
        <v>158</v>
      </c>
      <c r="E11" s="93" t="s">
        <v>350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274</v>
      </c>
      <c r="B12" s="93" t="s">
        <v>350</v>
      </c>
      <c r="C12" s="93" t="s">
        <v>350</v>
      </c>
      <c r="D12" s="93" t="s">
        <v>350</v>
      </c>
      <c r="E12" s="93" t="s">
        <v>350</v>
      </c>
      <c r="F12" s="58">
        <v>0</v>
      </c>
      <c r="G12" s="93" t="s">
        <v>350</v>
      </c>
      <c r="H12" s="58">
        <v>0</v>
      </c>
      <c r="I12" s="93" t="s">
        <v>350</v>
      </c>
      <c r="J12" s="57">
        <v>0</v>
      </c>
      <c r="K12" s="57">
        <v>0</v>
      </c>
    </row>
    <row r="13" spans="1:15">
      <c r="A13" t="s">
        <v>158</v>
      </c>
      <c r="B13" t="s">
        <v>158</v>
      </c>
      <c r="C13" t="s">
        <v>158</v>
      </c>
      <c r="D13" t="s">
        <v>158</v>
      </c>
      <c r="E13" s="93" t="s">
        <v>350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166</v>
      </c>
      <c r="B14" s="93" t="s">
        <v>350</v>
      </c>
      <c r="C14" s="93" t="s">
        <v>350</v>
      </c>
      <c r="D14" s="93" t="s">
        <v>350</v>
      </c>
      <c r="E14" s="93" t="s">
        <v>350</v>
      </c>
      <c r="F14" s="93" t="s">
        <v>350</v>
      </c>
      <c r="G14" s="93" t="s">
        <v>350</v>
      </c>
      <c r="H14" s="93" t="s">
        <v>350</v>
      </c>
      <c r="I14" s="93" t="s">
        <v>350</v>
      </c>
      <c r="J14" s="93" t="s">
        <v>350</v>
      </c>
      <c r="K14" s="93" t="s">
        <v>350</v>
      </c>
    </row>
    <row r="15" spans="1:15">
      <c r="A15" t="s">
        <v>251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93" t="s">
        <v>350</v>
      </c>
      <c r="H15" s="93" t="s">
        <v>350</v>
      </c>
      <c r="I15" s="93" t="s">
        <v>350</v>
      </c>
      <c r="J15" s="93" t="s">
        <v>350</v>
      </c>
      <c r="K15" s="93" t="s">
        <v>350</v>
      </c>
    </row>
    <row r="16" spans="1:15">
      <c r="A16" t="s">
        <v>252</v>
      </c>
      <c r="B16" s="93" t="s">
        <v>350</v>
      </c>
      <c r="C16" s="93" t="s">
        <v>350</v>
      </c>
      <c r="D16" s="93" t="s">
        <v>350</v>
      </c>
      <c r="E16" s="93" t="s">
        <v>350</v>
      </c>
      <c r="F16" s="93" t="s">
        <v>350</v>
      </c>
      <c r="G16" s="93" t="s">
        <v>350</v>
      </c>
      <c r="H16" s="93" t="s">
        <v>350</v>
      </c>
      <c r="I16" s="93" t="s">
        <v>350</v>
      </c>
      <c r="J16" s="93" t="s">
        <v>350</v>
      </c>
      <c r="K16" s="93" t="s">
        <v>350</v>
      </c>
    </row>
    <row r="17" spans="1:11">
      <c r="A17" t="s">
        <v>253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93" t="s">
        <v>350</v>
      </c>
      <c r="G17" s="93" t="s">
        <v>350</v>
      </c>
      <c r="H17" s="93" t="s">
        <v>350</v>
      </c>
      <c r="I17" s="93" t="s">
        <v>350</v>
      </c>
      <c r="J17" s="93" t="s">
        <v>350</v>
      </c>
      <c r="K17" s="93" t="s">
        <v>350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>
      <c r="A1" s="2" t="s">
        <v>0</v>
      </c>
      <c r="B1" s="59" t="s">
        <v>349</v>
      </c>
    </row>
    <row r="2" spans="1:12">
      <c r="A2" s="2" t="s">
        <v>1</v>
      </c>
      <c r="B2" s="9" t="s">
        <v>331</v>
      </c>
    </row>
    <row r="3" spans="1:12">
      <c r="A3" s="2" t="s">
        <v>2</v>
      </c>
      <c r="B3" s="60" t="s">
        <v>332</v>
      </c>
    </row>
    <row r="4" spans="1:12">
      <c r="A4" s="2" t="s">
        <v>3</v>
      </c>
      <c r="B4" s="61" t="s">
        <v>151</v>
      </c>
    </row>
    <row r="5" spans="1:12" ht="18.75">
      <c r="A5" s="68" t="s">
        <v>108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69</v>
      </c>
      <c r="J6" s="32" t="s">
        <v>54</v>
      </c>
      <c r="K6" s="33" t="s">
        <v>137</v>
      </c>
      <c r="L6" s="13"/>
    </row>
    <row r="7" spans="1:12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16" t="s">
        <v>70</v>
      </c>
      <c r="F7" s="16" t="s">
        <v>138</v>
      </c>
      <c r="G7" s="86" t="s">
        <v>350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0</v>
      </c>
      <c r="G9" s="88" t="s">
        <v>350</v>
      </c>
      <c r="H9" s="52">
        <v>0</v>
      </c>
      <c r="I9" s="88" t="s">
        <v>350</v>
      </c>
      <c r="J9" s="53">
        <v>0</v>
      </c>
      <c r="K9" s="53">
        <v>0</v>
      </c>
    </row>
    <row r="10" spans="1:12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58">
        <v>0</v>
      </c>
      <c r="I10" s="93" t="s">
        <v>350</v>
      </c>
      <c r="J10" s="57">
        <v>0</v>
      </c>
      <c r="K10" s="57">
        <v>0</v>
      </c>
    </row>
    <row r="11" spans="1:12">
      <c r="A11" s="56" t="s">
        <v>275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58">
        <v>0</v>
      </c>
      <c r="G11" s="93" t="s">
        <v>350</v>
      </c>
      <c r="H11" s="58">
        <v>0</v>
      </c>
      <c r="I11" s="93" t="s">
        <v>350</v>
      </c>
      <c r="J11" s="57">
        <v>0</v>
      </c>
      <c r="K11" s="57">
        <v>0</v>
      </c>
    </row>
    <row r="12" spans="1:12">
      <c r="A12" t="s">
        <v>158</v>
      </c>
      <c r="B12" t="s">
        <v>158</v>
      </c>
      <c r="C12" t="s">
        <v>158</v>
      </c>
      <c r="D12" t="s">
        <v>158</v>
      </c>
      <c r="E12" s="93" t="s">
        <v>350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276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58">
        <v>0</v>
      </c>
      <c r="G13" s="93" t="s">
        <v>350</v>
      </c>
      <c r="H13" s="58">
        <v>0</v>
      </c>
      <c r="I13" s="93" t="s">
        <v>350</v>
      </c>
      <c r="J13" s="57">
        <v>0</v>
      </c>
      <c r="K13" s="57">
        <v>0</v>
      </c>
    </row>
    <row r="14" spans="1:12">
      <c r="A14" t="s">
        <v>158</v>
      </c>
      <c r="B14" t="s">
        <v>158</v>
      </c>
      <c r="C14" t="s">
        <v>158</v>
      </c>
      <c r="D14" t="s">
        <v>158</v>
      </c>
      <c r="E14" s="93" t="s">
        <v>350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309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58">
        <v>0</v>
      </c>
      <c r="G15" s="93" t="s">
        <v>350</v>
      </c>
      <c r="H15" s="58">
        <v>0</v>
      </c>
      <c r="I15" s="93" t="s">
        <v>350</v>
      </c>
      <c r="J15" s="57">
        <v>0</v>
      </c>
      <c r="K15" s="57">
        <v>0</v>
      </c>
    </row>
    <row r="16" spans="1:12">
      <c r="A16" t="s">
        <v>158</v>
      </c>
      <c r="B16" t="s">
        <v>158</v>
      </c>
      <c r="C16" t="s">
        <v>158</v>
      </c>
      <c r="D16" t="s">
        <v>158</v>
      </c>
      <c r="E16" s="93" t="s">
        <v>350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277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58">
        <v>0</v>
      </c>
      <c r="G17" s="93" t="s">
        <v>350</v>
      </c>
      <c r="H17" s="58">
        <v>0</v>
      </c>
      <c r="I17" s="93" t="s">
        <v>350</v>
      </c>
      <c r="J17" s="57">
        <v>0</v>
      </c>
      <c r="K17" s="57">
        <v>0</v>
      </c>
    </row>
    <row r="18" spans="1:11">
      <c r="A18" t="s">
        <v>158</v>
      </c>
      <c r="B18" t="s">
        <v>158</v>
      </c>
      <c r="C18" t="s">
        <v>158</v>
      </c>
      <c r="D18" t="s">
        <v>158</v>
      </c>
      <c r="E18" s="93" t="s">
        <v>350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259</v>
      </c>
      <c r="B19" s="93" t="s">
        <v>350</v>
      </c>
      <c r="C19" s="93" t="s">
        <v>350</v>
      </c>
      <c r="D19" s="93" t="s">
        <v>350</v>
      </c>
      <c r="E19" s="93" t="s">
        <v>350</v>
      </c>
      <c r="F19" s="58">
        <v>0</v>
      </c>
      <c r="G19" s="93" t="s">
        <v>350</v>
      </c>
      <c r="H19" s="58">
        <v>0</v>
      </c>
      <c r="I19" s="93" t="s">
        <v>350</v>
      </c>
      <c r="J19" s="57">
        <v>0</v>
      </c>
      <c r="K19" s="57">
        <v>0</v>
      </c>
    </row>
    <row r="20" spans="1:11">
      <c r="A20" t="s">
        <v>158</v>
      </c>
      <c r="B20" t="s">
        <v>158</v>
      </c>
      <c r="C20" t="s">
        <v>158</v>
      </c>
      <c r="D20" t="s">
        <v>158</v>
      </c>
      <c r="E20" s="93" t="s">
        <v>350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  <c r="K20" s="55">
        <v>0</v>
      </c>
    </row>
    <row r="21" spans="1:11">
      <c r="A21" s="56" t="s">
        <v>164</v>
      </c>
      <c r="B21" s="93" t="s">
        <v>350</v>
      </c>
      <c r="C21" s="93" t="s">
        <v>350</v>
      </c>
      <c r="D21" s="93" t="s">
        <v>350</v>
      </c>
      <c r="E21" s="93" t="s">
        <v>350</v>
      </c>
      <c r="F21" s="58">
        <v>0</v>
      </c>
      <c r="G21" s="93" t="s">
        <v>350</v>
      </c>
      <c r="H21" s="58">
        <v>0</v>
      </c>
      <c r="I21" s="93" t="s">
        <v>350</v>
      </c>
      <c r="J21" s="57">
        <v>0</v>
      </c>
      <c r="K21" s="57">
        <v>0</v>
      </c>
    </row>
    <row r="22" spans="1:11">
      <c r="A22" s="56" t="s">
        <v>275</v>
      </c>
      <c r="B22" s="93" t="s">
        <v>350</v>
      </c>
      <c r="C22" s="93" t="s">
        <v>350</v>
      </c>
      <c r="D22" s="93" t="s">
        <v>350</v>
      </c>
      <c r="E22" s="93" t="s">
        <v>350</v>
      </c>
      <c r="F22" s="58">
        <v>0</v>
      </c>
      <c r="G22" s="93" t="s">
        <v>350</v>
      </c>
      <c r="H22" s="58">
        <v>0</v>
      </c>
      <c r="I22" s="93" t="s">
        <v>350</v>
      </c>
      <c r="J22" s="57">
        <v>0</v>
      </c>
      <c r="K22" s="57">
        <v>0</v>
      </c>
    </row>
    <row r="23" spans="1:11">
      <c r="A23" t="s">
        <v>158</v>
      </c>
      <c r="B23" t="s">
        <v>158</v>
      </c>
      <c r="C23" t="s">
        <v>158</v>
      </c>
      <c r="D23" t="s">
        <v>158</v>
      </c>
      <c r="E23" s="93" t="s">
        <v>350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278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58">
        <v>0</v>
      </c>
      <c r="G24" s="93" t="s">
        <v>350</v>
      </c>
      <c r="H24" s="58">
        <v>0</v>
      </c>
      <c r="I24" s="93" t="s">
        <v>350</v>
      </c>
      <c r="J24" s="57">
        <v>0</v>
      </c>
      <c r="K24" s="57">
        <v>0</v>
      </c>
    </row>
    <row r="25" spans="1:11">
      <c r="A25" t="s">
        <v>158</v>
      </c>
      <c r="B25" t="s">
        <v>158</v>
      </c>
      <c r="C25" t="s">
        <v>158</v>
      </c>
      <c r="D25" t="s">
        <v>158</v>
      </c>
      <c r="E25" s="93" t="s">
        <v>350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277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58">
        <v>0</v>
      </c>
      <c r="G26" s="93" t="s">
        <v>350</v>
      </c>
      <c r="H26" s="58">
        <v>0</v>
      </c>
      <c r="I26" s="93" t="s">
        <v>350</v>
      </c>
      <c r="J26" s="57">
        <v>0</v>
      </c>
      <c r="K26" s="57">
        <v>0</v>
      </c>
    </row>
    <row r="27" spans="1:11">
      <c r="A27" t="s">
        <v>158</v>
      </c>
      <c r="B27" t="s">
        <v>158</v>
      </c>
      <c r="C27" t="s">
        <v>158</v>
      </c>
      <c r="D27" t="s">
        <v>158</v>
      </c>
      <c r="E27" s="93" t="s">
        <v>350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279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58">
        <v>0</v>
      </c>
      <c r="G28" s="93" t="s">
        <v>350</v>
      </c>
      <c r="H28" s="58">
        <v>0</v>
      </c>
      <c r="I28" s="93" t="s">
        <v>350</v>
      </c>
      <c r="J28" s="57">
        <v>0</v>
      </c>
      <c r="K28" s="57">
        <v>0</v>
      </c>
    </row>
    <row r="29" spans="1:11">
      <c r="A29" t="s">
        <v>158</v>
      </c>
      <c r="B29" t="s">
        <v>158</v>
      </c>
      <c r="C29" t="s">
        <v>158</v>
      </c>
      <c r="D29" t="s">
        <v>158</v>
      </c>
      <c r="E29" s="93" t="s">
        <v>350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259</v>
      </c>
      <c r="B30" s="93" t="s">
        <v>350</v>
      </c>
      <c r="C30" s="93" t="s">
        <v>350</v>
      </c>
      <c r="D30" s="93" t="s">
        <v>350</v>
      </c>
      <c r="E30" s="93" t="s">
        <v>350</v>
      </c>
      <c r="F30" s="58">
        <v>0</v>
      </c>
      <c r="G30" s="93" t="s">
        <v>350</v>
      </c>
      <c r="H30" s="58">
        <v>0</v>
      </c>
      <c r="I30" s="93" t="s">
        <v>350</v>
      </c>
      <c r="J30" s="57">
        <v>0</v>
      </c>
      <c r="K30" s="57">
        <v>0</v>
      </c>
    </row>
    <row r="31" spans="1:11">
      <c r="A31" t="s">
        <v>158</v>
      </c>
      <c r="B31" t="s">
        <v>158</v>
      </c>
      <c r="C31" t="s">
        <v>158</v>
      </c>
      <c r="D31" t="s">
        <v>158</v>
      </c>
      <c r="E31" s="93" t="s">
        <v>350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166</v>
      </c>
      <c r="B32" s="93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93" t="s">
        <v>350</v>
      </c>
      <c r="I32" s="93" t="s">
        <v>350</v>
      </c>
      <c r="J32" s="93" t="s">
        <v>350</v>
      </c>
      <c r="K32" s="93" t="s">
        <v>350</v>
      </c>
    </row>
    <row r="33" spans="1:11">
      <c r="A33" t="s">
        <v>251</v>
      </c>
      <c r="B33" s="93" t="s">
        <v>350</v>
      </c>
      <c r="C33" s="93" t="s">
        <v>350</v>
      </c>
      <c r="D33" s="93" t="s">
        <v>350</v>
      </c>
      <c r="E33" s="93" t="s">
        <v>350</v>
      </c>
      <c r="F33" s="93" t="s">
        <v>350</v>
      </c>
      <c r="G33" s="93" t="s">
        <v>350</v>
      </c>
      <c r="H33" s="93" t="s">
        <v>350</v>
      </c>
      <c r="I33" s="93" t="s">
        <v>350</v>
      </c>
      <c r="J33" s="93" t="s">
        <v>350</v>
      </c>
      <c r="K33" s="93" t="s">
        <v>350</v>
      </c>
    </row>
    <row r="34" spans="1:11">
      <c r="A34" t="s">
        <v>252</v>
      </c>
      <c r="B34" s="93" t="s">
        <v>350</v>
      </c>
      <c r="C34" s="93" t="s">
        <v>350</v>
      </c>
      <c r="D34" s="93" t="s">
        <v>350</v>
      </c>
      <c r="E34" s="93" t="s">
        <v>350</v>
      </c>
      <c r="F34" s="93" t="s">
        <v>350</v>
      </c>
      <c r="G34" s="93" t="s">
        <v>350</v>
      </c>
      <c r="H34" s="93" t="s">
        <v>350</v>
      </c>
      <c r="I34" s="93" t="s">
        <v>350</v>
      </c>
      <c r="J34" s="93" t="s">
        <v>350</v>
      </c>
      <c r="K34" s="93" t="s">
        <v>350</v>
      </c>
    </row>
    <row r="35" spans="1:11">
      <c r="A35" t="s">
        <v>253</v>
      </c>
      <c r="B35" s="93" t="s">
        <v>350</v>
      </c>
      <c r="C35" s="93" t="s">
        <v>350</v>
      </c>
      <c r="D35" s="93" t="s">
        <v>350</v>
      </c>
      <c r="E35" s="93" t="s">
        <v>350</v>
      </c>
      <c r="F35" s="93" t="s">
        <v>350</v>
      </c>
      <c r="G35" s="93" t="s">
        <v>350</v>
      </c>
      <c r="H35" s="93" t="s">
        <v>350</v>
      </c>
      <c r="I35" s="93" t="s">
        <v>350</v>
      </c>
      <c r="J35" s="93" t="s">
        <v>350</v>
      </c>
      <c r="K35" s="93" t="s">
        <v>350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1">
      <c r="A1" s="2" t="s">
        <v>0</v>
      </c>
      <c r="B1" s="59" t="s">
        <v>349</v>
      </c>
    </row>
    <row r="2" spans="1:11">
      <c r="A2" s="2" t="s">
        <v>1</v>
      </c>
      <c r="B2" s="9" t="s">
        <v>331</v>
      </c>
    </row>
    <row r="3" spans="1:11">
      <c r="A3" s="2" t="s">
        <v>2</v>
      </c>
      <c r="B3" s="60" t="s">
        <v>332</v>
      </c>
    </row>
    <row r="4" spans="1:11">
      <c r="A4" s="2" t="s">
        <v>3</v>
      </c>
      <c r="B4" s="61" t="s">
        <v>151</v>
      </c>
    </row>
    <row r="5" spans="1:11" ht="18.75">
      <c r="A5" s="68" t="s">
        <v>109</v>
      </c>
      <c r="B5" s="69"/>
      <c r="C5" s="69"/>
      <c r="D5" s="69"/>
      <c r="E5" s="69"/>
      <c r="F5" s="69"/>
      <c r="G5" s="69"/>
      <c r="H5" s="69"/>
      <c r="I5" s="69"/>
      <c r="J5" s="70"/>
    </row>
    <row r="6" spans="1:11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54</v>
      </c>
      <c r="J6" s="33" t="s">
        <v>137</v>
      </c>
      <c r="K6" s="13"/>
    </row>
    <row r="7" spans="1:11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16" t="s">
        <v>70</v>
      </c>
      <c r="F7" s="16" t="s">
        <v>138</v>
      </c>
      <c r="G7" s="86" t="s">
        <v>350</v>
      </c>
      <c r="H7" s="16" t="s">
        <v>6</v>
      </c>
      <c r="I7" s="20" t="s">
        <v>7</v>
      </c>
      <c r="J7" s="28" t="s">
        <v>7</v>
      </c>
    </row>
    <row r="8" spans="1:11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1" s="17" customFormat="1" ht="20.25">
      <c r="A9" s="18" t="s">
        <v>110</v>
      </c>
      <c r="B9" s="88" t="s">
        <v>350</v>
      </c>
      <c r="C9" s="88" t="s">
        <v>350</v>
      </c>
      <c r="D9" s="88" t="s">
        <v>350</v>
      </c>
      <c r="E9" s="88" t="s">
        <v>350</v>
      </c>
      <c r="F9" s="52">
        <v>735802.5</v>
      </c>
      <c r="G9" s="88" t="s">
        <v>350</v>
      </c>
      <c r="H9" s="52">
        <v>4.8036130410000002</v>
      </c>
      <c r="I9" s="53">
        <f>H9/$H$9</f>
        <v>1</v>
      </c>
      <c r="J9" s="53">
        <f>H9/'סכום נכסי הקרן'!$C$41</f>
        <v>6.7819473525697503E-5</v>
      </c>
    </row>
    <row r="10" spans="1:11">
      <c r="A10" s="56" t="s">
        <v>153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58">
        <v>735802.5</v>
      </c>
      <c r="G10" s="93" t="s">
        <v>350</v>
      </c>
      <c r="H10" s="58">
        <v>4.8036130410000002</v>
      </c>
      <c r="I10" s="57">
        <f t="shared" ref="I10:I31" si="0">H10/$H$9</f>
        <v>1</v>
      </c>
      <c r="J10" s="57">
        <f>H10/'סכום נכסי הקרן'!$C$41</f>
        <v>6.7819473525697503E-5</v>
      </c>
    </row>
    <row r="11" spans="1:11">
      <c r="A11" s="56" t="s">
        <v>275</v>
      </c>
      <c r="B11" s="93" t="s">
        <v>350</v>
      </c>
      <c r="C11" s="93" t="s">
        <v>350</v>
      </c>
      <c r="D11" s="93" t="s">
        <v>350</v>
      </c>
      <c r="E11" s="93" t="s">
        <v>350</v>
      </c>
      <c r="F11" s="58">
        <v>0</v>
      </c>
      <c r="G11" s="93" t="s">
        <v>350</v>
      </c>
      <c r="H11" s="58">
        <v>0</v>
      </c>
      <c r="I11" s="57">
        <f t="shared" si="0"/>
        <v>0</v>
      </c>
      <c r="J11" s="57">
        <f>H11/'סכום נכסי הקרן'!$C$41</f>
        <v>0</v>
      </c>
    </row>
    <row r="12" spans="1:11">
      <c r="A12" t="s">
        <v>158</v>
      </c>
      <c r="B12" t="s">
        <v>158</v>
      </c>
      <c r="C12" t="s">
        <v>158</v>
      </c>
      <c r="D12" t="s">
        <v>158</v>
      </c>
      <c r="E12" s="93" t="s">
        <v>350</v>
      </c>
      <c r="F12" s="54">
        <v>0</v>
      </c>
      <c r="G12" s="54">
        <v>0</v>
      </c>
      <c r="H12" s="54">
        <v>0</v>
      </c>
      <c r="I12" s="55">
        <f t="shared" si="0"/>
        <v>0</v>
      </c>
      <c r="J12" s="55">
        <f>H12/'סכום נכסי הקרן'!$C$41</f>
        <v>0</v>
      </c>
    </row>
    <row r="13" spans="1:11">
      <c r="A13" s="56" t="s">
        <v>276</v>
      </c>
      <c r="B13" s="93" t="s">
        <v>350</v>
      </c>
      <c r="C13" s="93" t="s">
        <v>350</v>
      </c>
      <c r="D13" s="93" t="s">
        <v>350</v>
      </c>
      <c r="E13" s="93" t="s">
        <v>350</v>
      </c>
      <c r="F13" s="58">
        <v>0</v>
      </c>
      <c r="G13" s="93" t="s">
        <v>350</v>
      </c>
      <c r="H13" s="58">
        <v>0</v>
      </c>
      <c r="I13" s="57">
        <f t="shared" si="0"/>
        <v>0</v>
      </c>
      <c r="J13" s="57">
        <f>H13/'סכום נכסי הקרן'!$C$41</f>
        <v>0</v>
      </c>
    </row>
    <row r="14" spans="1:11">
      <c r="A14" t="s">
        <v>158</v>
      </c>
      <c r="B14" t="s">
        <v>158</v>
      </c>
      <c r="C14" t="s">
        <v>158</v>
      </c>
      <c r="D14" t="s">
        <v>158</v>
      </c>
      <c r="E14" s="93" t="s">
        <v>350</v>
      </c>
      <c r="F14" s="54">
        <v>0</v>
      </c>
      <c r="G14" s="54">
        <v>0</v>
      </c>
      <c r="H14" s="54">
        <v>0</v>
      </c>
      <c r="I14" s="55">
        <f t="shared" si="0"/>
        <v>0</v>
      </c>
      <c r="J14" s="55">
        <f>H14/'סכום נכסי הקרן'!$C$41</f>
        <v>0</v>
      </c>
    </row>
    <row r="15" spans="1:11">
      <c r="A15" s="56" t="s">
        <v>309</v>
      </c>
      <c r="B15" s="93" t="s">
        <v>350</v>
      </c>
      <c r="C15" s="93" t="s">
        <v>350</v>
      </c>
      <c r="D15" s="93" t="s">
        <v>350</v>
      </c>
      <c r="E15" s="93" t="s">
        <v>350</v>
      </c>
      <c r="F15" s="58">
        <v>0</v>
      </c>
      <c r="G15" s="93" t="s">
        <v>350</v>
      </c>
      <c r="H15" s="58">
        <v>0</v>
      </c>
      <c r="I15" s="57">
        <f t="shared" si="0"/>
        <v>0</v>
      </c>
      <c r="J15" s="57">
        <f>H15/'סכום נכסי הקרן'!$C$41</f>
        <v>0</v>
      </c>
    </row>
    <row r="16" spans="1:11">
      <c r="A16" t="s">
        <v>158</v>
      </c>
      <c r="B16" t="s">
        <v>158</v>
      </c>
      <c r="C16" t="s">
        <v>158</v>
      </c>
      <c r="D16" t="s">
        <v>158</v>
      </c>
      <c r="E16" s="93" t="s">
        <v>350</v>
      </c>
      <c r="F16" s="54">
        <v>0</v>
      </c>
      <c r="G16" s="54">
        <v>0</v>
      </c>
      <c r="H16" s="54">
        <v>0</v>
      </c>
      <c r="I16" s="55">
        <f t="shared" si="0"/>
        <v>0</v>
      </c>
      <c r="J16" s="55">
        <f>H16/'סכום נכסי הקרן'!$C$41</f>
        <v>0</v>
      </c>
    </row>
    <row r="17" spans="1:10">
      <c r="A17" s="56" t="s">
        <v>277</v>
      </c>
      <c r="B17" s="93" t="s">
        <v>350</v>
      </c>
      <c r="C17" s="93" t="s">
        <v>350</v>
      </c>
      <c r="D17" s="93" t="s">
        <v>350</v>
      </c>
      <c r="E17" s="93" t="s">
        <v>350</v>
      </c>
      <c r="F17" s="58">
        <v>735802.5</v>
      </c>
      <c r="G17" s="93" t="s">
        <v>350</v>
      </c>
      <c r="H17" s="58">
        <v>4.8036130410000002</v>
      </c>
      <c r="I17" s="57">
        <f t="shared" si="0"/>
        <v>1</v>
      </c>
      <c r="J17" s="57">
        <f>H17/'סכום נכסי הקרן'!$C$41</f>
        <v>6.7819473525697503E-5</v>
      </c>
    </row>
    <row r="18" spans="1:10">
      <c r="A18" t="s">
        <v>341</v>
      </c>
      <c r="B18" t="s">
        <v>342</v>
      </c>
      <c r="C18" t="s">
        <v>343</v>
      </c>
      <c r="D18" t="s">
        <v>97</v>
      </c>
      <c r="E18" s="62">
        <v>45280</v>
      </c>
      <c r="F18" s="54">
        <v>147160.5</v>
      </c>
      <c r="G18" s="54">
        <v>0.80555399999999999</v>
      </c>
      <c r="H18" s="54">
        <v>1.1854572940000001</v>
      </c>
      <c r="I18" s="55">
        <f t="shared" si="0"/>
        <v>0.24678451071762758</v>
      </c>
      <c r="J18" s="55">
        <f>H18/'סכום נכסי הקרן'!$C$41</f>
        <v>1.6736795591166356E-5</v>
      </c>
    </row>
    <row r="19" spans="1:10">
      <c r="A19" t="s">
        <v>344</v>
      </c>
      <c r="B19" t="s">
        <v>345</v>
      </c>
      <c r="C19" t="s">
        <v>343</v>
      </c>
      <c r="D19" t="s">
        <v>97</v>
      </c>
      <c r="E19" s="62">
        <v>45280</v>
      </c>
      <c r="F19" s="54">
        <v>294321</v>
      </c>
      <c r="G19" s="54">
        <v>0.78289699999999995</v>
      </c>
      <c r="H19" s="54">
        <v>2.304230279</v>
      </c>
      <c r="I19" s="55">
        <f t="shared" si="0"/>
        <v>0.47968690636253103</v>
      </c>
      <c r="J19" s="55">
        <f>H19/'סכום נכסי הקרן'!$C$41</f>
        <v>3.2532113446677413E-5</v>
      </c>
    </row>
    <row r="20" spans="1:10">
      <c r="A20" t="s">
        <v>346</v>
      </c>
      <c r="B20" t="s">
        <v>347</v>
      </c>
      <c r="C20" t="s">
        <v>343</v>
      </c>
      <c r="D20" t="s">
        <v>97</v>
      </c>
      <c r="E20" s="62">
        <v>45279</v>
      </c>
      <c r="F20" s="54">
        <v>294321</v>
      </c>
      <c r="G20" s="54">
        <v>0.44639299999999998</v>
      </c>
      <c r="H20" s="54">
        <v>1.3138283420000001</v>
      </c>
      <c r="I20" s="55">
        <f t="shared" si="0"/>
        <v>0.27350836355596447</v>
      </c>
      <c r="J20" s="55">
        <f>H20/'סכום נכסי הקרן'!$C$41</f>
        <v>1.854919322124058E-5</v>
      </c>
    </row>
    <row r="21" spans="1:10">
      <c r="A21" s="56" t="s">
        <v>259</v>
      </c>
      <c r="B21" s="93" t="s">
        <v>350</v>
      </c>
      <c r="C21" s="93" t="s">
        <v>350</v>
      </c>
      <c r="D21" s="93" t="s">
        <v>350</v>
      </c>
      <c r="E21" s="93" t="s">
        <v>350</v>
      </c>
      <c r="F21" s="58">
        <v>0</v>
      </c>
      <c r="G21" s="93" t="s">
        <v>350</v>
      </c>
      <c r="H21" s="58">
        <v>0</v>
      </c>
      <c r="I21" s="57">
        <f t="shared" si="0"/>
        <v>0</v>
      </c>
      <c r="J21" s="57">
        <f>H21/'סכום נכסי הקרן'!$C$41</f>
        <v>0</v>
      </c>
    </row>
    <row r="22" spans="1:10">
      <c r="A22" t="s">
        <v>158</v>
      </c>
      <c r="B22" t="s">
        <v>158</v>
      </c>
      <c r="C22" t="s">
        <v>158</v>
      </c>
      <c r="D22" t="s">
        <v>158</v>
      </c>
      <c r="E22" s="93" t="s">
        <v>350</v>
      </c>
      <c r="F22" s="54">
        <v>0</v>
      </c>
      <c r="G22" s="54">
        <v>0</v>
      </c>
      <c r="H22" s="54">
        <v>0</v>
      </c>
      <c r="I22" s="55">
        <f t="shared" si="0"/>
        <v>0</v>
      </c>
      <c r="J22" s="55">
        <f>H22/'סכום נכסי הקרן'!$C$41</f>
        <v>0</v>
      </c>
    </row>
    <row r="23" spans="1:10">
      <c r="A23" s="56" t="s">
        <v>164</v>
      </c>
      <c r="B23" s="93" t="s">
        <v>350</v>
      </c>
      <c r="C23" s="93" t="s">
        <v>350</v>
      </c>
      <c r="D23" s="93" t="s">
        <v>350</v>
      </c>
      <c r="E23" s="93" t="s">
        <v>350</v>
      </c>
      <c r="F23" s="58">
        <v>0</v>
      </c>
      <c r="G23" s="93" t="s">
        <v>350</v>
      </c>
      <c r="H23" s="58">
        <v>0</v>
      </c>
      <c r="I23" s="57">
        <f t="shared" si="0"/>
        <v>0</v>
      </c>
      <c r="J23" s="57">
        <f>H23/'סכום נכסי הקרן'!$C$41</f>
        <v>0</v>
      </c>
    </row>
    <row r="24" spans="1:10">
      <c r="A24" s="56" t="s">
        <v>275</v>
      </c>
      <c r="B24" s="93" t="s">
        <v>350</v>
      </c>
      <c r="C24" s="93" t="s">
        <v>350</v>
      </c>
      <c r="D24" s="93" t="s">
        <v>350</v>
      </c>
      <c r="E24" s="93" t="s">
        <v>350</v>
      </c>
      <c r="F24" s="58">
        <v>0</v>
      </c>
      <c r="G24" s="93" t="s">
        <v>350</v>
      </c>
      <c r="H24" s="58">
        <v>0</v>
      </c>
      <c r="I24" s="57">
        <f t="shared" si="0"/>
        <v>0</v>
      </c>
      <c r="J24" s="57">
        <f>H24/'סכום נכסי הקרן'!$C$41</f>
        <v>0</v>
      </c>
    </row>
    <row r="25" spans="1:10">
      <c r="A25" t="s">
        <v>158</v>
      </c>
      <c r="B25" t="s">
        <v>158</v>
      </c>
      <c r="C25" t="s">
        <v>158</v>
      </c>
      <c r="D25" t="s">
        <v>158</v>
      </c>
      <c r="E25" s="93" t="s">
        <v>350</v>
      </c>
      <c r="F25" s="54">
        <v>0</v>
      </c>
      <c r="G25" s="54">
        <v>0</v>
      </c>
      <c r="H25" s="54">
        <v>0</v>
      </c>
      <c r="I25" s="55">
        <f t="shared" si="0"/>
        <v>0</v>
      </c>
      <c r="J25" s="55">
        <f>H25/'סכום נכסי הקרן'!$C$41</f>
        <v>0</v>
      </c>
    </row>
    <row r="26" spans="1:10">
      <c r="A26" s="56" t="s">
        <v>278</v>
      </c>
      <c r="B26" s="93" t="s">
        <v>350</v>
      </c>
      <c r="C26" s="93" t="s">
        <v>350</v>
      </c>
      <c r="D26" s="93" t="s">
        <v>350</v>
      </c>
      <c r="E26" s="93" t="s">
        <v>350</v>
      </c>
      <c r="F26" s="58">
        <v>0</v>
      </c>
      <c r="G26" s="93" t="s">
        <v>350</v>
      </c>
      <c r="H26" s="58">
        <v>0</v>
      </c>
      <c r="I26" s="57">
        <f t="shared" si="0"/>
        <v>0</v>
      </c>
      <c r="J26" s="57">
        <f>H26/'סכום נכסי הקרן'!$C$41</f>
        <v>0</v>
      </c>
    </row>
    <row r="27" spans="1:10">
      <c r="A27" t="s">
        <v>158</v>
      </c>
      <c r="B27" t="s">
        <v>158</v>
      </c>
      <c r="C27" t="s">
        <v>158</v>
      </c>
      <c r="D27" t="s">
        <v>158</v>
      </c>
      <c r="E27" s="93" t="s">
        <v>350</v>
      </c>
      <c r="F27" s="54">
        <v>0</v>
      </c>
      <c r="G27" s="54">
        <v>0</v>
      </c>
      <c r="H27" s="54">
        <v>0</v>
      </c>
      <c r="I27" s="55">
        <f t="shared" si="0"/>
        <v>0</v>
      </c>
      <c r="J27" s="55">
        <f>H27/'סכום נכסי הקרן'!$C$41</f>
        <v>0</v>
      </c>
    </row>
    <row r="28" spans="1:10">
      <c r="A28" s="56" t="s">
        <v>277</v>
      </c>
      <c r="B28" s="93" t="s">
        <v>350</v>
      </c>
      <c r="C28" s="93" t="s">
        <v>350</v>
      </c>
      <c r="D28" s="93" t="s">
        <v>350</v>
      </c>
      <c r="E28" s="93" t="s">
        <v>350</v>
      </c>
      <c r="F28" s="58">
        <v>0</v>
      </c>
      <c r="G28" s="93" t="s">
        <v>350</v>
      </c>
      <c r="H28" s="58">
        <v>0</v>
      </c>
      <c r="I28" s="57">
        <f t="shared" si="0"/>
        <v>0</v>
      </c>
      <c r="J28" s="57">
        <f>H28/'סכום נכסי הקרן'!$C$41</f>
        <v>0</v>
      </c>
    </row>
    <row r="29" spans="1:10">
      <c r="A29" t="s">
        <v>158</v>
      </c>
      <c r="B29" t="s">
        <v>158</v>
      </c>
      <c r="C29" t="s">
        <v>158</v>
      </c>
      <c r="D29" t="s">
        <v>158</v>
      </c>
      <c r="E29" s="93" t="s">
        <v>350</v>
      </c>
      <c r="F29" s="54">
        <v>0</v>
      </c>
      <c r="G29" s="54">
        <v>0</v>
      </c>
      <c r="H29" s="54">
        <v>0</v>
      </c>
      <c r="I29" s="55">
        <f t="shared" si="0"/>
        <v>0</v>
      </c>
      <c r="J29" s="55">
        <f>H29/'סכום נכסי הקרן'!$C$41</f>
        <v>0</v>
      </c>
    </row>
    <row r="30" spans="1:10">
      <c r="A30" s="56" t="s">
        <v>259</v>
      </c>
      <c r="B30" s="93" t="s">
        <v>350</v>
      </c>
      <c r="C30" s="93" t="s">
        <v>350</v>
      </c>
      <c r="D30" s="93" t="s">
        <v>350</v>
      </c>
      <c r="E30" s="93" t="s">
        <v>350</v>
      </c>
      <c r="F30" s="58">
        <v>0</v>
      </c>
      <c r="G30" s="93" t="s">
        <v>350</v>
      </c>
      <c r="H30" s="58">
        <v>0</v>
      </c>
      <c r="I30" s="57">
        <f t="shared" si="0"/>
        <v>0</v>
      </c>
      <c r="J30" s="57">
        <f>H30/'סכום נכסי הקרן'!$C$41</f>
        <v>0</v>
      </c>
    </row>
    <row r="31" spans="1:10">
      <c r="A31" t="s">
        <v>158</v>
      </c>
      <c r="B31" t="s">
        <v>158</v>
      </c>
      <c r="C31" t="s">
        <v>158</v>
      </c>
      <c r="D31" t="s">
        <v>158</v>
      </c>
      <c r="E31" s="93" t="s">
        <v>350</v>
      </c>
      <c r="F31" s="54">
        <v>0</v>
      </c>
      <c r="G31" s="54">
        <v>0</v>
      </c>
      <c r="H31" s="54">
        <v>0</v>
      </c>
      <c r="I31" s="55">
        <f t="shared" si="0"/>
        <v>0</v>
      </c>
      <c r="J31" s="55">
        <f>H31/'סכום נכסי הקרן'!$C$41</f>
        <v>0</v>
      </c>
    </row>
    <row r="32" spans="1:10">
      <c r="A32" t="s">
        <v>166</v>
      </c>
      <c r="B32" s="93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93" t="s">
        <v>350</v>
      </c>
      <c r="I32" s="93" t="s">
        <v>350</v>
      </c>
      <c r="J32" s="93" t="s">
        <v>350</v>
      </c>
    </row>
    <row r="33" spans="1:10">
      <c r="A33" t="s">
        <v>251</v>
      </c>
      <c r="B33" s="93" t="s">
        <v>350</v>
      </c>
      <c r="C33" s="93" t="s">
        <v>350</v>
      </c>
      <c r="D33" s="93" t="s">
        <v>350</v>
      </c>
      <c r="E33" s="93" t="s">
        <v>350</v>
      </c>
      <c r="F33" s="93" t="s">
        <v>350</v>
      </c>
      <c r="G33" s="93" t="s">
        <v>350</v>
      </c>
      <c r="H33" s="93" t="s">
        <v>350</v>
      </c>
      <c r="I33" s="93" t="s">
        <v>350</v>
      </c>
      <c r="J33" s="93" t="s">
        <v>350</v>
      </c>
    </row>
    <row r="34" spans="1:10">
      <c r="A34" t="s">
        <v>252</v>
      </c>
      <c r="B34" s="93" t="s">
        <v>350</v>
      </c>
      <c r="C34" s="93" t="s">
        <v>350</v>
      </c>
      <c r="D34" s="93" t="s">
        <v>350</v>
      </c>
      <c r="E34" s="93" t="s">
        <v>350</v>
      </c>
      <c r="F34" s="93" t="s">
        <v>350</v>
      </c>
      <c r="G34" s="93" t="s">
        <v>350</v>
      </c>
      <c r="H34" s="93" t="s">
        <v>350</v>
      </c>
      <c r="I34" s="93" t="s">
        <v>350</v>
      </c>
      <c r="J34" s="93" t="s">
        <v>350</v>
      </c>
    </row>
    <row r="35" spans="1:10">
      <c r="A35" t="s">
        <v>253</v>
      </c>
      <c r="B35" s="93" t="s">
        <v>350</v>
      </c>
      <c r="C35" s="93" t="s">
        <v>350</v>
      </c>
      <c r="D35" s="93" t="s">
        <v>350</v>
      </c>
      <c r="E35" s="93" t="s">
        <v>350</v>
      </c>
      <c r="F35" s="93" t="s">
        <v>350</v>
      </c>
      <c r="G35" s="93" t="s">
        <v>350</v>
      </c>
      <c r="H35" s="93" t="s">
        <v>350</v>
      </c>
      <c r="I35" s="93" t="s">
        <v>350</v>
      </c>
      <c r="J35" s="93" t="s">
        <v>350</v>
      </c>
    </row>
    <row r="36" spans="1:10" hidden="1">
      <c r="B36" s="13"/>
      <c r="C36" s="13"/>
    </row>
    <row r="37" spans="1:10" hidden="1">
      <c r="B37" s="13"/>
      <c r="C37" s="13"/>
    </row>
    <row r="38" spans="1:10" hidden="1">
      <c r="B38" s="13"/>
      <c r="C38" s="13"/>
    </row>
    <row r="39" spans="1:10" hidden="1">
      <c r="B39" s="13"/>
      <c r="C39" s="13"/>
    </row>
    <row r="40" spans="1:10" hidden="1">
      <c r="B40" s="13"/>
      <c r="C40" s="13"/>
    </row>
    <row r="41" spans="1:10" hidden="1">
      <c r="B41" s="13"/>
      <c r="C41" s="13"/>
    </row>
    <row r="42" spans="1:10" hidden="1">
      <c r="B42" s="13"/>
      <c r="C42" s="13"/>
    </row>
    <row r="43" spans="1:10" hidden="1">
      <c r="B43" s="13"/>
      <c r="C43" s="13"/>
    </row>
    <row r="44" spans="1:10" hidden="1">
      <c r="B44" s="13"/>
      <c r="C44" s="13"/>
    </row>
    <row r="45" spans="1:10" hidden="1">
      <c r="B45" s="13"/>
      <c r="C45" s="13"/>
    </row>
    <row r="46" spans="1:10" hidden="1">
      <c r="B46" s="13"/>
      <c r="C46" s="13"/>
    </row>
    <row r="47" spans="1:10" hidden="1">
      <c r="B47" s="13"/>
      <c r="C47" s="13"/>
    </row>
    <row r="48" spans="1:10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3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>
      <c r="A1" s="2" t="s">
        <v>0</v>
      </c>
      <c r="B1" s="59" t="s">
        <v>349</v>
      </c>
    </row>
    <row r="2" spans="1:21">
      <c r="A2" s="2" t="s">
        <v>1</v>
      </c>
      <c r="B2" s="9" t="s">
        <v>331</v>
      </c>
    </row>
    <row r="3" spans="1:21">
      <c r="A3" s="2" t="s">
        <v>2</v>
      </c>
      <c r="B3" s="60" t="s">
        <v>332</v>
      </c>
    </row>
    <row r="4" spans="1:21">
      <c r="A4" s="2" t="s">
        <v>3</v>
      </c>
      <c r="B4" s="61" t="s">
        <v>151</v>
      </c>
    </row>
    <row r="5" spans="1:21" ht="18.75">
      <c r="A5" s="68" t="s">
        <v>111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1:21" s="15" customFormat="1">
      <c r="A6" s="31" t="s">
        <v>92</v>
      </c>
      <c r="B6" s="32" t="s">
        <v>46</v>
      </c>
      <c r="C6" s="32" t="s">
        <v>101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32" t="s">
        <v>5</v>
      </c>
      <c r="N6" s="32" t="s">
        <v>69</v>
      </c>
      <c r="O6" s="32" t="s">
        <v>54</v>
      </c>
      <c r="P6" s="33" t="s">
        <v>137</v>
      </c>
      <c r="Q6" s="13"/>
      <c r="R6" s="13"/>
      <c r="S6" s="13"/>
      <c r="T6" s="13"/>
      <c r="U6" s="13"/>
    </row>
    <row r="7" spans="1:21" s="15" customFormat="1">
      <c r="A7" s="85" t="s">
        <v>350</v>
      </c>
      <c r="B7" s="86" t="s">
        <v>350</v>
      </c>
      <c r="C7" s="86" t="s">
        <v>350</v>
      </c>
      <c r="D7" s="86" t="s">
        <v>350</v>
      </c>
      <c r="E7" s="86" t="s">
        <v>350</v>
      </c>
      <c r="F7" s="16" t="s">
        <v>70</v>
      </c>
      <c r="G7" s="16" t="s">
        <v>71</v>
      </c>
      <c r="H7" s="86" t="s">
        <v>350</v>
      </c>
      <c r="I7" s="16" t="s">
        <v>7</v>
      </c>
      <c r="J7" s="16" t="s">
        <v>7</v>
      </c>
      <c r="K7" s="16" t="s">
        <v>138</v>
      </c>
      <c r="L7" s="86" t="s">
        <v>350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87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102</v>
      </c>
      <c r="B9" s="88" t="s">
        <v>350</v>
      </c>
      <c r="C9" s="88" t="s">
        <v>350</v>
      </c>
      <c r="D9" s="88" t="s">
        <v>350</v>
      </c>
      <c r="E9" s="88" t="s">
        <v>350</v>
      </c>
      <c r="F9" s="88" t="s">
        <v>350</v>
      </c>
      <c r="G9" s="88" t="s">
        <v>350</v>
      </c>
      <c r="H9" s="88" t="s">
        <v>350</v>
      </c>
      <c r="I9" s="88" t="s">
        <v>350</v>
      </c>
      <c r="J9" s="88" t="s">
        <v>350</v>
      </c>
      <c r="K9" s="52">
        <v>0</v>
      </c>
      <c r="L9" s="88" t="s">
        <v>350</v>
      </c>
      <c r="M9" s="52">
        <v>0</v>
      </c>
      <c r="N9" s="88" t="s">
        <v>350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153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93" t="s">
        <v>350</v>
      </c>
      <c r="J10" s="57">
        <v>0</v>
      </c>
      <c r="K10" s="58">
        <v>0</v>
      </c>
      <c r="L10" s="93" t="s">
        <v>350</v>
      </c>
      <c r="M10" s="58">
        <v>0</v>
      </c>
      <c r="N10" s="93" t="s">
        <v>350</v>
      </c>
      <c r="O10" s="57">
        <v>0</v>
      </c>
      <c r="P10" s="57">
        <v>0</v>
      </c>
    </row>
    <row r="11" spans="1:21">
      <c r="A11" s="56" t="s">
        <v>280</v>
      </c>
      <c r="B11" s="92" t="s">
        <v>350</v>
      </c>
      <c r="C11" s="93" t="s">
        <v>350</v>
      </c>
      <c r="D11" s="93" t="s">
        <v>350</v>
      </c>
      <c r="E11" s="93" t="s">
        <v>350</v>
      </c>
      <c r="F11" s="93" t="s">
        <v>350</v>
      </c>
      <c r="G11" s="58">
        <v>0</v>
      </c>
      <c r="H11" s="93" t="s">
        <v>350</v>
      </c>
      <c r="I11" s="93" t="s">
        <v>350</v>
      </c>
      <c r="J11" s="57">
        <v>0</v>
      </c>
      <c r="K11" s="58">
        <v>0</v>
      </c>
      <c r="L11" s="93" t="s">
        <v>350</v>
      </c>
      <c r="M11" s="58">
        <v>0</v>
      </c>
      <c r="N11" s="93" t="s">
        <v>350</v>
      </c>
      <c r="O11" s="57">
        <v>0</v>
      </c>
      <c r="P11" s="57">
        <v>0</v>
      </c>
    </row>
    <row r="12" spans="1:21">
      <c r="A12" t="s">
        <v>158</v>
      </c>
      <c r="B12" t="s">
        <v>158</v>
      </c>
      <c r="C12" s="93" t="s">
        <v>350</v>
      </c>
      <c r="D12" t="s">
        <v>158</v>
      </c>
      <c r="E12" s="93" t="s">
        <v>350</v>
      </c>
      <c r="F12" s="93" t="s">
        <v>350</v>
      </c>
      <c r="G12" s="54">
        <v>0</v>
      </c>
      <c r="H12" t="s">
        <v>158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281</v>
      </c>
      <c r="B13" s="92" t="s">
        <v>350</v>
      </c>
      <c r="C13" s="93" t="s">
        <v>350</v>
      </c>
      <c r="D13" s="93" t="s">
        <v>350</v>
      </c>
      <c r="E13" s="93" t="s">
        <v>350</v>
      </c>
      <c r="F13" s="93" t="s">
        <v>350</v>
      </c>
      <c r="G13" s="58">
        <v>0</v>
      </c>
      <c r="H13" s="93" t="s">
        <v>350</v>
      </c>
      <c r="I13" s="93" t="s">
        <v>350</v>
      </c>
      <c r="J13" s="57">
        <v>0</v>
      </c>
      <c r="K13" s="58">
        <v>0</v>
      </c>
      <c r="L13" s="93" t="s">
        <v>350</v>
      </c>
      <c r="M13" s="58">
        <v>0</v>
      </c>
      <c r="N13" s="93" t="s">
        <v>350</v>
      </c>
      <c r="O13" s="57">
        <v>0</v>
      </c>
      <c r="P13" s="57">
        <v>0</v>
      </c>
    </row>
    <row r="14" spans="1:21">
      <c r="A14" t="s">
        <v>158</v>
      </c>
      <c r="B14" t="s">
        <v>158</v>
      </c>
      <c r="C14" s="93" t="s">
        <v>350</v>
      </c>
      <c r="D14" t="s">
        <v>158</v>
      </c>
      <c r="E14" s="93" t="s">
        <v>350</v>
      </c>
      <c r="F14" s="93" t="s">
        <v>350</v>
      </c>
      <c r="G14" s="54">
        <v>0</v>
      </c>
      <c r="H14" t="s">
        <v>158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282</v>
      </c>
      <c r="B15" s="92" t="s">
        <v>350</v>
      </c>
      <c r="C15" s="93" t="s">
        <v>350</v>
      </c>
      <c r="D15" s="93" t="s">
        <v>350</v>
      </c>
      <c r="E15" s="93" t="s">
        <v>350</v>
      </c>
      <c r="F15" s="93" t="s">
        <v>350</v>
      </c>
      <c r="G15" s="58">
        <v>0</v>
      </c>
      <c r="H15" s="93" t="s">
        <v>350</v>
      </c>
      <c r="I15" s="93" t="s">
        <v>350</v>
      </c>
      <c r="J15" s="57">
        <v>0</v>
      </c>
      <c r="K15" s="58">
        <v>0</v>
      </c>
      <c r="L15" s="93" t="s">
        <v>350</v>
      </c>
      <c r="M15" s="58">
        <v>0</v>
      </c>
      <c r="N15" s="93" t="s">
        <v>350</v>
      </c>
      <c r="O15" s="57">
        <v>0</v>
      </c>
      <c r="P15" s="57">
        <v>0</v>
      </c>
    </row>
    <row r="16" spans="1:21">
      <c r="A16" s="56" t="s">
        <v>283</v>
      </c>
      <c r="B16" s="92" t="s">
        <v>350</v>
      </c>
      <c r="C16" s="93" t="s">
        <v>350</v>
      </c>
      <c r="D16" s="93" t="s">
        <v>350</v>
      </c>
      <c r="E16" s="93" t="s">
        <v>350</v>
      </c>
      <c r="F16" s="93" t="s">
        <v>350</v>
      </c>
      <c r="G16" s="58">
        <v>0</v>
      </c>
      <c r="H16" s="93" t="s">
        <v>350</v>
      </c>
      <c r="I16" s="93" t="s">
        <v>350</v>
      </c>
      <c r="J16" s="57">
        <v>0</v>
      </c>
      <c r="K16" s="58">
        <v>0</v>
      </c>
      <c r="L16" s="93" t="s">
        <v>350</v>
      </c>
      <c r="M16" s="58">
        <v>0</v>
      </c>
      <c r="N16" s="93" t="s">
        <v>350</v>
      </c>
      <c r="O16" s="57">
        <v>0</v>
      </c>
      <c r="P16" s="57">
        <v>0</v>
      </c>
    </row>
    <row r="17" spans="1:16">
      <c r="A17" t="s">
        <v>158</v>
      </c>
      <c r="B17" t="s">
        <v>158</v>
      </c>
      <c r="C17" s="93" t="s">
        <v>350</v>
      </c>
      <c r="D17" t="s">
        <v>158</v>
      </c>
      <c r="E17" s="93" t="s">
        <v>350</v>
      </c>
      <c r="F17" s="93" t="s">
        <v>350</v>
      </c>
      <c r="G17" s="54">
        <v>0</v>
      </c>
      <c r="H17" t="s">
        <v>158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284</v>
      </c>
      <c r="B18" s="92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58">
        <v>0</v>
      </c>
      <c r="H18" s="93" t="s">
        <v>350</v>
      </c>
      <c r="I18" s="93" t="s">
        <v>350</v>
      </c>
      <c r="J18" s="57">
        <v>0</v>
      </c>
      <c r="K18" s="58">
        <v>0</v>
      </c>
      <c r="L18" s="93" t="s">
        <v>350</v>
      </c>
      <c r="M18" s="58">
        <v>0</v>
      </c>
      <c r="N18" s="93" t="s">
        <v>350</v>
      </c>
      <c r="O18" s="57">
        <v>0</v>
      </c>
      <c r="P18" s="57">
        <v>0</v>
      </c>
    </row>
    <row r="19" spans="1:16">
      <c r="A19" t="s">
        <v>158</v>
      </c>
      <c r="B19" t="s">
        <v>158</v>
      </c>
      <c r="C19" s="93" t="s">
        <v>350</v>
      </c>
      <c r="D19" t="s">
        <v>158</v>
      </c>
      <c r="E19" s="93" t="s">
        <v>350</v>
      </c>
      <c r="F19" s="93" t="s">
        <v>350</v>
      </c>
      <c r="G19" s="54">
        <v>0</v>
      </c>
      <c r="H19" t="s">
        <v>158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285</v>
      </c>
      <c r="B20" s="92" t="s">
        <v>350</v>
      </c>
      <c r="C20" s="93" t="s">
        <v>350</v>
      </c>
      <c r="D20" s="93" t="s">
        <v>350</v>
      </c>
      <c r="E20" s="93" t="s">
        <v>350</v>
      </c>
      <c r="F20" s="93" t="s">
        <v>350</v>
      </c>
      <c r="G20" s="58">
        <v>0</v>
      </c>
      <c r="H20" s="93" t="s">
        <v>350</v>
      </c>
      <c r="I20" s="93" t="s">
        <v>350</v>
      </c>
      <c r="J20" s="57">
        <v>0</v>
      </c>
      <c r="K20" s="58">
        <v>0</v>
      </c>
      <c r="L20" s="93" t="s">
        <v>350</v>
      </c>
      <c r="M20" s="58">
        <v>0</v>
      </c>
      <c r="N20" s="93" t="s">
        <v>350</v>
      </c>
      <c r="O20" s="57">
        <v>0</v>
      </c>
      <c r="P20" s="57">
        <v>0</v>
      </c>
    </row>
    <row r="21" spans="1:16">
      <c r="A21" t="s">
        <v>158</v>
      </c>
      <c r="B21" t="s">
        <v>158</v>
      </c>
      <c r="C21" s="93" t="s">
        <v>350</v>
      </c>
      <c r="D21" t="s">
        <v>158</v>
      </c>
      <c r="E21" s="93" t="s">
        <v>350</v>
      </c>
      <c r="F21" s="93" t="s">
        <v>350</v>
      </c>
      <c r="G21" s="54">
        <v>0</v>
      </c>
      <c r="H21" t="s">
        <v>158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286</v>
      </c>
      <c r="B22" s="92" t="s">
        <v>350</v>
      </c>
      <c r="C22" s="93" t="s">
        <v>350</v>
      </c>
      <c r="D22" s="93" t="s">
        <v>350</v>
      </c>
      <c r="E22" s="93" t="s">
        <v>350</v>
      </c>
      <c r="F22" s="93" t="s">
        <v>350</v>
      </c>
      <c r="G22" s="58">
        <v>0</v>
      </c>
      <c r="H22" s="93" t="s">
        <v>350</v>
      </c>
      <c r="I22" s="93" t="s">
        <v>350</v>
      </c>
      <c r="J22" s="57">
        <v>0</v>
      </c>
      <c r="K22" s="58">
        <v>0</v>
      </c>
      <c r="L22" s="93" t="s">
        <v>350</v>
      </c>
      <c r="M22" s="58">
        <v>0</v>
      </c>
      <c r="N22" s="93" t="s">
        <v>350</v>
      </c>
      <c r="O22" s="57">
        <v>0</v>
      </c>
      <c r="P22" s="57">
        <v>0</v>
      </c>
    </row>
    <row r="23" spans="1:16">
      <c r="A23" t="s">
        <v>158</v>
      </c>
      <c r="B23" t="s">
        <v>158</v>
      </c>
      <c r="C23" s="93" t="s">
        <v>350</v>
      </c>
      <c r="D23" t="s">
        <v>158</v>
      </c>
      <c r="E23" s="93" t="s">
        <v>350</v>
      </c>
      <c r="F23" s="93" t="s">
        <v>350</v>
      </c>
      <c r="G23" s="54">
        <v>0</v>
      </c>
      <c r="H23" t="s">
        <v>158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164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58">
        <v>0</v>
      </c>
      <c r="H24" s="93" t="s">
        <v>350</v>
      </c>
      <c r="I24" s="93" t="s">
        <v>350</v>
      </c>
      <c r="J24" s="57">
        <v>0</v>
      </c>
      <c r="K24" s="58">
        <v>0</v>
      </c>
      <c r="L24" s="93" t="s">
        <v>350</v>
      </c>
      <c r="M24" s="58">
        <v>0</v>
      </c>
      <c r="N24" s="93" t="s">
        <v>350</v>
      </c>
      <c r="O24" s="57">
        <v>0</v>
      </c>
      <c r="P24" s="57">
        <v>0</v>
      </c>
    </row>
    <row r="25" spans="1:16">
      <c r="A25" s="56" t="s">
        <v>280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58">
        <v>0</v>
      </c>
      <c r="H25" s="93" t="s">
        <v>350</v>
      </c>
      <c r="I25" s="93" t="s">
        <v>350</v>
      </c>
      <c r="J25" s="57">
        <v>0</v>
      </c>
      <c r="K25" s="58">
        <v>0</v>
      </c>
      <c r="L25" s="93" t="s">
        <v>350</v>
      </c>
      <c r="M25" s="58">
        <v>0</v>
      </c>
      <c r="N25" s="93" t="s">
        <v>350</v>
      </c>
      <c r="O25" s="57">
        <v>0</v>
      </c>
      <c r="P25" s="57">
        <v>0</v>
      </c>
    </row>
    <row r="26" spans="1:16">
      <c r="A26" t="s">
        <v>158</v>
      </c>
      <c r="B26" t="s">
        <v>158</v>
      </c>
      <c r="C26" s="93" t="s">
        <v>350</v>
      </c>
      <c r="D26" t="s">
        <v>158</v>
      </c>
      <c r="E26" s="93" t="s">
        <v>350</v>
      </c>
      <c r="F26" s="93" t="s">
        <v>350</v>
      </c>
      <c r="G26" s="54">
        <v>0</v>
      </c>
      <c r="H26" t="s">
        <v>158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281</v>
      </c>
      <c r="B27" s="92" t="s">
        <v>350</v>
      </c>
      <c r="C27" s="93" t="s">
        <v>350</v>
      </c>
      <c r="D27" s="93" t="s">
        <v>350</v>
      </c>
      <c r="E27" s="93" t="s">
        <v>350</v>
      </c>
      <c r="F27" s="93" t="s">
        <v>350</v>
      </c>
      <c r="G27" s="58">
        <v>0</v>
      </c>
      <c r="H27" s="93" t="s">
        <v>350</v>
      </c>
      <c r="I27" s="93" t="s">
        <v>350</v>
      </c>
      <c r="J27" s="57">
        <v>0</v>
      </c>
      <c r="K27" s="58">
        <v>0</v>
      </c>
      <c r="L27" s="93" t="s">
        <v>350</v>
      </c>
      <c r="M27" s="58">
        <v>0</v>
      </c>
      <c r="N27" s="93" t="s">
        <v>350</v>
      </c>
      <c r="O27" s="57">
        <v>0</v>
      </c>
      <c r="P27" s="57">
        <v>0</v>
      </c>
    </row>
    <row r="28" spans="1:16">
      <c r="A28" t="s">
        <v>158</v>
      </c>
      <c r="B28" t="s">
        <v>158</v>
      </c>
      <c r="C28" s="93" t="s">
        <v>350</v>
      </c>
      <c r="D28" t="s">
        <v>158</v>
      </c>
      <c r="E28" s="93" t="s">
        <v>350</v>
      </c>
      <c r="F28" s="93" t="s">
        <v>350</v>
      </c>
      <c r="G28" s="54">
        <v>0</v>
      </c>
      <c r="H28" t="s">
        <v>158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282</v>
      </c>
      <c r="B29" s="92" t="s">
        <v>350</v>
      </c>
      <c r="C29" s="93" t="s">
        <v>350</v>
      </c>
      <c r="D29" s="93" t="s">
        <v>350</v>
      </c>
      <c r="E29" s="93" t="s">
        <v>350</v>
      </c>
      <c r="F29" s="93" t="s">
        <v>350</v>
      </c>
      <c r="G29" s="58">
        <v>0</v>
      </c>
      <c r="H29" s="93" t="s">
        <v>350</v>
      </c>
      <c r="I29" s="93" t="s">
        <v>350</v>
      </c>
      <c r="J29" s="57">
        <v>0</v>
      </c>
      <c r="K29" s="58">
        <v>0</v>
      </c>
      <c r="L29" s="93" t="s">
        <v>350</v>
      </c>
      <c r="M29" s="58">
        <v>0</v>
      </c>
      <c r="N29" s="93" t="s">
        <v>350</v>
      </c>
      <c r="O29" s="57">
        <v>0</v>
      </c>
      <c r="P29" s="57">
        <v>0</v>
      </c>
    </row>
    <row r="30" spans="1:16">
      <c r="A30" s="56" t="s">
        <v>283</v>
      </c>
      <c r="B30" s="92" t="s">
        <v>350</v>
      </c>
      <c r="C30" s="93" t="s">
        <v>350</v>
      </c>
      <c r="D30" s="93" t="s">
        <v>350</v>
      </c>
      <c r="E30" s="93" t="s">
        <v>350</v>
      </c>
      <c r="F30" s="93" t="s">
        <v>350</v>
      </c>
      <c r="G30" s="58">
        <v>0</v>
      </c>
      <c r="H30" s="93" t="s">
        <v>350</v>
      </c>
      <c r="I30" s="93" t="s">
        <v>350</v>
      </c>
      <c r="J30" s="57">
        <v>0</v>
      </c>
      <c r="K30" s="58">
        <v>0</v>
      </c>
      <c r="L30" s="93" t="s">
        <v>350</v>
      </c>
      <c r="M30" s="58">
        <v>0</v>
      </c>
      <c r="N30" s="93" t="s">
        <v>350</v>
      </c>
      <c r="O30" s="57">
        <v>0</v>
      </c>
      <c r="P30" s="57">
        <v>0</v>
      </c>
    </row>
    <row r="31" spans="1:16">
      <c r="A31" t="s">
        <v>158</v>
      </c>
      <c r="B31" t="s">
        <v>158</v>
      </c>
      <c r="C31" s="93" t="s">
        <v>350</v>
      </c>
      <c r="D31" t="s">
        <v>158</v>
      </c>
      <c r="E31" s="93" t="s">
        <v>350</v>
      </c>
      <c r="F31" s="93" t="s">
        <v>350</v>
      </c>
      <c r="G31" s="54">
        <v>0</v>
      </c>
      <c r="H31" t="s">
        <v>158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284</v>
      </c>
      <c r="B32" s="92" t="s">
        <v>350</v>
      </c>
      <c r="C32" s="93" t="s">
        <v>350</v>
      </c>
      <c r="D32" s="93" t="s">
        <v>350</v>
      </c>
      <c r="E32" s="93" t="s">
        <v>350</v>
      </c>
      <c r="F32" s="93" t="s">
        <v>350</v>
      </c>
      <c r="G32" s="58">
        <v>0</v>
      </c>
      <c r="H32" s="93" t="s">
        <v>350</v>
      </c>
      <c r="I32" s="93" t="s">
        <v>350</v>
      </c>
      <c r="J32" s="57">
        <v>0</v>
      </c>
      <c r="K32" s="58">
        <v>0</v>
      </c>
      <c r="L32" s="93" t="s">
        <v>350</v>
      </c>
      <c r="M32" s="58">
        <v>0</v>
      </c>
      <c r="N32" s="93" t="s">
        <v>350</v>
      </c>
      <c r="O32" s="57">
        <v>0</v>
      </c>
      <c r="P32" s="57">
        <v>0</v>
      </c>
    </row>
    <row r="33" spans="1:16">
      <c r="A33" t="s">
        <v>158</v>
      </c>
      <c r="B33" t="s">
        <v>158</v>
      </c>
      <c r="C33" s="93" t="s">
        <v>350</v>
      </c>
      <c r="D33" t="s">
        <v>158</v>
      </c>
      <c r="E33" s="93" t="s">
        <v>350</v>
      </c>
      <c r="F33" s="93" t="s">
        <v>350</v>
      </c>
      <c r="G33" s="54">
        <v>0</v>
      </c>
      <c r="H33" t="s">
        <v>158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285</v>
      </c>
      <c r="B34" s="92" t="s">
        <v>350</v>
      </c>
      <c r="C34" s="93" t="s">
        <v>350</v>
      </c>
      <c r="D34" s="93" t="s">
        <v>350</v>
      </c>
      <c r="E34" s="93" t="s">
        <v>350</v>
      </c>
      <c r="F34" s="93" t="s">
        <v>350</v>
      </c>
      <c r="G34" s="58">
        <v>0</v>
      </c>
      <c r="H34" s="93" t="s">
        <v>350</v>
      </c>
      <c r="I34" s="93" t="s">
        <v>350</v>
      </c>
      <c r="J34" s="57">
        <v>0</v>
      </c>
      <c r="K34" s="58">
        <v>0</v>
      </c>
      <c r="L34" s="93" t="s">
        <v>350</v>
      </c>
      <c r="M34" s="58">
        <v>0</v>
      </c>
      <c r="N34" s="93" t="s">
        <v>350</v>
      </c>
      <c r="O34" s="57">
        <v>0</v>
      </c>
      <c r="P34" s="57">
        <v>0</v>
      </c>
    </row>
    <row r="35" spans="1:16">
      <c r="A35" t="s">
        <v>158</v>
      </c>
      <c r="B35" t="s">
        <v>158</v>
      </c>
      <c r="C35" s="93" t="s">
        <v>350</v>
      </c>
      <c r="D35" t="s">
        <v>158</v>
      </c>
      <c r="E35" s="93" t="s">
        <v>350</v>
      </c>
      <c r="F35" s="93" t="s">
        <v>350</v>
      </c>
      <c r="G35" s="54">
        <v>0</v>
      </c>
      <c r="H35" t="s">
        <v>158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286</v>
      </c>
      <c r="B36" s="92" t="s">
        <v>350</v>
      </c>
      <c r="C36" s="93" t="s">
        <v>350</v>
      </c>
      <c r="D36" s="93" t="s">
        <v>350</v>
      </c>
      <c r="E36" s="93" t="s">
        <v>350</v>
      </c>
      <c r="F36" s="93" t="s">
        <v>350</v>
      </c>
      <c r="G36" s="58">
        <v>0</v>
      </c>
      <c r="H36" s="93" t="s">
        <v>350</v>
      </c>
      <c r="I36" s="93" t="s">
        <v>350</v>
      </c>
      <c r="J36" s="57">
        <v>0</v>
      </c>
      <c r="K36" s="58">
        <v>0</v>
      </c>
      <c r="L36" s="93" t="s">
        <v>350</v>
      </c>
      <c r="M36" s="58">
        <v>0</v>
      </c>
      <c r="N36" s="93" t="s">
        <v>350</v>
      </c>
      <c r="O36" s="57">
        <v>0</v>
      </c>
      <c r="P36" s="57">
        <v>0</v>
      </c>
    </row>
    <row r="37" spans="1:16">
      <c r="A37" t="s">
        <v>158</v>
      </c>
      <c r="B37" t="s">
        <v>158</v>
      </c>
      <c r="C37" s="93" t="s">
        <v>350</v>
      </c>
      <c r="D37" t="s">
        <v>158</v>
      </c>
      <c r="E37" s="93" t="s">
        <v>350</v>
      </c>
      <c r="F37" s="93" t="s">
        <v>350</v>
      </c>
      <c r="G37" s="54">
        <v>0</v>
      </c>
      <c r="H37" t="s">
        <v>158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166</v>
      </c>
      <c r="B38" s="92" t="s">
        <v>350</v>
      </c>
      <c r="C38" s="93" t="s">
        <v>350</v>
      </c>
      <c r="D38" s="93" t="s">
        <v>350</v>
      </c>
      <c r="E38" s="93" t="s">
        <v>350</v>
      </c>
      <c r="F38" s="93" t="s">
        <v>350</v>
      </c>
      <c r="G38" s="93" t="s">
        <v>350</v>
      </c>
      <c r="H38" s="93" t="s">
        <v>350</v>
      </c>
      <c r="I38" s="93" t="s">
        <v>350</v>
      </c>
      <c r="J38" s="93" t="s">
        <v>350</v>
      </c>
      <c r="K38" s="93" t="s">
        <v>350</v>
      </c>
      <c r="L38" s="93" t="s">
        <v>350</v>
      </c>
      <c r="M38" s="93" t="s">
        <v>350</v>
      </c>
      <c r="N38" s="93" t="s">
        <v>350</v>
      </c>
      <c r="O38" s="93" t="s">
        <v>350</v>
      </c>
      <c r="P38" s="93" t="s">
        <v>350</v>
      </c>
    </row>
    <row r="39" spans="1:16">
      <c r="A39" t="s">
        <v>251</v>
      </c>
      <c r="B39" s="92" t="s">
        <v>350</v>
      </c>
      <c r="C39" s="93" t="s">
        <v>350</v>
      </c>
      <c r="D39" s="93" t="s">
        <v>350</v>
      </c>
      <c r="E39" s="93" t="s">
        <v>350</v>
      </c>
      <c r="F39" s="93" t="s">
        <v>350</v>
      </c>
      <c r="G39" s="93" t="s">
        <v>350</v>
      </c>
      <c r="H39" s="93" t="s">
        <v>350</v>
      </c>
      <c r="I39" s="93" t="s">
        <v>350</v>
      </c>
      <c r="J39" s="93" t="s">
        <v>350</v>
      </c>
      <c r="K39" s="93" t="s">
        <v>350</v>
      </c>
      <c r="L39" s="93" t="s">
        <v>350</v>
      </c>
      <c r="M39" s="93" t="s">
        <v>350</v>
      </c>
      <c r="N39" s="93" t="s">
        <v>350</v>
      </c>
      <c r="O39" s="93" t="s">
        <v>350</v>
      </c>
      <c r="P39" s="93" t="s">
        <v>350</v>
      </c>
    </row>
    <row r="40" spans="1:16">
      <c r="A40" t="s">
        <v>252</v>
      </c>
      <c r="B40" s="92" t="s">
        <v>350</v>
      </c>
      <c r="C40" s="93" t="s">
        <v>350</v>
      </c>
      <c r="D40" s="93" t="s">
        <v>350</v>
      </c>
      <c r="E40" s="93" t="s">
        <v>350</v>
      </c>
      <c r="F40" s="93" t="s">
        <v>350</v>
      </c>
      <c r="G40" s="93" t="s">
        <v>350</v>
      </c>
      <c r="H40" s="93" t="s">
        <v>350</v>
      </c>
      <c r="I40" s="93" t="s">
        <v>350</v>
      </c>
      <c r="J40" s="93" t="s">
        <v>350</v>
      </c>
      <c r="K40" s="93" t="s">
        <v>350</v>
      </c>
      <c r="L40" s="93" t="s">
        <v>350</v>
      </c>
      <c r="M40" s="93" t="s">
        <v>350</v>
      </c>
      <c r="N40" s="93" t="s">
        <v>350</v>
      </c>
      <c r="O40" s="93" t="s">
        <v>350</v>
      </c>
      <c r="P40" s="93" t="s">
        <v>350</v>
      </c>
    </row>
    <row r="41" spans="1:16">
      <c r="A41" t="s">
        <v>253</v>
      </c>
      <c r="B41" s="92" t="s">
        <v>350</v>
      </c>
      <c r="C41" s="93" t="s">
        <v>350</v>
      </c>
      <c r="D41" s="93" t="s">
        <v>350</v>
      </c>
      <c r="E41" s="93" t="s">
        <v>350</v>
      </c>
      <c r="F41" s="93" t="s">
        <v>350</v>
      </c>
      <c r="G41" s="93" t="s">
        <v>350</v>
      </c>
      <c r="H41" s="93" t="s">
        <v>350</v>
      </c>
      <c r="I41" s="93" t="s">
        <v>350</v>
      </c>
      <c r="J41" s="93" t="s">
        <v>350</v>
      </c>
      <c r="K41" s="93" t="s">
        <v>350</v>
      </c>
      <c r="L41" s="93" t="s">
        <v>350</v>
      </c>
      <c r="M41" s="93" t="s">
        <v>350</v>
      </c>
      <c r="N41" s="93" t="s">
        <v>350</v>
      </c>
      <c r="O41" s="93" t="s">
        <v>350</v>
      </c>
      <c r="P41" s="93" t="s">
        <v>350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>
      <c r="A1" s="2" t="s">
        <v>0</v>
      </c>
      <c r="B1" s="59" t="s">
        <v>349</v>
      </c>
    </row>
    <row r="2" spans="1:21">
      <c r="A2" s="2" t="s">
        <v>1</v>
      </c>
      <c r="B2" s="9" t="s">
        <v>331</v>
      </c>
    </row>
    <row r="3" spans="1:21">
      <c r="A3" s="2" t="s">
        <v>2</v>
      </c>
      <c r="B3" s="60" t="s">
        <v>332</v>
      </c>
    </row>
    <row r="4" spans="1:21">
      <c r="A4" s="2" t="s">
        <v>3</v>
      </c>
      <c r="B4" s="61" t="s">
        <v>151</v>
      </c>
    </row>
    <row r="5" spans="1:21" s="15" customFormat="1">
      <c r="A5" s="31" t="s">
        <v>92</v>
      </c>
      <c r="B5" s="32" t="s">
        <v>112</v>
      </c>
      <c r="C5" s="32" t="s">
        <v>46</v>
      </c>
      <c r="D5" s="100" t="s">
        <v>47</v>
      </c>
      <c r="E5" s="100" t="s">
        <v>48</v>
      </c>
      <c r="F5" s="100" t="s">
        <v>67</v>
      </c>
      <c r="G5" s="100" t="s">
        <v>49</v>
      </c>
      <c r="H5" s="32" t="s">
        <v>68</v>
      </c>
      <c r="I5" s="32" t="s">
        <v>150</v>
      </c>
      <c r="J5" s="32" t="s">
        <v>50</v>
      </c>
      <c r="K5" s="34" t="s">
        <v>113</v>
      </c>
      <c r="L5" s="100" t="s">
        <v>52</v>
      </c>
      <c r="M5" s="32" t="s">
        <v>141</v>
      </c>
      <c r="N5" s="32" t="s">
        <v>142</v>
      </c>
      <c r="O5" s="32" t="s">
        <v>5</v>
      </c>
      <c r="P5" s="32" t="s">
        <v>54</v>
      </c>
      <c r="Q5" s="33" t="s">
        <v>137</v>
      </c>
      <c r="R5" s="13"/>
      <c r="S5" s="13"/>
      <c r="T5" s="13"/>
      <c r="U5" s="13"/>
    </row>
    <row r="6" spans="1:21" s="15" customFormat="1">
      <c r="A6" s="85" t="s">
        <v>350</v>
      </c>
      <c r="B6" s="105" t="s">
        <v>350</v>
      </c>
      <c r="C6" s="86" t="s">
        <v>350</v>
      </c>
      <c r="D6" s="86" t="s">
        <v>350</v>
      </c>
      <c r="E6" s="86" t="s">
        <v>350</v>
      </c>
      <c r="F6" s="16" t="s">
        <v>70</v>
      </c>
      <c r="G6" s="86" t="s">
        <v>350</v>
      </c>
      <c r="H6" s="16" t="s">
        <v>71</v>
      </c>
      <c r="I6" s="86" t="s">
        <v>350</v>
      </c>
      <c r="J6" s="86" t="s">
        <v>350</v>
      </c>
      <c r="K6" s="16" t="s">
        <v>7</v>
      </c>
      <c r="L6" s="16" t="s">
        <v>7</v>
      </c>
      <c r="M6" s="16" t="s">
        <v>138</v>
      </c>
      <c r="N6" s="86" t="s">
        <v>350</v>
      </c>
      <c r="O6" s="16" t="s">
        <v>139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87" t="s">
        <v>350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88" t="s">
        <v>350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114</v>
      </c>
      <c r="B8" s="103" t="s">
        <v>350</v>
      </c>
      <c r="C8" s="103" t="s">
        <v>350</v>
      </c>
      <c r="D8" s="103" t="s">
        <v>350</v>
      </c>
      <c r="E8" s="103" t="s">
        <v>350</v>
      </c>
      <c r="F8" s="103" t="s">
        <v>350</v>
      </c>
      <c r="G8" s="103" t="s">
        <v>350</v>
      </c>
      <c r="H8" s="103" t="s">
        <v>350</v>
      </c>
      <c r="I8" s="103" t="s">
        <v>350</v>
      </c>
      <c r="J8" s="103" t="s">
        <v>350</v>
      </c>
      <c r="K8" s="103" t="s">
        <v>350</v>
      </c>
      <c r="L8" s="88" t="s">
        <v>350</v>
      </c>
      <c r="M8" s="52">
        <v>0</v>
      </c>
      <c r="N8" s="88" t="s">
        <v>350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153</v>
      </c>
      <c r="B9" s="92" t="s">
        <v>350</v>
      </c>
      <c r="C9" s="92" t="s">
        <v>350</v>
      </c>
      <c r="D9" s="93" t="s">
        <v>350</v>
      </c>
      <c r="E9" s="93" t="s">
        <v>350</v>
      </c>
      <c r="F9" s="93" t="s">
        <v>350</v>
      </c>
      <c r="G9" s="93" t="s">
        <v>350</v>
      </c>
      <c r="H9" s="58">
        <v>0</v>
      </c>
      <c r="I9" s="93" t="s">
        <v>350</v>
      </c>
      <c r="J9" s="93" t="s">
        <v>350</v>
      </c>
      <c r="K9" s="93" t="s">
        <v>350</v>
      </c>
      <c r="L9" s="57">
        <v>0</v>
      </c>
      <c r="M9" s="58">
        <v>0</v>
      </c>
      <c r="N9" s="93" t="s">
        <v>350</v>
      </c>
      <c r="O9" s="58">
        <v>0</v>
      </c>
      <c r="P9" s="57">
        <v>0</v>
      </c>
      <c r="Q9" s="57">
        <v>0</v>
      </c>
    </row>
    <row r="10" spans="1:21">
      <c r="A10" s="56" t="s">
        <v>310</v>
      </c>
      <c r="B10" s="92" t="s">
        <v>350</v>
      </c>
      <c r="C10" s="92" t="s">
        <v>350</v>
      </c>
      <c r="D10" s="93" t="s">
        <v>350</v>
      </c>
      <c r="E10" s="93" t="s">
        <v>350</v>
      </c>
      <c r="F10" s="93" t="s">
        <v>350</v>
      </c>
      <c r="G10" s="93" t="s">
        <v>350</v>
      </c>
      <c r="H10" s="58">
        <v>0</v>
      </c>
      <c r="I10" s="93" t="s">
        <v>350</v>
      </c>
      <c r="J10" s="93" t="s">
        <v>350</v>
      </c>
      <c r="K10" s="93" t="s">
        <v>350</v>
      </c>
      <c r="L10" s="57">
        <v>0</v>
      </c>
      <c r="M10" s="58">
        <v>0</v>
      </c>
      <c r="N10" s="93" t="s">
        <v>350</v>
      </c>
      <c r="O10" s="58">
        <v>0</v>
      </c>
      <c r="P10" s="57">
        <v>0</v>
      </c>
      <c r="Q10" s="57">
        <v>0</v>
      </c>
    </row>
    <row r="11" spans="1:21">
      <c r="A11" t="s">
        <v>158</v>
      </c>
      <c r="B11" s="92" t="s">
        <v>350</v>
      </c>
      <c r="C11" t="s">
        <v>158</v>
      </c>
      <c r="D11" s="93" t="s">
        <v>350</v>
      </c>
      <c r="E11" t="s">
        <v>158</v>
      </c>
      <c r="F11" s="93" t="s">
        <v>350</v>
      </c>
      <c r="G11" s="93" t="s">
        <v>350</v>
      </c>
      <c r="H11" s="54">
        <v>0</v>
      </c>
      <c r="I11" t="s">
        <v>158</v>
      </c>
      <c r="J11" t="s">
        <v>158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311</v>
      </c>
      <c r="B12" s="92" t="s">
        <v>350</v>
      </c>
      <c r="C12" s="92" t="s">
        <v>350</v>
      </c>
      <c r="D12" s="93" t="s">
        <v>350</v>
      </c>
      <c r="E12" s="93" t="s">
        <v>350</v>
      </c>
      <c r="F12" s="93" t="s">
        <v>350</v>
      </c>
      <c r="G12" s="93" t="s">
        <v>350</v>
      </c>
      <c r="H12" s="58">
        <v>0</v>
      </c>
      <c r="I12" s="93" t="s">
        <v>350</v>
      </c>
      <c r="J12" s="93" t="s">
        <v>350</v>
      </c>
      <c r="K12" s="93" t="s">
        <v>350</v>
      </c>
      <c r="L12" s="57">
        <v>0</v>
      </c>
      <c r="M12" s="58">
        <v>0</v>
      </c>
      <c r="N12" s="93" t="s">
        <v>350</v>
      </c>
      <c r="O12" s="58">
        <v>0</v>
      </c>
      <c r="P12" s="57">
        <v>0</v>
      </c>
      <c r="Q12" s="57">
        <v>0</v>
      </c>
    </row>
    <row r="13" spans="1:21">
      <c r="A13" t="s">
        <v>158</v>
      </c>
      <c r="B13" s="92" t="s">
        <v>350</v>
      </c>
      <c r="C13" t="s">
        <v>158</v>
      </c>
      <c r="D13" s="93" t="s">
        <v>350</v>
      </c>
      <c r="E13" t="s">
        <v>158</v>
      </c>
      <c r="F13" s="93" t="s">
        <v>350</v>
      </c>
      <c r="G13" s="93" t="s">
        <v>350</v>
      </c>
      <c r="H13" s="54">
        <v>0</v>
      </c>
      <c r="I13" t="s">
        <v>158</v>
      </c>
      <c r="J13" t="s">
        <v>158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312</v>
      </c>
      <c r="B14" s="92" t="s">
        <v>350</v>
      </c>
      <c r="C14" s="92" t="s">
        <v>350</v>
      </c>
      <c r="D14" s="93" t="s">
        <v>350</v>
      </c>
      <c r="E14" s="93" t="s">
        <v>350</v>
      </c>
      <c r="F14" s="93" t="s">
        <v>350</v>
      </c>
      <c r="G14" s="93" t="s">
        <v>350</v>
      </c>
      <c r="H14" s="58">
        <v>0</v>
      </c>
      <c r="I14" s="93" t="s">
        <v>350</v>
      </c>
      <c r="J14" s="93" t="s">
        <v>350</v>
      </c>
      <c r="K14" s="93" t="s">
        <v>350</v>
      </c>
      <c r="L14" s="57">
        <v>0</v>
      </c>
      <c r="M14" s="58">
        <v>0</v>
      </c>
      <c r="N14" s="93" t="s">
        <v>350</v>
      </c>
      <c r="O14" s="58">
        <v>0</v>
      </c>
      <c r="P14" s="57">
        <v>0</v>
      </c>
      <c r="Q14" s="57">
        <v>0</v>
      </c>
    </row>
    <row r="15" spans="1:21">
      <c r="A15" t="s">
        <v>158</v>
      </c>
      <c r="B15" s="92" t="s">
        <v>350</v>
      </c>
      <c r="C15" t="s">
        <v>158</v>
      </c>
      <c r="D15" s="93" t="s">
        <v>350</v>
      </c>
      <c r="E15" t="s">
        <v>158</v>
      </c>
      <c r="F15" s="93" t="s">
        <v>350</v>
      </c>
      <c r="G15" s="93" t="s">
        <v>350</v>
      </c>
      <c r="H15" s="54">
        <v>0</v>
      </c>
      <c r="I15" t="s">
        <v>158</v>
      </c>
      <c r="J15" t="s">
        <v>158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313</v>
      </c>
      <c r="B16" s="92" t="s">
        <v>350</v>
      </c>
      <c r="C16" s="92" t="s">
        <v>350</v>
      </c>
      <c r="D16" s="93" t="s">
        <v>350</v>
      </c>
      <c r="E16" s="93" t="s">
        <v>350</v>
      </c>
      <c r="F16" s="93" t="s">
        <v>350</v>
      </c>
      <c r="G16" s="93" t="s">
        <v>350</v>
      </c>
      <c r="H16" s="58">
        <v>0</v>
      </c>
      <c r="I16" s="93" t="s">
        <v>350</v>
      </c>
      <c r="J16" s="93" t="s">
        <v>350</v>
      </c>
      <c r="K16" s="93" t="s">
        <v>350</v>
      </c>
      <c r="L16" s="57">
        <v>0</v>
      </c>
      <c r="M16" s="58">
        <v>0</v>
      </c>
      <c r="N16" s="93" t="s">
        <v>350</v>
      </c>
      <c r="O16" s="58">
        <v>0</v>
      </c>
      <c r="P16" s="57">
        <v>0</v>
      </c>
      <c r="Q16" s="57">
        <v>0</v>
      </c>
    </row>
    <row r="17" spans="1:17">
      <c r="A17" t="s">
        <v>158</v>
      </c>
      <c r="B17" s="92" t="s">
        <v>350</v>
      </c>
      <c r="C17" t="s">
        <v>158</v>
      </c>
      <c r="D17" s="93" t="s">
        <v>350</v>
      </c>
      <c r="E17" t="s">
        <v>158</v>
      </c>
      <c r="F17" s="93" t="s">
        <v>350</v>
      </c>
      <c r="G17" s="93" t="s">
        <v>350</v>
      </c>
      <c r="H17" s="54">
        <v>0</v>
      </c>
      <c r="I17" t="s">
        <v>158</v>
      </c>
      <c r="J17" t="s">
        <v>158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314</v>
      </c>
      <c r="B18" s="92" t="s">
        <v>350</v>
      </c>
      <c r="C18" s="92" t="s">
        <v>350</v>
      </c>
      <c r="D18" s="93" t="s">
        <v>350</v>
      </c>
      <c r="E18" s="93" t="s">
        <v>350</v>
      </c>
      <c r="F18" s="93" t="s">
        <v>350</v>
      </c>
      <c r="G18" s="93" t="s">
        <v>350</v>
      </c>
      <c r="H18" s="58">
        <v>0</v>
      </c>
      <c r="I18" s="93" t="s">
        <v>350</v>
      </c>
      <c r="J18" s="93" t="s">
        <v>350</v>
      </c>
      <c r="K18" s="93" t="s">
        <v>350</v>
      </c>
      <c r="L18" s="57">
        <v>0</v>
      </c>
      <c r="M18" s="58">
        <v>0</v>
      </c>
      <c r="N18" s="93" t="s">
        <v>350</v>
      </c>
      <c r="O18" s="58">
        <v>0</v>
      </c>
      <c r="P18" s="57">
        <v>0</v>
      </c>
      <c r="Q18" s="57">
        <v>0</v>
      </c>
    </row>
    <row r="19" spans="1:17">
      <c r="A19" t="s">
        <v>158</v>
      </c>
      <c r="B19" s="92" t="s">
        <v>350</v>
      </c>
      <c r="C19" t="s">
        <v>158</v>
      </c>
      <c r="D19" s="93" t="s">
        <v>350</v>
      </c>
      <c r="E19" t="s">
        <v>158</v>
      </c>
      <c r="F19" s="93" t="s">
        <v>350</v>
      </c>
      <c r="G19" s="93" t="s">
        <v>350</v>
      </c>
      <c r="H19" s="54">
        <v>0</v>
      </c>
      <c r="I19" t="s">
        <v>158</v>
      </c>
      <c r="J19" t="s">
        <v>158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315</v>
      </c>
      <c r="B20" s="92" t="s">
        <v>350</v>
      </c>
      <c r="C20" s="92" t="s">
        <v>350</v>
      </c>
      <c r="D20" s="93" t="s">
        <v>350</v>
      </c>
      <c r="E20" s="93" t="s">
        <v>350</v>
      </c>
      <c r="F20" s="93" t="s">
        <v>350</v>
      </c>
      <c r="G20" s="93" t="s">
        <v>350</v>
      </c>
      <c r="H20" s="58">
        <v>0</v>
      </c>
      <c r="I20" s="93" t="s">
        <v>350</v>
      </c>
      <c r="J20" s="93" t="s">
        <v>350</v>
      </c>
      <c r="K20" s="93" t="s">
        <v>350</v>
      </c>
      <c r="L20" s="57">
        <v>0</v>
      </c>
      <c r="M20" s="58">
        <v>0</v>
      </c>
      <c r="N20" s="93" t="s">
        <v>350</v>
      </c>
      <c r="O20" s="58">
        <v>0</v>
      </c>
      <c r="P20" s="57">
        <v>0</v>
      </c>
      <c r="Q20" s="57">
        <v>0</v>
      </c>
    </row>
    <row r="21" spans="1:17">
      <c r="A21" s="56" t="s">
        <v>316</v>
      </c>
      <c r="B21" s="92" t="s">
        <v>350</v>
      </c>
      <c r="C21" s="92" t="s">
        <v>350</v>
      </c>
      <c r="D21" s="93" t="s">
        <v>350</v>
      </c>
      <c r="E21" s="93" t="s">
        <v>350</v>
      </c>
      <c r="F21" s="93" t="s">
        <v>350</v>
      </c>
      <c r="G21" s="93" t="s">
        <v>350</v>
      </c>
      <c r="H21" s="58">
        <v>0</v>
      </c>
      <c r="I21" s="93" t="s">
        <v>350</v>
      </c>
      <c r="J21" s="93" t="s">
        <v>350</v>
      </c>
      <c r="K21" s="93" t="s">
        <v>350</v>
      </c>
      <c r="L21" s="57">
        <v>0</v>
      </c>
      <c r="M21" s="58">
        <v>0</v>
      </c>
      <c r="N21" s="93" t="s">
        <v>350</v>
      </c>
      <c r="O21" s="58">
        <v>0</v>
      </c>
      <c r="P21" s="57">
        <v>0</v>
      </c>
      <c r="Q21" s="57">
        <v>0</v>
      </c>
    </row>
    <row r="22" spans="1:17">
      <c r="A22" t="s">
        <v>158</v>
      </c>
      <c r="B22" s="92" t="s">
        <v>350</v>
      </c>
      <c r="C22" t="s">
        <v>158</v>
      </c>
      <c r="D22" s="93" t="s">
        <v>350</v>
      </c>
      <c r="E22" t="s">
        <v>158</v>
      </c>
      <c r="F22" s="93" t="s">
        <v>350</v>
      </c>
      <c r="G22" s="93" t="s">
        <v>350</v>
      </c>
      <c r="H22" s="54">
        <v>0</v>
      </c>
      <c r="I22" t="s">
        <v>158</v>
      </c>
      <c r="J22" t="s">
        <v>158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317</v>
      </c>
      <c r="B23" s="92" t="s">
        <v>350</v>
      </c>
      <c r="C23" s="92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58">
        <v>0</v>
      </c>
      <c r="I23" s="93" t="s">
        <v>350</v>
      </c>
      <c r="J23" s="93" t="s">
        <v>350</v>
      </c>
      <c r="K23" s="93" t="s">
        <v>350</v>
      </c>
      <c r="L23" s="57">
        <v>0</v>
      </c>
      <c r="M23" s="58">
        <v>0</v>
      </c>
      <c r="N23" s="93" t="s">
        <v>350</v>
      </c>
      <c r="O23" s="58">
        <v>0</v>
      </c>
      <c r="P23" s="57">
        <v>0</v>
      </c>
      <c r="Q23" s="57">
        <v>0</v>
      </c>
    </row>
    <row r="24" spans="1:17">
      <c r="A24" t="s">
        <v>158</v>
      </c>
      <c r="B24" s="92" t="s">
        <v>350</v>
      </c>
      <c r="C24" t="s">
        <v>158</v>
      </c>
      <c r="D24" s="93" t="s">
        <v>350</v>
      </c>
      <c r="E24" t="s">
        <v>158</v>
      </c>
      <c r="F24" s="93" t="s">
        <v>350</v>
      </c>
      <c r="G24" s="93" t="s">
        <v>350</v>
      </c>
      <c r="H24" s="54">
        <v>0</v>
      </c>
      <c r="I24" t="s">
        <v>158</v>
      </c>
      <c r="J24" t="s">
        <v>158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318</v>
      </c>
      <c r="B25" s="92" t="s">
        <v>350</v>
      </c>
      <c r="C25" s="92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58">
        <v>0</v>
      </c>
      <c r="I25" s="93" t="s">
        <v>350</v>
      </c>
      <c r="J25" s="93" t="s">
        <v>350</v>
      </c>
      <c r="K25" s="93" t="s">
        <v>350</v>
      </c>
      <c r="L25" s="57">
        <v>0</v>
      </c>
      <c r="M25" s="58">
        <v>0</v>
      </c>
      <c r="N25" s="93" t="s">
        <v>350</v>
      </c>
      <c r="O25" s="58">
        <v>0</v>
      </c>
      <c r="P25" s="57">
        <v>0</v>
      </c>
      <c r="Q25" s="57">
        <v>0</v>
      </c>
    </row>
    <row r="26" spans="1:17">
      <c r="A26" t="s">
        <v>158</v>
      </c>
      <c r="B26" s="92" t="s">
        <v>350</v>
      </c>
      <c r="C26" t="s">
        <v>158</v>
      </c>
      <c r="D26" s="93" t="s">
        <v>350</v>
      </c>
      <c r="E26" t="s">
        <v>158</v>
      </c>
      <c r="F26" s="93" t="s">
        <v>350</v>
      </c>
      <c r="G26" s="93" t="s">
        <v>350</v>
      </c>
      <c r="H26" s="54">
        <v>0</v>
      </c>
      <c r="I26" t="s">
        <v>158</v>
      </c>
      <c r="J26" t="s">
        <v>158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319</v>
      </c>
      <c r="B27" s="92" t="s">
        <v>350</v>
      </c>
      <c r="C27" s="92" t="s">
        <v>350</v>
      </c>
      <c r="D27" s="93" t="s">
        <v>350</v>
      </c>
      <c r="E27" s="93" t="s">
        <v>350</v>
      </c>
      <c r="F27" s="93" t="s">
        <v>350</v>
      </c>
      <c r="G27" s="93" t="s">
        <v>350</v>
      </c>
      <c r="H27" s="58">
        <v>0</v>
      </c>
      <c r="I27" s="93" t="s">
        <v>350</v>
      </c>
      <c r="J27" s="93" t="s">
        <v>350</v>
      </c>
      <c r="K27" s="93" t="s">
        <v>350</v>
      </c>
      <c r="L27" s="57">
        <v>0</v>
      </c>
      <c r="M27" s="58">
        <v>0</v>
      </c>
      <c r="N27" s="93" t="s">
        <v>350</v>
      </c>
      <c r="O27" s="58">
        <v>0</v>
      </c>
      <c r="P27" s="57">
        <v>0</v>
      </c>
      <c r="Q27" s="57">
        <v>0</v>
      </c>
    </row>
    <row r="28" spans="1:17">
      <c r="A28" t="s">
        <v>158</v>
      </c>
      <c r="B28" s="92" t="s">
        <v>350</v>
      </c>
      <c r="C28" t="s">
        <v>158</v>
      </c>
      <c r="D28" s="93" t="s">
        <v>350</v>
      </c>
      <c r="E28" t="s">
        <v>158</v>
      </c>
      <c r="F28" s="93" t="s">
        <v>350</v>
      </c>
      <c r="G28" s="93" t="s">
        <v>350</v>
      </c>
      <c r="H28" s="54">
        <v>0</v>
      </c>
      <c r="I28" t="s">
        <v>158</v>
      </c>
      <c r="J28" t="s">
        <v>158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164</v>
      </c>
      <c r="B29" s="92" t="s">
        <v>350</v>
      </c>
      <c r="C29" s="92" t="s">
        <v>350</v>
      </c>
      <c r="D29" s="93" t="s">
        <v>350</v>
      </c>
      <c r="E29" s="93" t="s">
        <v>350</v>
      </c>
      <c r="F29" s="93" t="s">
        <v>350</v>
      </c>
      <c r="G29" s="93" t="s">
        <v>350</v>
      </c>
      <c r="H29" s="58">
        <v>0</v>
      </c>
      <c r="I29" s="93" t="s">
        <v>350</v>
      </c>
      <c r="J29" s="93" t="s">
        <v>350</v>
      </c>
      <c r="K29" s="93" t="s">
        <v>350</v>
      </c>
      <c r="L29" s="57">
        <v>0</v>
      </c>
      <c r="M29" s="58">
        <v>0</v>
      </c>
      <c r="N29" s="93" t="s">
        <v>350</v>
      </c>
      <c r="O29" s="58">
        <v>0</v>
      </c>
      <c r="P29" s="57">
        <v>0</v>
      </c>
      <c r="Q29" s="57">
        <v>0</v>
      </c>
    </row>
    <row r="30" spans="1:17">
      <c r="A30" s="56" t="s">
        <v>320</v>
      </c>
      <c r="B30" s="92" t="s">
        <v>350</v>
      </c>
      <c r="C30" s="92" t="s">
        <v>350</v>
      </c>
      <c r="D30" s="93" t="s">
        <v>350</v>
      </c>
      <c r="E30" s="93" t="s">
        <v>350</v>
      </c>
      <c r="F30" s="93" t="s">
        <v>350</v>
      </c>
      <c r="G30" s="93" t="s">
        <v>350</v>
      </c>
      <c r="H30" s="58">
        <v>0</v>
      </c>
      <c r="I30" s="93" t="s">
        <v>350</v>
      </c>
      <c r="J30" s="93" t="s">
        <v>350</v>
      </c>
      <c r="K30" s="93" t="s">
        <v>350</v>
      </c>
      <c r="L30" s="57">
        <v>0</v>
      </c>
      <c r="M30" s="58">
        <v>0</v>
      </c>
      <c r="N30" s="93" t="s">
        <v>350</v>
      </c>
      <c r="O30" s="58">
        <v>0</v>
      </c>
      <c r="P30" s="57">
        <v>0</v>
      </c>
      <c r="Q30" s="57">
        <v>0</v>
      </c>
    </row>
    <row r="31" spans="1:17">
      <c r="A31" t="s">
        <v>158</v>
      </c>
      <c r="B31" s="92" t="s">
        <v>350</v>
      </c>
      <c r="C31" t="s">
        <v>158</v>
      </c>
      <c r="D31" s="93" t="s">
        <v>350</v>
      </c>
      <c r="E31" t="s">
        <v>158</v>
      </c>
      <c r="F31" s="93" t="s">
        <v>350</v>
      </c>
      <c r="G31" s="93" t="s">
        <v>350</v>
      </c>
      <c r="H31" s="54">
        <v>0</v>
      </c>
      <c r="I31" t="s">
        <v>158</v>
      </c>
      <c r="J31" t="s">
        <v>158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312</v>
      </c>
      <c r="B32" s="92" t="s">
        <v>350</v>
      </c>
      <c r="C32" s="92" t="s">
        <v>350</v>
      </c>
      <c r="D32" s="93" t="s">
        <v>350</v>
      </c>
      <c r="E32" s="93" t="s">
        <v>350</v>
      </c>
      <c r="F32" s="93" t="s">
        <v>350</v>
      </c>
      <c r="G32" s="93" t="s">
        <v>350</v>
      </c>
      <c r="H32" s="58">
        <v>0</v>
      </c>
      <c r="I32" s="93" t="s">
        <v>350</v>
      </c>
      <c r="J32" s="93" t="s">
        <v>350</v>
      </c>
      <c r="K32" s="93" t="s">
        <v>350</v>
      </c>
      <c r="L32" s="57">
        <v>0</v>
      </c>
      <c r="M32" s="58">
        <v>0</v>
      </c>
      <c r="N32" s="93" t="s">
        <v>350</v>
      </c>
      <c r="O32" s="58">
        <v>0</v>
      </c>
      <c r="P32" s="57">
        <v>0</v>
      </c>
      <c r="Q32" s="57">
        <v>0</v>
      </c>
    </row>
    <row r="33" spans="1:17">
      <c r="A33" t="s">
        <v>158</v>
      </c>
      <c r="B33" s="92" t="s">
        <v>350</v>
      </c>
      <c r="C33" t="s">
        <v>158</v>
      </c>
      <c r="D33" s="93" t="s">
        <v>350</v>
      </c>
      <c r="E33" t="s">
        <v>158</v>
      </c>
      <c r="F33" s="93" t="s">
        <v>350</v>
      </c>
      <c r="G33" s="93" t="s">
        <v>350</v>
      </c>
      <c r="H33" s="54">
        <v>0</v>
      </c>
      <c r="I33" t="s">
        <v>158</v>
      </c>
      <c r="J33" t="s">
        <v>158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313</v>
      </c>
      <c r="B34" s="92" t="s">
        <v>350</v>
      </c>
      <c r="C34" s="92" t="s">
        <v>350</v>
      </c>
      <c r="D34" s="93" t="s">
        <v>350</v>
      </c>
      <c r="E34" s="93" t="s">
        <v>350</v>
      </c>
      <c r="F34" s="93" t="s">
        <v>350</v>
      </c>
      <c r="G34" s="93" t="s">
        <v>350</v>
      </c>
      <c r="H34" s="58">
        <v>0</v>
      </c>
      <c r="I34" s="93" t="s">
        <v>350</v>
      </c>
      <c r="J34" s="93" t="s">
        <v>350</v>
      </c>
      <c r="K34" s="93" t="s">
        <v>350</v>
      </c>
      <c r="L34" s="57">
        <v>0</v>
      </c>
      <c r="M34" s="58">
        <v>0</v>
      </c>
      <c r="N34" s="93" t="s">
        <v>350</v>
      </c>
      <c r="O34" s="58">
        <v>0</v>
      </c>
      <c r="P34" s="57">
        <v>0</v>
      </c>
      <c r="Q34" s="57">
        <v>0</v>
      </c>
    </row>
    <row r="35" spans="1:17">
      <c r="A35" t="s">
        <v>158</v>
      </c>
      <c r="B35" s="92" t="s">
        <v>350</v>
      </c>
      <c r="C35" t="s">
        <v>158</v>
      </c>
      <c r="D35" s="93" t="s">
        <v>350</v>
      </c>
      <c r="E35" t="s">
        <v>158</v>
      </c>
      <c r="F35" s="93" t="s">
        <v>350</v>
      </c>
      <c r="G35" s="93" t="s">
        <v>350</v>
      </c>
      <c r="H35" s="54">
        <v>0</v>
      </c>
      <c r="I35" t="s">
        <v>158</v>
      </c>
      <c r="J35" t="s">
        <v>158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319</v>
      </c>
      <c r="B36" s="92" t="s">
        <v>350</v>
      </c>
      <c r="C36" s="92" t="s">
        <v>350</v>
      </c>
      <c r="D36" s="93" t="s">
        <v>350</v>
      </c>
      <c r="E36" s="93" t="s">
        <v>350</v>
      </c>
      <c r="F36" s="93" t="s">
        <v>350</v>
      </c>
      <c r="G36" s="93" t="s">
        <v>350</v>
      </c>
      <c r="H36" s="58">
        <v>0</v>
      </c>
      <c r="I36" s="93" t="s">
        <v>350</v>
      </c>
      <c r="J36" s="93" t="s">
        <v>350</v>
      </c>
      <c r="K36" s="93" t="s">
        <v>350</v>
      </c>
      <c r="L36" s="57">
        <v>0</v>
      </c>
      <c r="M36" s="58">
        <v>0</v>
      </c>
      <c r="N36" s="93" t="s">
        <v>350</v>
      </c>
      <c r="O36" s="58">
        <v>0</v>
      </c>
      <c r="P36" s="57">
        <v>0</v>
      </c>
      <c r="Q36" s="57">
        <v>0</v>
      </c>
    </row>
    <row r="37" spans="1:17">
      <c r="A37" t="s">
        <v>158</v>
      </c>
      <c r="B37" s="92" t="s">
        <v>350</v>
      </c>
      <c r="C37" t="s">
        <v>158</v>
      </c>
      <c r="D37" s="93" t="s">
        <v>350</v>
      </c>
      <c r="E37" t="s">
        <v>158</v>
      </c>
      <c r="F37" s="93" t="s">
        <v>350</v>
      </c>
      <c r="G37" s="93" t="s">
        <v>350</v>
      </c>
      <c r="H37" s="54">
        <v>0</v>
      </c>
      <c r="I37" t="s">
        <v>158</v>
      </c>
      <c r="J37" t="s">
        <v>158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166</v>
      </c>
      <c r="B38" s="92" t="s">
        <v>350</v>
      </c>
      <c r="C38" s="92" t="s">
        <v>350</v>
      </c>
      <c r="D38" s="93" t="s">
        <v>350</v>
      </c>
      <c r="E38" s="93" t="s">
        <v>350</v>
      </c>
      <c r="F38" s="93" t="s">
        <v>350</v>
      </c>
      <c r="G38" s="93" t="s">
        <v>350</v>
      </c>
      <c r="H38" s="93" t="s">
        <v>350</v>
      </c>
      <c r="I38" s="93" t="s">
        <v>350</v>
      </c>
      <c r="J38" s="93" t="s">
        <v>350</v>
      </c>
      <c r="K38" s="93" t="s">
        <v>350</v>
      </c>
      <c r="L38" s="93" t="s">
        <v>350</v>
      </c>
      <c r="M38" s="93" t="s">
        <v>350</v>
      </c>
      <c r="N38" s="93" t="s">
        <v>350</v>
      </c>
      <c r="O38" s="93" t="s">
        <v>350</v>
      </c>
      <c r="P38" s="93" t="s">
        <v>350</v>
      </c>
      <c r="Q38" s="93" t="s">
        <v>350</v>
      </c>
    </row>
    <row r="39" spans="1:17">
      <c r="A39" t="s">
        <v>251</v>
      </c>
      <c r="B39" s="92" t="s">
        <v>350</v>
      </c>
      <c r="C39" s="92" t="s">
        <v>350</v>
      </c>
      <c r="D39" s="93" t="s">
        <v>350</v>
      </c>
      <c r="E39" s="93" t="s">
        <v>350</v>
      </c>
      <c r="F39" s="93" t="s">
        <v>350</v>
      </c>
      <c r="G39" s="93" t="s">
        <v>350</v>
      </c>
      <c r="H39" s="93" t="s">
        <v>350</v>
      </c>
      <c r="I39" s="93" t="s">
        <v>350</v>
      </c>
      <c r="J39" s="93" t="s">
        <v>350</v>
      </c>
      <c r="K39" s="93" t="s">
        <v>350</v>
      </c>
      <c r="L39" s="93" t="s">
        <v>350</v>
      </c>
      <c r="M39" s="93" t="s">
        <v>350</v>
      </c>
      <c r="N39" s="93" t="s">
        <v>350</v>
      </c>
      <c r="O39" s="93" t="s">
        <v>350</v>
      </c>
      <c r="P39" s="93" t="s">
        <v>350</v>
      </c>
      <c r="Q39" s="93" t="s">
        <v>350</v>
      </c>
    </row>
    <row r="40" spans="1:17">
      <c r="A40" t="s">
        <v>252</v>
      </c>
      <c r="B40" s="92" t="s">
        <v>350</v>
      </c>
      <c r="C40" s="92" t="s">
        <v>350</v>
      </c>
      <c r="D40" s="93" t="s">
        <v>350</v>
      </c>
      <c r="E40" s="93" t="s">
        <v>350</v>
      </c>
      <c r="F40" s="93" t="s">
        <v>350</v>
      </c>
      <c r="G40" s="93" t="s">
        <v>350</v>
      </c>
      <c r="H40" s="93" t="s">
        <v>350</v>
      </c>
      <c r="I40" s="93" t="s">
        <v>350</v>
      </c>
      <c r="J40" s="93" t="s">
        <v>350</v>
      </c>
      <c r="K40" s="93" t="s">
        <v>350</v>
      </c>
      <c r="L40" s="93" t="s">
        <v>350</v>
      </c>
      <c r="M40" s="93" t="s">
        <v>350</v>
      </c>
      <c r="N40" s="93" t="s">
        <v>350</v>
      </c>
      <c r="O40" s="93" t="s">
        <v>350</v>
      </c>
      <c r="P40" s="93" t="s">
        <v>350</v>
      </c>
      <c r="Q40" s="93" t="s">
        <v>350</v>
      </c>
    </row>
    <row r="41" spans="1:17">
      <c r="A41" t="s">
        <v>253</v>
      </c>
      <c r="B41" s="92" t="s">
        <v>350</v>
      </c>
      <c r="C41" s="92" t="s">
        <v>350</v>
      </c>
      <c r="D41" s="93" t="s">
        <v>350</v>
      </c>
      <c r="E41" s="93" t="s">
        <v>350</v>
      </c>
      <c r="F41" s="93" t="s">
        <v>350</v>
      </c>
      <c r="G41" s="93" t="s">
        <v>350</v>
      </c>
      <c r="H41" s="93" t="s">
        <v>350</v>
      </c>
      <c r="I41" s="93" t="s">
        <v>350</v>
      </c>
      <c r="J41" s="93" t="s">
        <v>350</v>
      </c>
      <c r="K41" s="93" t="s">
        <v>350</v>
      </c>
      <c r="L41" s="93" t="s">
        <v>350</v>
      </c>
      <c r="M41" s="93" t="s">
        <v>350</v>
      </c>
      <c r="N41" s="93" t="s">
        <v>350</v>
      </c>
      <c r="O41" s="93" t="s">
        <v>350</v>
      </c>
      <c r="P41" s="93" t="s">
        <v>350</v>
      </c>
      <c r="Q41" s="93" t="s">
        <v>350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>
      <c r="A1" s="2" t="s">
        <v>0</v>
      </c>
      <c r="B1" s="59" t="s">
        <v>349</v>
      </c>
    </row>
    <row r="2" spans="1:20">
      <c r="A2" s="2" t="s">
        <v>1</v>
      </c>
      <c r="B2" s="9" t="s">
        <v>331</v>
      </c>
    </row>
    <row r="3" spans="1:20">
      <c r="A3" s="2" t="s">
        <v>2</v>
      </c>
      <c r="B3" s="60" t="s">
        <v>332</v>
      </c>
    </row>
    <row r="4" spans="1:20">
      <c r="A4" s="2" t="s">
        <v>3</v>
      </c>
      <c r="B4" s="61" t="s">
        <v>151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115</v>
      </c>
      <c r="I5" s="32" t="s">
        <v>52</v>
      </c>
      <c r="J5" s="32" t="s">
        <v>141</v>
      </c>
      <c r="K5" s="32" t="s">
        <v>142</v>
      </c>
      <c r="L5" s="32" t="s">
        <v>5</v>
      </c>
      <c r="M5" s="32" t="s">
        <v>54</v>
      </c>
      <c r="N5" s="33" t="s">
        <v>137</v>
      </c>
      <c r="O5" s="13"/>
      <c r="P5" s="13"/>
      <c r="Q5" s="13"/>
      <c r="R5" s="13"/>
      <c r="S5" s="13"/>
      <c r="T5" s="13"/>
    </row>
    <row r="6" spans="1:20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86" t="s">
        <v>350</v>
      </c>
      <c r="F6" s="20" t="s">
        <v>71</v>
      </c>
      <c r="G6" s="86" t="s">
        <v>350</v>
      </c>
      <c r="H6" s="20" t="s">
        <v>7</v>
      </c>
      <c r="I6" s="20" t="s">
        <v>7</v>
      </c>
      <c r="J6" s="20" t="s">
        <v>138</v>
      </c>
      <c r="K6" s="86" t="s">
        <v>350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116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88" t="s">
        <v>350</v>
      </c>
      <c r="I8" s="88" t="s">
        <v>350</v>
      </c>
      <c r="J8" s="52">
        <v>0</v>
      </c>
      <c r="K8" s="88" t="s">
        <v>350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153</v>
      </c>
      <c r="B9" s="92" t="s">
        <v>350</v>
      </c>
      <c r="C9" s="92" t="s">
        <v>350</v>
      </c>
      <c r="D9" s="93" t="s">
        <v>350</v>
      </c>
      <c r="E9" s="93" t="s">
        <v>350</v>
      </c>
      <c r="F9" s="58">
        <v>0</v>
      </c>
      <c r="G9" s="93" t="s">
        <v>350</v>
      </c>
      <c r="H9" s="93" t="s">
        <v>350</v>
      </c>
      <c r="I9" s="57">
        <v>0</v>
      </c>
      <c r="J9" s="58">
        <v>0</v>
      </c>
      <c r="K9" s="93" t="s">
        <v>350</v>
      </c>
      <c r="L9" s="58">
        <v>0</v>
      </c>
      <c r="M9" s="57">
        <v>0</v>
      </c>
      <c r="N9" s="57">
        <v>0</v>
      </c>
    </row>
    <row r="10" spans="1:20">
      <c r="A10" s="56" t="s">
        <v>296</v>
      </c>
      <c r="B10" s="92" t="s">
        <v>350</v>
      </c>
      <c r="C10" s="92" t="s">
        <v>350</v>
      </c>
      <c r="D10" s="93" t="s">
        <v>350</v>
      </c>
      <c r="E10" s="93" t="s">
        <v>350</v>
      </c>
      <c r="F10" s="58">
        <v>0</v>
      </c>
      <c r="G10" s="93" t="s">
        <v>350</v>
      </c>
      <c r="H10" s="93" t="s">
        <v>350</v>
      </c>
      <c r="I10" s="57">
        <v>0</v>
      </c>
      <c r="J10" s="58">
        <v>0</v>
      </c>
      <c r="K10" s="93" t="s">
        <v>350</v>
      </c>
      <c r="L10" s="58">
        <v>0</v>
      </c>
      <c r="M10" s="57">
        <v>0</v>
      </c>
      <c r="N10" s="57">
        <v>0</v>
      </c>
    </row>
    <row r="11" spans="1:20">
      <c r="A11" t="s">
        <v>158</v>
      </c>
      <c r="B11" t="s">
        <v>158</v>
      </c>
      <c r="C11" s="92" t="s">
        <v>350</v>
      </c>
      <c r="D11" t="s">
        <v>158</v>
      </c>
      <c r="E11" s="93" t="s">
        <v>350</v>
      </c>
      <c r="F11" s="54">
        <v>0</v>
      </c>
      <c r="G11" t="s">
        <v>158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297</v>
      </c>
      <c r="B12" s="92" t="s">
        <v>350</v>
      </c>
      <c r="C12" s="92" t="s">
        <v>350</v>
      </c>
      <c r="D12" s="93" t="s">
        <v>350</v>
      </c>
      <c r="E12" s="93" t="s">
        <v>350</v>
      </c>
      <c r="F12" s="58">
        <v>0</v>
      </c>
      <c r="G12" s="93" t="s">
        <v>350</v>
      </c>
      <c r="H12" s="93" t="s">
        <v>350</v>
      </c>
      <c r="I12" s="57">
        <v>0</v>
      </c>
      <c r="J12" s="58">
        <v>0</v>
      </c>
      <c r="K12" s="93" t="s">
        <v>350</v>
      </c>
      <c r="L12" s="58">
        <v>0</v>
      </c>
      <c r="M12" s="57">
        <v>0</v>
      </c>
      <c r="N12" s="57">
        <v>0</v>
      </c>
    </row>
    <row r="13" spans="1:20">
      <c r="A13" t="s">
        <v>158</v>
      </c>
      <c r="B13" t="s">
        <v>158</v>
      </c>
      <c r="C13" s="92" t="s">
        <v>350</v>
      </c>
      <c r="D13" t="s">
        <v>158</v>
      </c>
      <c r="E13" s="93" t="s">
        <v>350</v>
      </c>
      <c r="F13" s="54">
        <v>0</v>
      </c>
      <c r="G13" t="s">
        <v>158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321</v>
      </c>
      <c r="B14" s="92" t="s">
        <v>350</v>
      </c>
      <c r="C14" s="92" t="s">
        <v>350</v>
      </c>
      <c r="D14" s="93" t="s">
        <v>350</v>
      </c>
      <c r="E14" s="93" t="s">
        <v>350</v>
      </c>
      <c r="F14" s="58">
        <v>0</v>
      </c>
      <c r="G14" s="93" t="s">
        <v>350</v>
      </c>
      <c r="H14" s="93" t="s">
        <v>350</v>
      </c>
      <c r="I14" s="57">
        <v>0</v>
      </c>
      <c r="J14" s="58">
        <v>0</v>
      </c>
      <c r="K14" s="93" t="s">
        <v>350</v>
      </c>
      <c r="L14" s="58">
        <v>0</v>
      </c>
      <c r="M14" s="57">
        <v>0</v>
      </c>
      <c r="N14" s="57">
        <v>0</v>
      </c>
    </row>
    <row r="15" spans="1:20">
      <c r="A15" t="s">
        <v>158</v>
      </c>
      <c r="B15" t="s">
        <v>158</v>
      </c>
      <c r="C15" s="92" t="s">
        <v>350</v>
      </c>
      <c r="D15" t="s">
        <v>158</v>
      </c>
      <c r="E15" s="93" t="s">
        <v>350</v>
      </c>
      <c r="F15" s="54">
        <v>0</v>
      </c>
      <c r="G15" t="s">
        <v>158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322</v>
      </c>
      <c r="B16" s="92" t="s">
        <v>350</v>
      </c>
      <c r="C16" s="92" t="s">
        <v>350</v>
      </c>
      <c r="D16" s="93" t="s">
        <v>350</v>
      </c>
      <c r="E16" s="93" t="s">
        <v>350</v>
      </c>
      <c r="F16" s="58">
        <v>0</v>
      </c>
      <c r="G16" s="93" t="s">
        <v>350</v>
      </c>
      <c r="H16" s="93" t="s">
        <v>350</v>
      </c>
      <c r="I16" s="57">
        <v>0</v>
      </c>
      <c r="J16" s="58">
        <v>0</v>
      </c>
      <c r="K16" s="93" t="s">
        <v>350</v>
      </c>
      <c r="L16" s="58">
        <v>0</v>
      </c>
      <c r="M16" s="57">
        <v>0</v>
      </c>
      <c r="N16" s="57">
        <v>0</v>
      </c>
    </row>
    <row r="17" spans="1:14">
      <c r="A17" t="s">
        <v>158</v>
      </c>
      <c r="B17" t="s">
        <v>158</v>
      </c>
      <c r="C17" s="92" t="s">
        <v>350</v>
      </c>
      <c r="D17" t="s">
        <v>158</v>
      </c>
      <c r="E17" s="93" t="s">
        <v>350</v>
      </c>
      <c r="F17" s="54">
        <v>0</v>
      </c>
      <c r="G17" t="s">
        <v>158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259</v>
      </c>
      <c r="B18" s="92" t="s">
        <v>350</v>
      </c>
      <c r="C18" s="92" t="s">
        <v>350</v>
      </c>
      <c r="D18" s="93" t="s">
        <v>350</v>
      </c>
      <c r="E18" s="93" t="s">
        <v>350</v>
      </c>
      <c r="F18" s="58">
        <v>0</v>
      </c>
      <c r="G18" s="93" t="s">
        <v>350</v>
      </c>
      <c r="H18" s="93" t="s">
        <v>350</v>
      </c>
      <c r="I18" s="57">
        <v>0</v>
      </c>
      <c r="J18" s="58">
        <v>0</v>
      </c>
      <c r="K18" s="93" t="s">
        <v>350</v>
      </c>
      <c r="L18" s="58">
        <v>0</v>
      </c>
      <c r="M18" s="57">
        <v>0</v>
      </c>
      <c r="N18" s="57">
        <v>0</v>
      </c>
    </row>
    <row r="19" spans="1:14">
      <c r="A19" t="s">
        <v>158</v>
      </c>
      <c r="B19" t="s">
        <v>158</v>
      </c>
      <c r="C19" s="92" t="s">
        <v>350</v>
      </c>
      <c r="D19" t="s">
        <v>158</v>
      </c>
      <c r="E19" s="93" t="s">
        <v>350</v>
      </c>
      <c r="F19" s="54">
        <v>0</v>
      </c>
      <c r="G19" t="s">
        <v>158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164</v>
      </c>
      <c r="B20" s="92" t="s">
        <v>350</v>
      </c>
      <c r="C20" s="92" t="s">
        <v>350</v>
      </c>
      <c r="D20" s="93" t="s">
        <v>350</v>
      </c>
      <c r="E20" s="93" t="s">
        <v>350</v>
      </c>
      <c r="F20" s="58">
        <v>0</v>
      </c>
      <c r="G20" s="93" t="s">
        <v>350</v>
      </c>
      <c r="H20" s="93" t="s">
        <v>350</v>
      </c>
      <c r="I20" s="57">
        <v>0</v>
      </c>
      <c r="J20" s="58">
        <v>0</v>
      </c>
      <c r="K20" s="93" t="s">
        <v>350</v>
      </c>
      <c r="L20" s="58">
        <v>0</v>
      </c>
      <c r="M20" s="57">
        <v>0</v>
      </c>
      <c r="N20" s="57">
        <v>0</v>
      </c>
    </row>
    <row r="21" spans="1:14">
      <c r="A21" t="s">
        <v>158</v>
      </c>
      <c r="B21" t="s">
        <v>158</v>
      </c>
      <c r="C21" s="92" t="s">
        <v>350</v>
      </c>
      <c r="D21" t="s">
        <v>158</v>
      </c>
      <c r="E21" s="93" t="s">
        <v>350</v>
      </c>
      <c r="F21" s="54">
        <v>0</v>
      </c>
      <c r="G21" t="s">
        <v>158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166</v>
      </c>
      <c r="B22" s="92" t="s">
        <v>350</v>
      </c>
      <c r="C22" s="92" t="s">
        <v>350</v>
      </c>
      <c r="D22" s="93" t="s">
        <v>350</v>
      </c>
      <c r="E22" s="93" t="s">
        <v>350</v>
      </c>
      <c r="F22" s="93" t="s">
        <v>350</v>
      </c>
      <c r="G22" s="93" t="s">
        <v>350</v>
      </c>
      <c r="H22" s="93" t="s">
        <v>350</v>
      </c>
      <c r="I22" s="93" t="s">
        <v>350</v>
      </c>
      <c r="J22" s="93" t="s">
        <v>350</v>
      </c>
      <c r="K22" s="93" t="s">
        <v>350</v>
      </c>
      <c r="L22" s="93" t="s">
        <v>350</v>
      </c>
      <c r="M22" s="93" t="s">
        <v>350</v>
      </c>
      <c r="N22" s="93" t="s">
        <v>350</v>
      </c>
    </row>
    <row r="23" spans="1:14">
      <c r="A23" t="s">
        <v>251</v>
      </c>
      <c r="B23" s="92" t="s">
        <v>350</v>
      </c>
      <c r="C23" s="92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93" t="s">
        <v>350</v>
      </c>
      <c r="I23" s="93" t="s">
        <v>350</v>
      </c>
      <c r="J23" s="93" t="s">
        <v>350</v>
      </c>
      <c r="K23" s="93" t="s">
        <v>350</v>
      </c>
      <c r="L23" s="93" t="s">
        <v>350</v>
      </c>
      <c r="M23" s="93" t="s">
        <v>350</v>
      </c>
      <c r="N23" s="93" t="s">
        <v>350</v>
      </c>
    </row>
    <row r="24" spans="1:14">
      <c r="A24" t="s">
        <v>252</v>
      </c>
      <c r="B24" s="92" t="s">
        <v>350</v>
      </c>
      <c r="C24" s="92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</row>
    <row r="25" spans="1:14">
      <c r="A25" t="s">
        <v>253</v>
      </c>
      <c r="B25" s="92" t="s">
        <v>350</v>
      </c>
      <c r="C25" s="92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>
      <c r="A1" s="2" t="s">
        <v>0</v>
      </c>
      <c r="B1" s="59" t="s">
        <v>349</v>
      </c>
      <c r="C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>
      <c r="A2" s="2" t="s">
        <v>1</v>
      </c>
      <c r="B2" s="9" t="s">
        <v>331</v>
      </c>
      <c r="C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>
      <c r="A3" s="2" t="s">
        <v>2</v>
      </c>
      <c r="B3" s="60" t="s">
        <v>332</v>
      </c>
      <c r="C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>
      <c r="A4" s="2" t="s">
        <v>3</v>
      </c>
      <c r="B4" s="61" t="s">
        <v>151</v>
      </c>
      <c r="C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5" customFormat="1">
      <c r="A5" s="31" t="s">
        <v>92</v>
      </c>
      <c r="B5" s="34" t="s">
        <v>117</v>
      </c>
      <c r="C5" s="34" t="s">
        <v>118</v>
      </c>
      <c r="D5" s="34" t="s">
        <v>119</v>
      </c>
      <c r="E5" s="34" t="s">
        <v>50</v>
      </c>
      <c r="F5" s="34" t="s">
        <v>120</v>
      </c>
      <c r="G5" s="34" t="s">
        <v>54</v>
      </c>
      <c r="H5" s="35" t="s">
        <v>55</v>
      </c>
      <c r="I5" s="51" t="s">
        <v>135</v>
      </c>
    </row>
    <row r="6" spans="1:34" s="15" customFormat="1">
      <c r="A6" s="85" t="s">
        <v>350</v>
      </c>
      <c r="B6" s="16" t="s">
        <v>70</v>
      </c>
      <c r="C6" s="86" t="s">
        <v>350</v>
      </c>
      <c r="D6" s="16" t="s">
        <v>7</v>
      </c>
      <c r="E6" s="86" t="s">
        <v>350</v>
      </c>
      <c r="F6" s="16" t="s">
        <v>136</v>
      </c>
      <c r="G6" s="20" t="s">
        <v>7</v>
      </c>
      <c r="H6" s="28" t="s">
        <v>7</v>
      </c>
      <c r="I6" s="106" t="s">
        <v>350</v>
      </c>
    </row>
    <row r="7" spans="1:34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121</v>
      </c>
      <c r="B8" s="88" t="s">
        <v>350</v>
      </c>
      <c r="C8" s="88" t="s">
        <v>350</v>
      </c>
      <c r="D8" s="88" t="s">
        <v>350</v>
      </c>
      <c r="E8" s="88" t="s">
        <v>350</v>
      </c>
      <c r="F8" s="52">
        <v>0</v>
      </c>
      <c r="G8" s="53">
        <v>0</v>
      </c>
      <c r="H8" s="53">
        <v>0</v>
      </c>
      <c r="I8" s="107" t="s">
        <v>350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153</v>
      </c>
      <c r="B9" s="92" t="s">
        <v>350</v>
      </c>
      <c r="C9" s="93" t="s">
        <v>350</v>
      </c>
      <c r="D9" s="57">
        <v>0</v>
      </c>
      <c r="E9" s="104" t="s">
        <v>350</v>
      </c>
      <c r="F9" s="58">
        <v>0</v>
      </c>
      <c r="G9" s="57">
        <v>0</v>
      </c>
      <c r="H9" s="57">
        <v>0</v>
      </c>
      <c r="I9" s="104" t="s">
        <v>350</v>
      </c>
    </row>
    <row r="10" spans="1:34">
      <c r="A10" s="56" t="s">
        <v>323</v>
      </c>
      <c r="B10" s="92" t="s">
        <v>350</v>
      </c>
      <c r="C10" s="93" t="s">
        <v>350</v>
      </c>
      <c r="D10" s="57">
        <v>0</v>
      </c>
      <c r="E10" s="104" t="s">
        <v>350</v>
      </c>
      <c r="F10" s="58">
        <v>0</v>
      </c>
      <c r="G10" s="57">
        <v>0</v>
      </c>
      <c r="H10" s="57">
        <v>0</v>
      </c>
      <c r="I10" s="104" t="s">
        <v>350</v>
      </c>
    </row>
    <row r="11" spans="1:34">
      <c r="A11" t="s">
        <v>158</v>
      </c>
      <c r="B11" s="92" t="s">
        <v>350</v>
      </c>
      <c r="C11" s="93" t="s">
        <v>350</v>
      </c>
      <c r="D11" s="55">
        <v>0</v>
      </c>
      <c r="E11" t="s">
        <v>158</v>
      </c>
      <c r="F11" s="54">
        <v>0</v>
      </c>
      <c r="G11" s="55">
        <v>0</v>
      </c>
      <c r="H11" s="55">
        <v>0</v>
      </c>
      <c r="I11" s="104" t="s">
        <v>350</v>
      </c>
    </row>
    <row r="12" spans="1:34">
      <c r="A12" s="56" t="s">
        <v>324</v>
      </c>
      <c r="B12" s="92" t="s">
        <v>350</v>
      </c>
      <c r="C12" s="93" t="s">
        <v>350</v>
      </c>
      <c r="D12" s="57">
        <v>0</v>
      </c>
      <c r="E12" s="104" t="s">
        <v>350</v>
      </c>
      <c r="F12" s="58">
        <v>0</v>
      </c>
      <c r="G12" s="57">
        <v>0</v>
      </c>
      <c r="H12" s="57">
        <v>0</v>
      </c>
      <c r="I12" s="104" t="s">
        <v>350</v>
      </c>
    </row>
    <row r="13" spans="1:34">
      <c r="A13" t="s">
        <v>158</v>
      </c>
      <c r="B13" s="92" t="s">
        <v>350</v>
      </c>
      <c r="C13" s="93" t="s">
        <v>350</v>
      </c>
      <c r="D13" s="55">
        <v>0</v>
      </c>
      <c r="E13" t="s">
        <v>158</v>
      </c>
      <c r="F13" s="54">
        <v>0</v>
      </c>
      <c r="G13" s="55">
        <v>0</v>
      </c>
      <c r="H13" s="55">
        <v>0</v>
      </c>
      <c r="I13" s="104" t="s">
        <v>350</v>
      </c>
    </row>
    <row r="14" spans="1:34">
      <c r="A14" s="56" t="s">
        <v>164</v>
      </c>
      <c r="B14" s="92" t="s">
        <v>350</v>
      </c>
      <c r="C14" s="93" t="s">
        <v>350</v>
      </c>
      <c r="D14" s="57">
        <v>0</v>
      </c>
      <c r="E14" s="104" t="s">
        <v>350</v>
      </c>
      <c r="F14" s="58">
        <v>0</v>
      </c>
      <c r="G14" s="57">
        <v>0</v>
      </c>
      <c r="H14" s="57">
        <v>0</v>
      </c>
      <c r="I14" s="104" t="s">
        <v>350</v>
      </c>
    </row>
    <row r="15" spans="1:34">
      <c r="A15" s="56" t="s">
        <v>323</v>
      </c>
      <c r="B15" s="92" t="s">
        <v>350</v>
      </c>
      <c r="C15" s="93" t="s">
        <v>350</v>
      </c>
      <c r="D15" s="57">
        <v>0</v>
      </c>
      <c r="E15" s="104" t="s">
        <v>350</v>
      </c>
      <c r="F15" s="58">
        <v>0</v>
      </c>
      <c r="G15" s="57">
        <v>0</v>
      </c>
      <c r="H15" s="57">
        <v>0</v>
      </c>
      <c r="I15" s="104" t="s">
        <v>350</v>
      </c>
    </row>
    <row r="16" spans="1:34">
      <c r="A16" t="s">
        <v>158</v>
      </c>
      <c r="B16" s="92" t="s">
        <v>350</v>
      </c>
      <c r="C16" s="93" t="s">
        <v>350</v>
      </c>
      <c r="D16" s="55">
        <v>0</v>
      </c>
      <c r="E16" t="s">
        <v>158</v>
      </c>
      <c r="F16" s="54">
        <v>0</v>
      </c>
      <c r="G16" s="55">
        <v>0</v>
      </c>
      <c r="H16" s="55">
        <v>0</v>
      </c>
      <c r="I16" s="104" t="s">
        <v>350</v>
      </c>
    </row>
    <row r="17" spans="1:9">
      <c r="A17" s="56" t="s">
        <v>324</v>
      </c>
      <c r="B17" s="92" t="s">
        <v>350</v>
      </c>
      <c r="C17" s="93" t="s">
        <v>350</v>
      </c>
      <c r="D17" s="57">
        <v>0</v>
      </c>
      <c r="E17" s="104" t="s">
        <v>350</v>
      </c>
      <c r="F17" s="58">
        <v>0</v>
      </c>
      <c r="G17" s="57">
        <v>0</v>
      </c>
      <c r="H17" s="57">
        <v>0</v>
      </c>
      <c r="I17" s="104" t="s">
        <v>350</v>
      </c>
    </row>
    <row r="18" spans="1:9">
      <c r="A18" t="s">
        <v>158</v>
      </c>
      <c r="B18" s="92" t="s">
        <v>350</v>
      </c>
      <c r="C18" s="93" t="s">
        <v>350</v>
      </c>
      <c r="D18" s="55">
        <v>0</v>
      </c>
      <c r="E18" t="s">
        <v>158</v>
      </c>
      <c r="F18" s="54">
        <v>0</v>
      </c>
      <c r="G18" s="55">
        <v>0</v>
      </c>
      <c r="H18" s="55">
        <v>0</v>
      </c>
      <c r="I18" s="104" t="s">
        <v>350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>
      <c r="A1" s="2" t="s">
        <v>0</v>
      </c>
      <c r="B1" s="59" t="s">
        <v>349</v>
      </c>
      <c r="C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>
      <c r="A2" s="2" t="s">
        <v>1</v>
      </c>
      <c r="B2" s="9" t="s">
        <v>331</v>
      </c>
      <c r="C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2" t="s">
        <v>2</v>
      </c>
      <c r="B3" s="60" t="s">
        <v>332</v>
      </c>
      <c r="C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2" t="s">
        <v>3</v>
      </c>
      <c r="B4" s="61" t="s">
        <v>151</v>
      </c>
      <c r="C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122</v>
      </c>
      <c r="E5" s="31" t="s">
        <v>123</v>
      </c>
      <c r="F5" s="31" t="s">
        <v>50</v>
      </c>
      <c r="G5" s="31" t="s">
        <v>124</v>
      </c>
      <c r="H5" s="31" t="s">
        <v>5</v>
      </c>
      <c r="I5" s="31" t="s">
        <v>54</v>
      </c>
      <c r="J5" s="31" t="s">
        <v>55</v>
      </c>
    </row>
    <row r="6" spans="1:25" s="15" customFormat="1">
      <c r="A6" s="85" t="s">
        <v>350</v>
      </c>
      <c r="B6" s="105" t="s">
        <v>350</v>
      </c>
      <c r="C6" s="86" t="s">
        <v>350</v>
      </c>
      <c r="D6" s="86" t="s">
        <v>350</v>
      </c>
      <c r="E6" s="16" t="s">
        <v>7</v>
      </c>
      <c r="F6" s="86" t="s">
        <v>350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125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153</v>
      </c>
      <c r="B9" s="92" t="s">
        <v>350</v>
      </c>
      <c r="C9" s="104" t="s">
        <v>350</v>
      </c>
      <c r="D9" s="104" t="s">
        <v>350</v>
      </c>
      <c r="E9" s="104" t="s">
        <v>350</v>
      </c>
      <c r="F9" s="104" t="s">
        <v>350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158</v>
      </c>
      <c r="B10" s="92" t="s">
        <v>350</v>
      </c>
      <c r="C10" t="s">
        <v>158</v>
      </c>
      <c r="D10" s="104" t="s">
        <v>350</v>
      </c>
      <c r="E10" s="55">
        <v>0</v>
      </c>
      <c r="F10" t="s">
        <v>158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164</v>
      </c>
      <c r="B11" s="92" t="s">
        <v>350</v>
      </c>
      <c r="C11" s="104" t="s">
        <v>350</v>
      </c>
      <c r="D11" s="104" t="s">
        <v>350</v>
      </c>
      <c r="E11" s="104" t="s">
        <v>350</v>
      </c>
      <c r="F11" s="104" t="s">
        <v>350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158</v>
      </c>
      <c r="B12" s="92" t="s">
        <v>350</v>
      </c>
      <c r="C12" t="s">
        <v>158</v>
      </c>
      <c r="D12" s="104" t="s">
        <v>350</v>
      </c>
      <c r="E12" s="55">
        <v>0</v>
      </c>
      <c r="F12" t="s">
        <v>158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>
      <c r="A1" s="2" t="s">
        <v>0</v>
      </c>
      <c r="B1" s="59" t="s">
        <v>349</v>
      </c>
      <c r="C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>
      <c r="A2" s="2" t="s">
        <v>1</v>
      </c>
      <c r="B2" s="9" t="s">
        <v>331</v>
      </c>
      <c r="C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2" t="s">
        <v>2</v>
      </c>
      <c r="B3" s="60" t="s">
        <v>332</v>
      </c>
      <c r="C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2" t="s">
        <v>3</v>
      </c>
      <c r="B4" s="61" t="s">
        <v>151</v>
      </c>
      <c r="C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122</v>
      </c>
      <c r="E5" s="34" t="s">
        <v>123</v>
      </c>
      <c r="F5" s="34" t="s">
        <v>50</v>
      </c>
      <c r="G5" s="34" t="s">
        <v>124</v>
      </c>
      <c r="H5" s="34" t="s">
        <v>5</v>
      </c>
      <c r="I5" s="34" t="s">
        <v>54</v>
      </c>
      <c r="J5" s="35" t="s">
        <v>55</v>
      </c>
    </row>
    <row r="6" spans="1:25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16" t="s">
        <v>7</v>
      </c>
      <c r="F6" s="86" t="s">
        <v>350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7" t="s">
        <v>350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126</v>
      </c>
      <c r="B8" s="102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53">
        <v>0</v>
      </c>
      <c r="H8" s="52">
        <v>-32.422510000000003</v>
      </c>
      <c r="I8" s="53">
        <v>1</v>
      </c>
      <c r="J8" s="53">
        <v>-5.0000000000000001E-4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153</v>
      </c>
      <c r="B9" s="92" t="s">
        <v>350</v>
      </c>
      <c r="C9" s="92" t="s">
        <v>350</v>
      </c>
      <c r="D9" s="92" t="s">
        <v>350</v>
      </c>
      <c r="E9" s="92" t="s">
        <v>350</v>
      </c>
      <c r="F9" s="92" t="s">
        <v>350</v>
      </c>
      <c r="G9" s="57">
        <v>0</v>
      </c>
      <c r="H9" s="58">
        <v>-32.422510000000003</v>
      </c>
      <c r="I9" s="57">
        <v>1</v>
      </c>
      <c r="J9" s="57">
        <v>-5.0000000000000001E-4</v>
      </c>
    </row>
    <row r="10" spans="1:25">
      <c r="A10" t="s">
        <v>325</v>
      </c>
      <c r="B10" t="s">
        <v>326</v>
      </c>
      <c r="C10" s="60" t="s">
        <v>348</v>
      </c>
      <c r="D10" s="91" t="s">
        <v>350</v>
      </c>
      <c r="E10" s="55">
        <v>0</v>
      </c>
      <c r="F10" t="s">
        <v>97</v>
      </c>
      <c r="G10" s="55">
        <v>0</v>
      </c>
      <c r="H10" s="54">
        <v>-32.417000000000002</v>
      </c>
      <c r="I10" s="55">
        <v>0.99980000000000002</v>
      </c>
      <c r="J10" s="55">
        <v>-5.0000000000000001E-4</v>
      </c>
    </row>
    <row r="11" spans="1:25">
      <c r="A11" t="s">
        <v>327</v>
      </c>
      <c r="B11" t="s">
        <v>328</v>
      </c>
      <c r="C11" s="60" t="s">
        <v>348</v>
      </c>
      <c r="D11" s="91" t="s">
        <v>350</v>
      </c>
      <c r="E11" s="55">
        <v>0</v>
      </c>
      <c r="F11" t="s">
        <v>97</v>
      </c>
      <c r="G11" s="55">
        <v>0</v>
      </c>
      <c r="H11" s="54">
        <v>-9.5600000000000008E-3</v>
      </c>
      <c r="I11" s="55">
        <v>2.9999999999999997E-4</v>
      </c>
      <c r="J11" s="55">
        <v>0</v>
      </c>
    </row>
    <row r="12" spans="1:25">
      <c r="A12" t="s">
        <v>329</v>
      </c>
      <c r="B12" t="s">
        <v>330</v>
      </c>
      <c r="C12" s="60" t="s">
        <v>348</v>
      </c>
      <c r="D12" s="91" t="s">
        <v>350</v>
      </c>
      <c r="E12" s="55">
        <v>0</v>
      </c>
      <c r="F12" t="s">
        <v>97</v>
      </c>
      <c r="G12" s="55">
        <v>0</v>
      </c>
      <c r="H12" s="54">
        <v>4.0499999999999998E-3</v>
      </c>
      <c r="I12" s="55">
        <v>-1E-4</v>
      </c>
      <c r="J12" s="55">
        <v>0</v>
      </c>
    </row>
    <row r="13" spans="1:25">
      <c r="A13" s="56" t="s">
        <v>164</v>
      </c>
      <c r="B13" s="93" t="s">
        <v>350</v>
      </c>
      <c r="C13" s="104" t="s">
        <v>350</v>
      </c>
      <c r="D13" s="104" t="s">
        <v>350</v>
      </c>
      <c r="E13" s="104" t="s">
        <v>350</v>
      </c>
      <c r="F13" s="104" t="s">
        <v>350</v>
      </c>
      <c r="G13" s="57">
        <v>0</v>
      </c>
      <c r="H13" s="58">
        <v>0</v>
      </c>
      <c r="I13" s="57">
        <v>0</v>
      </c>
      <c r="J13" s="57">
        <v>0</v>
      </c>
    </row>
    <row r="14" spans="1:25">
      <c r="A14" t="s">
        <v>158</v>
      </c>
      <c r="B14" t="s">
        <v>158</v>
      </c>
      <c r="C14" t="s">
        <v>158</v>
      </c>
      <c r="D14" s="104" t="s">
        <v>350</v>
      </c>
      <c r="E14" s="55">
        <v>0</v>
      </c>
      <c r="F14" t="s">
        <v>158</v>
      </c>
      <c r="G14" s="55">
        <v>0</v>
      </c>
      <c r="H14" s="54">
        <v>0</v>
      </c>
      <c r="I14" s="55">
        <v>0</v>
      </c>
      <c r="J14" s="55">
        <v>0</v>
      </c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>
      <c r="A1" s="2" t="s">
        <v>0</v>
      </c>
      <c r="B1" s="59" t="s">
        <v>349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>
      <c r="A2" s="2" t="s">
        <v>1</v>
      </c>
      <c r="B2" s="9" t="s">
        <v>331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>
      <c r="A3" s="2" t="s">
        <v>2</v>
      </c>
      <c r="B3" s="60" t="s">
        <v>332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>
      <c r="A4" s="2" t="s">
        <v>3</v>
      </c>
      <c r="B4" s="61" t="s">
        <v>151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s="15" customFormat="1">
      <c r="A5" s="31" t="s">
        <v>92</v>
      </c>
      <c r="B5" s="37" t="s">
        <v>127</v>
      </c>
      <c r="C5" s="38" t="s">
        <v>128</v>
      </c>
    </row>
    <row r="6" spans="1:16" s="15" customFormat="1">
      <c r="A6" s="85" t="s">
        <v>350</v>
      </c>
      <c r="B6" s="20" t="s">
        <v>139</v>
      </c>
      <c r="C6" s="28" t="s">
        <v>70</v>
      </c>
    </row>
    <row r="7" spans="1:16" s="17" customFormat="1" ht="20.25">
      <c r="A7" s="87" t="s">
        <v>350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129</v>
      </c>
      <c r="B8" s="52">
        <v>0</v>
      </c>
      <c r="C8" s="107" t="s">
        <v>350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153</v>
      </c>
      <c r="B9" s="58">
        <v>0</v>
      </c>
      <c r="C9" s="93" t="s">
        <v>350</v>
      </c>
    </row>
    <row r="10" spans="1:16">
      <c r="A10" t="s">
        <v>158</v>
      </c>
      <c r="B10" s="54">
        <v>0</v>
      </c>
      <c r="C10" s="93" t="s">
        <v>350</v>
      </c>
    </row>
    <row r="11" spans="1:16">
      <c r="A11" s="56" t="s">
        <v>164</v>
      </c>
      <c r="B11" s="58">
        <v>0</v>
      </c>
      <c r="C11" s="93" t="s">
        <v>350</v>
      </c>
    </row>
    <row r="12" spans="1:16">
      <c r="A12" t="s">
        <v>158</v>
      </c>
      <c r="B12" s="54">
        <v>0</v>
      </c>
      <c r="C12" s="93" t="s">
        <v>350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>
      <c r="A1" s="2" t="s">
        <v>0</v>
      </c>
      <c r="B1" s="59" t="s">
        <v>349</v>
      </c>
    </row>
    <row r="2" spans="1:17">
      <c r="A2" s="2" t="s">
        <v>1</v>
      </c>
      <c r="B2" s="9" t="s">
        <v>331</v>
      </c>
    </row>
    <row r="3" spans="1:17">
      <c r="A3" s="2" t="s">
        <v>2</v>
      </c>
      <c r="B3" s="60" t="s">
        <v>332</v>
      </c>
    </row>
    <row r="4" spans="1:17">
      <c r="A4" s="2" t="s">
        <v>3</v>
      </c>
      <c r="B4" s="61" t="s">
        <v>151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144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17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86" t="s">
        <v>350</v>
      </c>
      <c r="F6" s="20" t="s">
        <v>70</v>
      </c>
      <c r="G6" s="20" t="s">
        <v>71</v>
      </c>
      <c r="H6" s="86" t="s">
        <v>350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132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88" t="s">
        <v>350</v>
      </c>
      <c r="I8" s="88" t="s">
        <v>350</v>
      </c>
      <c r="J8" s="88" t="s">
        <v>350</v>
      </c>
      <c r="K8" s="52">
        <v>0</v>
      </c>
      <c r="L8" s="52">
        <v>0</v>
      </c>
      <c r="M8" s="88" t="s">
        <v>350</v>
      </c>
      <c r="N8" s="53">
        <v>0</v>
      </c>
      <c r="O8" s="53">
        <v>0</v>
      </c>
      <c r="P8" s="24"/>
    </row>
    <row r="9" spans="1:17">
      <c r="A9" s="56" t="s">
        <v>153</v>
      </c>
      <c r="B9" s="92" t="s">
        <v>350</v>
      </c>
      <c r="C9" s="93" t="s">
        <v>350</v>
      </c>
      <c r="D9" s="93" t="s">
        <v>350</v>
      </c>
      <c r="E9" s="93" t="s">
        <v>350</v>
      </c>
      <c r="F9" s="93" t="s">
        <v>350</v>
      </c>
      <c r="G9" s="58">
        <v>0</v>
      </c>
      <c r="H9" s="93" t="s">
        <v>350</v>
      </c>
      <c r="I9" s="93" t="s">
        <v>350</v>
      </c>
      <c r="J9" s="93" t="s">
        <v>350</v>
      </c>
      <c r="K9" s="58">
        <v>0</v>
      </c>
      <c r="L9" s="58">
        <v>0</v>
      </c>
      <c r="M9" s="93" t="s">
        <v>350</v>
      </c>
      <c r="N9" s="57">
        <v>0</v>
      </c>
      <c r="O9" s="57">
        <v>0</v>
      </c>
    </row>
    <row r="10" spans="1:17">
      <c r="A10" s="56" t="s">
        <v>255</v>
      </c>
      <c r="B10" s="92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93" t="s">
        <v>350</v>
      </c>
      <c r="J10" s="93" t="s">
        <v>350</v>
      </c>
      <c r="K10" s="58">
        <v>0</v>
      </c>
      <c r="L10" s="58">
        <v>0</v>
      </c>
      <c r="M10" s="93" t="s">
        <v>350</v>
      </c>
      <c r="N10" s="57">
        <v>0</v>
      </c>
      <c r="O10" s="57">
        <v>0</v>
      </c>
    </row>
    <row r="11" spans="1:17">
      <c r="A11" t="s">
        <v>158</v>
      </c>
      <c r="B11" t="s">
        <v>158</v>
      </c>
      <c r="C11" t="s">
        <v>158</v>
      </c>
      <c r="D11" t="s">
        <v>158</v>
      </c>
      <c r="E11" s="93" t="s">
        <v>350</v>
      </c>
      <c r="F11" s="93" t="s">
        <v>350</v>
      </c>
      <c r="G11" s="54">
        <v>0</v>
      </c>
      <c r="H11" t="s">
        <v>158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192</v>
      </c>
      <c r="B12" s="92" t="s">
        <v>350</v>
      </c>
      <c r="C12" s="93" t="s">
        <v>350</v>
      </c>
      <c r="D12" s="93" t="s">
        <v>350</v>
      </c>
      <c r="E12" s="93" t="s">
        <v>350</v>
      </c>
      <c r="F12" s="93" t="s">
        <v>350</v>
      </c>
      <c r="G12" s="58">
        <v>0</v>
      </c>
      <c r="H12" s="93" t="s">
        <v>350</v>
      </c>
      <c r="I12" s="93" t="s">
        <v>350</v>
      </c>
      <c r="J12" s="93" t="s">
        <v>350</v>
      </c>
      <c r="K12" s="58">
        <v>0</v>
      </c>
      <c r="L12" s="58">
        <v>0</v>
      </c>
      <c r="M12" s="93" t="s">
        <v>350</v>
      </c>
      <c r="N12" s="57">
        <v>0</v>
      </c>
      <c r="O12" s="57">
        <v>0</v>
      </c>
    </row>
    <row r="13" spans="1:17">
      <c r="A13" t="s">
        <v>158</v>
      </c>
      <c r="B13" t="s">
        <v>158</v>
      </c>
      <c r="C13" t="s">
        <v>158</v>
      </c>
      <c r="D13" t="s">
        <v>158</v>
      </c>
      <c r="E13" s="93" t="s">
        <v>350</v>
      </c>
      <c r="F13" s="93" t="s">
        <v>350</v>
      </c>
      <c r="G13" s="54">
        <v>0</v>
      </c>
      <c r="H13" t="s">
        <v>158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256</v>
      </c>
      <c r="B14" s="92" t="s">
        <v>350</v>
      </c>
      <c r="C14" s="93" t="s">
        <v>350</v>
      </c>
      <c r="D14" s="93" t="s">
        <v>350</v>
      </c>
      <c r="E14" s="93" t="s">
        <v>350</v>
      </c>
      <c r="F14" s="93" t="s">
        <v>350</v>
      </c>
      <c r="G14" s="58">
        <v>0</v>
      </c>
      <c r="H14" s="93" t="s">
        <v>350</v>
      </c>
      <c r="I14" s="93" t="s">
        <v>350</v>
      </c>
      <c r="J14" s="93" t="s">
        <v>350</v>
      </c>
      <c r="K14" s="58">
        <v>0</v>
      </c>
      <c r="L14" s="58">
        <v>0</v>
      </c>
      <c r="M14" s="93" t="s">
        <v>350</v>
      </c>
      <c r="N14" s="57">
        <v>0</v>
      </c>
      <c r="O14" s="57">
        <v>0</v>
      </c>
    </row>
    <row r="15" spans="1:17">
      <c r="A15" t="s">
        <v>158</v>
      </c>
      <c r="B15" t="s">
        <v>158</v>
      </c>
      <c r="C15" t="s">
        <v>158</v>
      </c>
      <c r="D15" t="s">
        <v>158</v>
      </c>
      <c r="E15" s="93" t="s">
        <v>350</v>
      </c>
      <c r="F15" s="93" t="s">
        <v>350</v>
      </c>
      <c r="G15" s="54">
        <v>0</v>
      </c>
      <c r="H15" t="s">
        <v>158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259</v>
      </c>
      <c r="B16" s="92" t="s">
        <v>350</v>
      </c>
      <c r="C16" s="93" t="s">
        <v>350</v>
      </c>
      <c r="D16" s="93" t="s">
        <v>350</v>
      </c>
      <c r="E16" s="93" t="s">
        <v>350</v>
      </c>
      <c r="F16" s="93" t="s">
        <v>350</v>
      </c>
      <c r="G16" s="58">
        <v>0</v>
      </c>
      <c r="H16" s="93" t="s">
        <v>350</v>
      </c>
      <c r="I16" s="93" t="s">
        <v>350</v>
      </c>
      <c r="J16" s="93" t="s">
        <v>350</v>
      </c>
      <c r="K16" s="58">
        <v>0</v>
      </c>
      <c r="L16" s="58">
        <v>0</v>
      </c>
      <c r="M16" s="93" t="s">
        <v>350</v>
      </c>
      <c r="N16" s="57">
        <v>0</v>
      </c>
      <c r="O16" s="57">
        <v>0</v>
      </c>
    </row>
    <row r="17" spans="1:15">
      <c r="A17" t="s">
        <v>158</v>
      </c>
      <c r="B17" t="s">
        <v>158</v>
      </c>
      <c r="C17" t="s">
        <v>158</v>
      </c>
      <c r="D17" t="s">
        <v>158</v>
      </c>
      <c r="E17" s="93" t="s">
        <v>350</v>
      </c>
      <c r="F17" s="93" t="s">
        <v>350</v>
      </c>
      <c r="G17" s="54">
        <v>0</v>
      </c>
      <c r="H17" t="s">
        <v>158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164</v>
      </c>
      <c r="B18" s="92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58">
        <v>0</v>
      </c>
      <c r="H18" s="93" t="s">
        <v>350</v>
      </c>
      <c r="I18" s="93" t="s">
        <v>350</v>
      </c>
      <c r="J18" s="93" t="s">
        <v>350</v>
      </c>
      <c r="K18" s="58">
        <v>0</v>
      </c>
      <c r="L18" s="58">
        <v>0</v>
      </c>
      <c r="M18" s="93" t="s">
        <v>350</v>
      </c>
      <c r="N18" s="57">
        <v>0</v>
      </c>
      <c r="O18" s="57">
        <v>0</v>
      </c>
    </row>
    <row r="19" spans="1:15">
      <c r="A19" s="56" t="s">
        <v>257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58">
        <v>0</v>
      </c>
      <c r="H19" s="93" t="s">
        <v>350</v>
      </c>
      <c r="I19" s="93" t="s">
        <v>350</v>
      </c>
      <c r="J19" s="93" t="s">
        <v>350</v>
      </c>
      <c r="K19" s="58">
        <v>0</v>
      </c>
      <c r="L19" s="58">
        <v>0</v>
      </c>
      <c r="M19" s="93" t="s">
        <v>350</v>
      </c>
      <c r="N19" s="57">
        <v>0</v>
      </c>
      <c r="O19" s="57">
        <v>0</v>
      </c>
    </row>
    <row r="20" spans="1:15">
      <c r="A20" t="s">
        <v>158</v>
      </c>
      <c r="B20" t="s">
        <v>158</v>
      </c>
      <c r="C20" t="s">
        <v>158</v>
      </c>
      <c r="D20" t="s">
        <v>158</v>
      </c>
      <c r="E20" s="93" t="s">
        <v>350</v>
      </c>
      <c r="F20" s="93" t="s">
        <v>350</v>
      </c>
      <c r="G20" s="54">
        <v>0</v>
      </c>
      <c r="H20" t="s">
        <v>158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258</v>
      </c>
      <c r="B21" s="92" t="s">
        <v>350</v>
      </c>
      <c r="C21" s="93" t="s">
        <v>350</v>
      </c>
      <c r="D21" s="93" t="s">
        <v>350</v>
      </c>
      <c r="E21" s="93" t="s">
        <v>350</v>
      </c>
      <c r="F21" s="93" t="s">
        <v>350</v>
      </c>
      <c r="G21" s="58">
        <v>0</v>
      </c>
      <c r="H21" s="93" t="s">
        <v>350</v>
      </c>
      <c r="I21" s="93" t="s">
        <v>350</v>
      </c>
      <c r="J21" s="93" t="s">
        <v>350</v>
      </c>
      <c r="K21" s="58">
        <v>0</v>
      </c>
      <c r="L21" s="58">
        <v>0</v>
      </c>
      <c r="M21" s="93" t="s">
        <v>350</v>
      </c>
      <c r="N21" s="57">
        <v>0</v>
      </c>
      <c r="O21" s="57">
        <v>0</v>
      </c>
    </row>
    <row r="22" spans="1:15">
      <c r="A22" t="s">
        <v>158</v>
      </c>
      <c r="B22" t="s">
        <v>158</v>
      </c>
      <c r="C22" t="s">
        <v>158</v>
      </c>
      <c r="D22" t="s">
        <v>158</v>
      </c>
      <c r="E22" s="93" t="s">
        <v>350</v>
      </c>
      <c r="F22" s="93" t="s">
        <v>350</v>
      </c>
      <c r="G22" s="54">
        <v>0</v>
      </c>
      <c r="H22" t="s">
        <v>158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166</v>
      </c>
      <c r="B23" s="92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93" t="s">
        <v>350</v>
      </c>
      <c r="I23" s="93" t="s">
        <v>350</v>
      </c>
      <c r="J23" s="93" t="s">
        <v>350</v>
      </c>
      <c r="K23" s="93" t="s">
        <v>350</v>
      </c>
      <c r="L23" s="93" t="s">
        <v>350</v>
      </c>
      <c r="M23" s="93" t="s">
        <v>350</v>
      </c>
      <c r="N23" s="93" t="s">
        <v>350</v>
      </c>
      <c r="O23" s="93" t="s">
        <v>350</v>
      </c>
    </row>
    <row r="24" spans="1:15">
      <c r="A24" t="s">
        <v>251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</row>
    <row r="25" spans="1:15">
      <c r="A25" t="s">
        <v>253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>
      <c r="A1" s="2" t="s">
        <v>0</v>
      </c>
      <c r="B1" s="59" t="s">
        <v>349</v>
      </c>
    </row>
    <row r="2" spans="1:17">
      <c r="A2" s="2" t="s">
        <v>1</v>
      </c>
      <c r="B2" s="9" t="s">
        <v>331</v>
      </c>
    </row>
    <row r="3" spans="1:17">
      <c r="A3" s="2" t="s">
        <v>2</v>
      </c>
      <c r="B3" s="60" t="s">
        <v>332</v>
      </c>
    </row>
    <row r="4" spans="1:17">
      <c r="A4" s="2" t="s">
        <v>3</v>
      </c>
      <c r="B4" s="61" t="s">
        <v>151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141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17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86" t="s">
        <v>350</v>
      </c>
      <c r="F6" s="20" t="s">
        <v>70</v>
      </c>
      <c r="G6" s="20" t="s">
        <v>71</v>
      </c>
      <c r="H6" s="86" t="s">
        <v>350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133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107" t="s">
        <v>350</v>
      </c>
      <c r="I8" s="107" t="s">
        <v>350</v>
      </c>
      <c r="J8" s="88" t="s">
        <v>350</v>
      </c>
      <c r="K8" s="52">
        <v>0</v>
      </c>
      <c r="L8" s="52">
        <v>0</v>
      </c>
      <c r="M8" s="88" t="s">
        <v>350</v>
      </c>
      <c r="N8" s="53">
        <v>0</v>
      </c>
      <c r="O8" s="53">
        <v>0</v>
      </c>
      <c r="P8" s="24"/>
    </row>
    <row r="9" spans="1:17">
      <c r="A9" s="56" t="s">
        <v>153</v>
      </c>
      <c r="B9" s="93" t="s">
        <v>350</v>
      </c>
      <c r="C9" s="93" t="s">
        <v>350</v>
      </c>
      <c r="D9" s="93" t="s">
        <v>350</v>
      </c>
      <c r="E9" s="93" t="s">
        <v>350</v>
      </c>
      <c r="F9" s="93" t="s">
        <v>350</v>
      </c>
      <c r="G9" s="58">
        <v>0</v>
      </c>
      <c r="H9" s="93" t="s">
        <v>350</v>
      </c>
      <c r="I9" s="93" t="s">
        <v>350</v>
      </c>
      <c r="J9" s="93" t="s">
        <v>350</v>
      </c>
      <c r="K9" s="58">
        <v>0</v>
      </c>
      <c r="L9" s="58">
        <v>0</v>
      </c>
      <c r="M9" s="93" t="s">
        <v>350</v>
      </c>
      <c r="N9" s="57">
        <v>0</v>
      </c>
      <c r="O9" s="57">
        <v>0</v>
      </c>
    </row>
    <row r="10" spans="1:17">
      <c r="A10" s="56" t="s">
        <v>296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8">
        <v>0</v>
      </c>
      <c r="H10" s="93" t="s">
        <v>350</v>
      </c>
      <c r="I10" s="93" t="s">
        <v>350</v>
      </c>
      <c r="J10" s="93" t="s">
        <v>350</v>
      </c>
      <c r="K10" s="58">
        <v>0</v>
      </c>
      <c r="L10" s="58">
        <v>0</v>
      </c>
      <c r="M10" s="93" t="s">
        <v>350</v>
      </c>
      <c r="N10" s="57">
        <v>0</v>
      </c>
      <c r="O10" s="57">
        <v>0</v>
      </c>
    </row>
    <row r="11" spans="1:17">
      <c r="A11" t="s">
        <v>158</v>
      </c>
      <c r="B11" t="s">
        <v>158</v>
      </c>
      <c r="C11" t="s">
        <v>158</v>
      </c>
      <c r="D11" t="s">
        <v>158</v>
      </c>
      <c r="E11" s="93" t="s">
        <v>350</v>
      </c>
      <c r="F11" s="93" t="s">
        <v>350</v>
      </c>
      <c r="G11" s="54">
        <v>0</v>
      </c>
      <c r="H11" t="s">
        <v>158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297</v>
      </c>
      <c r="B12" s="93" t="s">
        <v>350</v>
      </c>
      <c r="C12" s="93" t="s">
        <v>350</v>
      </c>
      <c r="D12" s="93" t="s">
        <v>350</v>
      </c>
      <c r="E12" s="93" t="s">
        <v>350</v>
      </c>
      <c r="F12" s="93" t="s">
        <v>350</v>
      </c>
      <c r="G12" s="58">
        <v>0</v>
      </c>
      <c r="H12" s="93" t="s">
        <v>350</v>
      </c>
      <c r="I12" s="93" t="s">
        <v>350</v>
      </c>
      <c r="J12" s="93" t="s">
        <v>350</v>
      </c>
      <c r="K12" s="58">
        <v>0</v>
      </c>
      <c r="L12" s="58">
        <v>0</v>
      </c>
      <c r="M12" s="93" t="s">
        <v>350</v>
      </c>
      <c r="N12" s="57">
        <v>0</v>
      </c>
      <c r="O12" s="57">
        <v>0</v>
      </c>
    </row>
    <row r="13" spans="1:17">
      <c r="A13" t="s">
        <v>158</v>
      </c>
      <c r="B13" t="s">
        <v>158</v>
      </c>
      <c r="C13" t="s">
        <v>158</v>
      </c>
      <c r="D13" t="s">
        <v>158</v>
      </c>
      <c r="E13" s="93" t="s">
        <v>350</v>
      </c>
      <c r="F13" s="93" t="s">
        <v>350</v>
      </c>
      <c r="G13" s="54">
        <v>0</v>
      </c>
      <c r="H13" t="s">
        <v>158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256</v>
      </c>
      <c r="B14" s="92" t="s">
        <v>350</v>
      </c>
      <c r="C14" s="93" t="s">
        <v>350</v>
      </c>
      <c r="D14" s="93" t="s">
        <v>350</v>
      </c>
      <c r="E14" s="93" t="s">
        <v>350</v>
      </c>
      <c r="F14" s="93" t="s">
        <v>350</v>
      </c>
      <c r="G14" s="58">
        <v>0</v>
      </c>
      <c r="H14" s="93" t="s">
        <v>350</v>
      </c>
      <c r="I14" s="93" t="s">
        <v>350</v>
      </c>
      <c r="J14" s="93" t="s">
        <v>350</v>
      </c>
      <c r="K14" s="58">
        <v>0</v>
      </c>
      <c r="L14" s="58">
        <v>0</v>
      </c>
      <c r="M14" s="93" t="s">
        <v>350</v>
      </c>
      <c r="N14" s="57">
        <v>0</v>
      </c>
      <c r="O14" s="57">
        <v>0</v>
      </c>
    </row>
    <row r="15" spans="1:17">
      <c r="A15" t="s">
        <v>158</v>
      </c>
      <c r="B15" t="s">
        <v>158</v>
      </c>
      <c r="C15" t="s">
        <v>158</v>
      </c>
      <c r="D15" t="s">
        <v>158</v>
      </c>
      <c r="E15" s="93" t="s">
        <v>350</v>
      </c>
      <c r="F15" s="93" t="s">
        <v>350</v>
      </c>
      <c r="G15" s="54">
        <v>0</v>
      </c>
      <c r="H15" t="s">
        <v>158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259</v>
      </c>
      <c r="B16" s="92" t="s">
        <v>350</v>
      </c>
      <c r="C16" s="93" t="s">
        <v>350</v>
      </c>
      <c r="D16" s="93" t="s">
        <v>350</v>
      </c>
      <c r="E16" s="93" t="s">
        <v>350</v>
      </c>
      <c r="F16" s="93" t="s">
        <v>350</v>
      </c>
      <c r="G16" s="58">
        <v>0</v>
      </c>
      <c r="H16" s="93" t="s">
        <v>350</v>
      </c>
      <c r="I16" s="93" t="s">
        <v>350</v>
      </c>
      <c r="J16" s="93" t="s">
        <v>350</v>
      </c>
      <c r="K16" s="58">
        <v>0</v>
      </c>
      <c r="L16" s="58">
        <v>0</v>
      </c>
      <c r="M16" s="93" t="s">
        <v>350</v>
      </c>
      <c r="N16" s="57">
        <v>0</v>
      </c>
      <c r="O16" s="57">
        <v>0</v>
      </c>
    </row>
    <row r="17" spans="1:15">
      <c r="A17" t="s">
        <v>158</v>
      </c>
      <c r="B17" t="s">
        <v>158</v>
      </c>
      <c r="C17" t="s">
        <v>158</v>
      </c>
      <c r="D17" t="s">
        <v>158</v>
      </c>
      <c r="E17" s="93" t="s">
        <v>350</v>
      </c>
      <c r="F17" s="93" t="s">
        <v>350</v>
      </c>
      <c r="G17" s="54">
        <v>0</v>
      </c>
      <c r="H17" t="s">
        <v>158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164</v>
      </c>
      <c r="B18" s="92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58">
        <v>0</v>
      </c>
      <c r="H18" s="93" t="s">
        <v>350</v>
      </c>
      <c r="I18" s="93" t="s">
        <v>350</v>
      </c>
      <c r="J18" s="93" t="s">
        <v>350</v>
      </c>
      <c r="K18" s="58">
        <v>0</v>
      </c>
      <c r="L18" s="58">
        <v>0</v>
      </c>
      <c r="M18" s="93" t="s">
        <v>350</v>
      </c>
      <c r="N18" s="57">
        <v>0</v>
      </c>
      <c r="O18" s="57">
        <v>0</v>
      </c>
    </row>
    <row r="19" spans="1:15">
      <c r="A19" s="56" t="s">
        <v>257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58">
        <v>0</v>
      </c>
      <c r="H19" s="93" t="s">
        <v>350</v>
      </c>
      <c r="I19" s="93" t="s">
        <v>350</v>
      </c>
      <c r="J19" s="93" t="s">
        <v>350</v>
      </c>
      <c r="K19" s="58">
        <v>0</v>
      </c>
      <c r="L19" s="58">
        <v>0</v>
      </c>
      <c r="M19" s="93" t="s">
        <v>350</v>
      </c>
      <c r="N19" s="57">
        <v>0</v>
      </c>
      <c r="O19" s="57">
        <v>0</v>
      </c>
    </row>
    <row r="20" spans="1:15">
      <c r="A20" t="s">
        <v>158</v>
      </c>
      <c r="B20" t="s">
        <v>158</v>
      </c>
      <c r="C20" t="s">
        <v>158</v>
      </c>
      <c r="D20" t="s">
        <v>158</v>
      </c>
      <c r="E20" s="93" t="s">
        <v>350</v>
      </c>
      <c r="F20" s="93" t="s">
        <v>350</v>
      </c>
      <c r="G20" s="54">
        <v>0</v>
      </c>
      <c r="H20" t="s">
        <v>158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258</v>
      </c>
      <c r="B21" s="92" t="s">
        <v>350</v>
      </c>
      <c r="C21" s="93" t="s">
        <v>350</v>
      </c>
      <c r="D21" s="93" t="s">
        <v>350</v>
      </c>
      <c r="E21" s="93" t="s">
        <v>350</v>
      </c>
      <c r="F21" s="93" t="s">
        <v>350</v>
      </c>
      <c r="G21" s="58">
        <v>0</v>
      </c>
      <c r="H21" s="93" t="s">
        <v>350</v>
      </c>
      <c r="I21" s="93" t="s">
        <v>350</v>
      </c>
      <c r="J21" s="93" t="s">
        <v>350</v>
      </c>
      <c r="K21" s="58">
        <v>0</v>
      </c>
      <c r="L21" s="58">
        <v>0</v>
      </c>
      <c r="M21" s="93" t="s">
        <v>350</v>
      </c>
      <c r="N21" s="57">
        <v>0</v>
      </c>
      <c r="O21" s="57">
        <v>0</v>
      </c>
    </row>
    <row r="22" spans="1:15">
      <c r="A22" t="s">
        <v>158</v>
      </c>
      <c r="B22" t="s">
        <v>158</v>
      </c>
      <c r="C22" t="s">
        <v>158</v>
      </c>
      <c r="D22" t="s">
        <v>158</v>
      </c>
      <c r="E22" s="93" t="s">
        <v>350</v>
      </c>
      <c r="F22" s="93" t="s">
        <v>350</v>
      </c>
      <c r="G22" s="54">
        <v>0</v>
      </c>
      <c r="H22" t="s">
        <v>158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166</v>
      </c>
      <c r="B23" s="92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93" t="s">
        <v>350</v>
      </c>
      <c r="I23" s="93" t="s">
        <v>350</v>
      </c>
      <c r="J23" s="93" t="s">
        <v>350</v>
      </c>
      <c r="K23" s="93" t="s">
        <v>350</v>
      </c>
      <c r="L23" s="93" t="s">
        <v>350</v>
      </c>
      <c r="M23" s="93" t="s">
        <v>350</v>
      </c>
      <c r="N23" s="93" t="s">
        <v>350</v>
      </c>
      <c r="O23" s="93" t="s">
        <v>350</v>
      </c>
    </row>
    <row r="24" spans="1:15">
      <c r="A24" t="s">
        <v>251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</row>
    <row r="25" spans="1:15">
      <c r="A25" t="s">
        <v>253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5" sqref="C15:C1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>
      <c r="A1" s="2" t="s">
        <v>0</v>
      </c>
      <c r="B1" s="59" t="s">
        <v>349</v>
      </c>
    </row>
    <row r="2" spans="1:22">
      <c r="A2" s="2" t="s">
        <v>1</v>
      </c>
      <c r="B2" s="9" t="s">
        <v>331</v>
      </c>
    </row>
    <row r="3" spans="1:22">
      <c r="A3" s="2" t="s">
        <v>2</v>
      </c>
      <c r="B3" s="60" t="s">
        <v>332</v>
      </c>
    </row>
    <row r="4" spans="1:22">
      <c r="A4" s="2" t="s">
        <v>3</v>
      </c>
      <c r="B4" s="61" t="s">
        <v>151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141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22" s="15" customFormat="1">
      <c r="A6" s="85" t="s">
        <v>350</v>
      </c>
      <c r="B6" s="86" t="s">
        <v>350</v>
      </c>
      <c r="C6" s="86" t="s">
        <v>350</v>
      </c>
      <c r="D6" s="86" t="s">
        <v>350</v>
      </c>
      <c r="E6" s="86" t="s">
        <v>350</v>
      </c>
      <c r="F6" s="20" t="s">
        <v>70</v>
      </c>
      <c r="G6" s="20" t="s">
        <v>71</v>
      </c>
      <c r="H6" s="86" t="s">
        <v>350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87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134</v>
      </c>
      <c r="B8" s="88" t="s">
        <v>350</v>
      </c>
      <c r="C8" s="88" t="s">
        <v>350</v>
      </c>
      <c r="D8" s="88" t="s">
        <v>350</v>
      </c>
      <c r="E8" s="88" t="s">
        <v>350</v>
      </c>
      <c r="F8" s="88" t="s">
        <v>350</v>
      </c>
      <c r="G8" s="88" t="s">
        <v>350</v>
      </c>
      <c r="H8" s="88" t="s">
        <v>350</v>
      </c>
      <c r="I8" s="88" t="s">
        <v>350</v>
      </c>
      <c r="J8" s="88" t="s">
        <v>350</v>
      </c>
      <c r="K8" s="52">
        <v>0</v>
      </c>
      <c r="L8" s="52">
        <v>0</v>
      </c>
      <c r="M8" s="88" t="s">
        <v>350</v>
      </c>
      <c r="N8" s="53">
        <v>0</v>
      </c>
      <c r="O8" s="53">
        <v>0</v>
      </c>
      <c r="P8" s="24"/>
    </row>
    <row r="9" spans="1:22">
      <c r="A9" s="56" t="s">
        <v>153</v>
      </c>
      <c r="B9" s="92" t="s">
        <v>350</v>
      </c>
      <c r="C9" s="92" t="s">
        <v>350</v>
      </c>
      <c r="D9" s="92" t="s">
        <v>350</v>
      </c>
      <c r="E9" s="92" t="s">
        <v>350</v>
      </c>
      <c r="F9" s="92" t="s">
        <v>350</v>
      </c>
      <c r="G9" s="58">
        <v>0</v>
      </c>
      <c r="H9" s="92" t="s">
        <v>350</v>
      </c>
      <c r="I9" s="92" t="s">
        <v>350</v>
      </c>
      <c r="J9" s="92" t="s">
        <v>350</v>
      </c>
      <c r="K9" s="58">
        <v>0</v>
      </c>
      <c r="L9" s="58">
        <v>0</v>
      </c>
      <c r="M9" s="92" t="s">
        <v>350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296</v>
      </c>
      <c r="B10" s="92" t="s">
        <v>350</v>
      </c>
      <c r="C10" s="92" t="s">
        <v>350</v>
      </c>
      <c r="D10" s="92" t="s">
        <v>350</v>
      </c>
      <c r="E10" s="92" t="s">
        <v>350</v>
      </c>
      <c r="F10" s="92" t="s">
        <v>350</v>
      </c>
      <c r="G10" s="58">
        <v>0</v>
      </c>
      <c r="H10" s="92" t="s">
        <v>350</v>
      </c>
      <c r="I10" s="92" t="s">
        <v>350</v>
      </c>
      <c r="J10" s="92" t="s">
        <v>350</v>
      </c>
      <c r="K10" s="58">
        <v>0</v>
      </c>
      <c r="L10" s="58">
        <v>0</v>
      </c>
      <c r="M10" s="92" t="s">
        <v>350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158</v>
      </c>
      <c r="B11" t="s">
        <v>158</v>
      </c>
      <c r="C11" t="s">
        <v>158</v>
      </c>
      <c r="D11" t="s">
        <v>158</v>
      </c>
      <c r="E11" s="92" t="s">
        <v>350</v>
      </c>
      <c r="F11" s="92" t="s">
        <v>350</v>
      </c>
      <c r="G11" s="54">
        <v>0</v>
      </c>
      <c r="H11" t="s">
        <v>158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297</v>
      </c>
      <c r="B12" s="92" t="s">
        <v>350</v>
      </c>
      <c r="C12" s="92" t="s">
        <v>350</v>
      </c>
      <c r="D12" s="92" t="s">
        <v>350</v>
      </c>
      <c r="E12" s="92" t="s">
        <v>350</v>
      </c>
      <c r="F12" s="92" t="s">
        <v>350</v>
      </c>
      <c r="G12" s="58">
        <v>0</v>
      </c>
      <c r="H12" s="92" t="s">
        <v>350</v>
      </c>
      <c r="I12" s="92" t="s">
        <v>350</v>
      </c>
      <c r="J12" s="92" t="s">
        <v>350</v>
      </c>
      <c r="K12" s="58">
        <v>0</v>
      </c>
      <c r="L12" s="58">
        <v>0</v>
      </c>
      <c r="M12" s="92" t="s">
        <v>350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158</v>
      </c>
      <c r="B13" t="s">
        <v>158</v>
      </c>
      <c r="C13" t="s">
        <v>158</v>
      </c>
      <c r="D13" t="s">
        <v>158</v>
      </c>
      <c r="E13" s="92" t="s">
        <v>350</v>
      </c>
      <c r="F13" s="92" t="s">
        <v>350</v>
      </c>
      <c r="G13" s="54">
        <v>0</v>
      </c>
      <c r="H13" t="s">
        <v>158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256</v>
      </c>
      <c r="B14" s="92" t="s">
        <v>350</v>
      </c>
      <c r="C14" s="92" t="s">
        <v>350</v>
      </c>
      <c r="D14" s="92" t="s">
        <v>350</v>
      </c>
      <c r="E14" s="92" t="s">
        <v>350</v>
      </c>
      <c r="F14" s="92" t="s">
        <v>350</v>
      </c>
      <c r="G14" s="58">
        <v>0</v>
      </c>
      <c r="H14" s="92" t="s">
        <v>350</v>
      </c>
      <c r="I14" s="92" t="s">
        <v>350</v>
      </c>
      <c r="J14" s="92" t="s">
        <v>350</v>
      </c>
      <c r="K14" s="58">
        <v>0</v>
      </c>
      <c r="L14" s="58">
        <v>0</v>
      </c>
      <c r="M14" s="92" t="s">
        <v>350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158</v>
      </c>
      <c r="B15" t="s">
        <v>158</v>
      </c>
      <c r="C15" t="s">
        <v>158</v>
      </c>
      <c r="D15" t="s">
        <v>158</v>
      </c>
      <c r="E15" s="92" t="s">
        <v>350</v>
      </c>
      <c r="F15" s="92" t="s">
        <v>350</v>
      </c>
      <c r="G15" s="54">
        <v>0</v>
      </c>
      <c r="H15" t="s">
        <v>158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259</v>
      </c>
      <c r="B16" s="92" t="s">
        <v>350</v>
      </c>
      <c r="C16" s="92" t="s">
        <v>350</v>
      </c>
      <c r="D16" s="92" t="s">
        <v>350</v>
      </c>
      <c r="E16" s="92" t="s">
        <v>350</v>
      </c>
      <c r="F16" s="92" t="s">
        <v>350</v>
      </c>
      <c r="G16" s="58">
        <v>0</v>
      </c>
      <c r="H16" s="92" t="s">
        <v>350</v>
      </c>
      <c r="I16" s="92" t="s">
        <v>350</v>
      </c>
      <c r="J16" s="92" t="s">
        <v>350</v>
      </c>
      <c r="K16" s="58">
        <v>0</v>
      </c>
      <c r="L16" s="58">
        <v>0</v>
      </c>
      <c r="M16" s="92" t="s">
        <v>350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158</v>
      </c>
      <c r="B17" t="s">
        <v>158</v>
      </c>
      <c r="C17" t="s">
        <v>158</v>
      </c>
      <c r="D17" t="s">
        <v>158</v>
      </c>
      <c r="E17" s="92" t="s">
        <v>350</v>
      </c>
      <c r="F17" s="92" t="s">
        <v>350</v>
      </c>
      <c r="G17" s="54">
        <v>0</v>
      </c>
      <c r="H17" t="s">
        <v>158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164</v>
      </c>
      <c r="B18" s="92" t="s">
        <v>350</v>
      </c>
      <c r="C18" s="93" t="s">
        <v>350</v>
      </c>
      <c r="D18" s="93" t="s">
        <v>350</v>
      </c>
      <c r="E18" s="93" t="s">
        <v>350</v>
      </c>
      <c r="F18" s="93" t="s">
        <v>350</v>
      </c>
      <c r="G18" s="58">
        <v>0</v>
      </c>
      <c r="H18" s="93" t="s">
        <v>350</v>
      </c>
      <c r="I18" s="93" t="s">
        <v>350</v>
      </c>
      <c r="J18" s="93" t="s">
        <v>350</v>
      </c>
      <c r="K18" s="58">
        <v>0</v>
      </c>
      <c r="L18" s="58">
        <v>0</v>
      </c>
      <c r="M18" s="93" t="s">
        <v>350</v>
      </c>
      <c r="N18" s="57">
        <v>0</v>
      </c>
      <c r="O18" s="57">
        <v>0</v>
      </c>
    </row>
    <row r="19" spans="1:22">
      <c r="A19" s="56" t="s">
        <v>257</v>
      </c>
      <c r="B19" s="92" t="s">
        <v>350</v>
      </c>
      <c r="C19" s="93" t="s">
        <v>350</v>
      </c>
      <c r="D19" s="93" t="s">
        <v>350</v>
      </c>
      <c r="E19" s="93" t="s">
        <v>350</v>
      </c>
      <c r="F19" s="93" t="s">
        <v>350</v>
      </c>
      <c r="G19" s="58">
        <v>0</v>
      </c>
      <c r="H19" s="93" t="s">
        <v>350</v>
      </c>
      <c r="I19" s="93" t="s">
        <v>350</v>
      </c>
      <c r="J19" s="93" t="s">
        <v>350</v>
      </c>
      <c r="K19" s="58">
        <v>0</v>
      </c>
      <c r="L19" s="58">
        <v>0</v>
      </c>
      <c r="M19" s="93" t="s">
        <v>350</v>
      </c>
      <c r="N19" s="57">
        <v>0</v>
      </c>
      <c r="O19" s="57">
        <v>0</v>
      </c>
    </row>
    <row r="20" spans="1:22">
      <c r="A20" t="s">
        <v>158</v>
      </c>
      <c r="B20" t="s">
        <v>158</v>
      </c>
      <c r="C20" t="s">
        <v>158</v>
      </c>
      <c r="D20" t="s">
        <v>158</v>
      </c>
      <c r="E20" s="93" t="s">
        <v>350</v>
      </c>
      <c r="F20" s="93" t="s">
        <v>350</v>
      </c>
      <c r="G20" s="54">
        <v>0</v>
      </c>
      <c r="H20" t="s">
        <v>158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258</v>
      </c>
      <c r="B21" s="92" t="s">
        <v>350</v>
      </c>
      <c r="C21" s="93" t="s">
        <v>350</v>
      </c>
      <c r="D21" s="93" t="s">
        <v>350</v>
      </c>
      <c r="E21" s="93" t="s">
        <v>350</v>
      </c>
      <c r="F21" s="93" t="s">
        <v>350</v>
      </c>
      <c r="G21" s="58">
        <v>0</v>
      </c>
      <c r="H21" s="93" t="s">
        <v>350</v>
      </c>
      <c r="I21" s="93" t="s">
        <v>350</v>
      </c>
      <c r="J21" s="93" t="s">
        <v>350</v>
      </c>
      <c r="K21" s="58">
        <v>0</v>
      </c>
      <c r="L21" s="58">
        <v>0</v>
      </c>
      <c r="M21" s="93" t="s">
        <v>350</v>
      </c>
      <c r="N21" s="57">
        <v>0</v>
      </c>
      <c r="O21" s="57">
        <v>0</v>
      </c>
    </row>
    <row r="22" spans="1:22">
      <c r="A22" t="s">
        <v>158</v>
      </c>
      <c r="B22" t="s">
        <v>158</v>
      </c>
      <c r="C22" t="s">
        <v>158</v>
      </c>
      <c r="D22" t="s">
        <v>158</v>
      </c>
      <c r="E22" s="93" t="s">
        <v>350</v>
      </c>
      <c r="F22" s="93" t="s">
        <v>350</v>
      </c>
      <c r="G22" s="54">
        <v>0</v>
      </c>
      <c r="H22" t="s">
        <v>158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166</v>
      </c>
      <c r="B23" s="92" t="s">
        <v>350</v>
      </c>
      <c r="C23" s="93" t="s">
        <v>350</v>
      </c>
      <c r="D23" s="93" t="s">
        <v>350</v>
      </c>
      <c r="E23" s="93" t="s">
        <v>350</v>
      </c>
      <c r="F23" s="93" t="s">
        <v>350</v>
      </c>
      <c r="G23" s="93" t="s">
        <v>350</v>
      </c>
      <c r="H23" s="93" t="s">
        <v>350</v>
      </c>
      <c r="I23" s="93" t="s">
        <v>350</v>
      </c>
      <c r="J23" s="93" t="s">
        <v>350</v>
      </c>
      <c r="K23" s="93" t="s">
        <v>350</v>
      </c>
      <c r="L23" s="93" t="s">
        <v>350</v>
      </c>
      <c r="M23" s="93" t="s">
        <v>350</v>
      </c>
      <c r="N23" s="93" t="s">
        <v>350</v>
      </c>
      <c r="O23" s="93" t="s">
        <v>350</v>
      </c>
    </row>
    <row r="24" spans="1:22">
      <c r="A24" t="s">
        <v>251</v>
      </c>
      <c r="B24" s="92" t="s">
        <v>350</v>
      </c>
      <c r="C24" s="93" t="s">
        <v>350</v>
      </c>
      <c r="D24" s="93" t="s">
        <v>350</v>
      </c>
      <c r="E24" s="93" t="s">
        <v>350</v>
      </c>
      <c r="F24" s="93" t="s">
        <v>350</v>
      </c>
      <c r="G24" s="93" t="s">
        <v>350</v>
      </c>
      <c r="H24" s="93" t="s">
        <v>350</v>
      </c>
      <c r="I24" s="93" t="s">
        <v>350</v>
      </c>
      <c r="J24" s="93" t="s">
        <v>350</v>
      </c>
      <c r="K24" s="93" t="s">
        <v>350</v>
      </c>
      <c r="L24" s="93" t="s">
        <v>350</v>
      </c>
      <c r="M24" s="93" t="s">
        <v>350</v>
      </c>
      <c r="N24" s="93" t="s">
        <v>350</v>
      </c>
      <c r="O24" s="93" t="s">
        <v>350</v>
      </c>
    </row>
    <row r="25" spans="1:22">
      <c r="A25" t="s">
        <v>252</v>
      </c>
      <c r="B25" s="92" t="s">
        <v>350</v>
      </c>
      <c r="C25" s="93" t="s">
        <v>350</v>
      </c>
      <c r="D25" s="93" t="s">
        <v>350</v>
      </c>
      <c r="E25" s="93" t="s">
        <v>350</v>
      </c>
      <c r="F25" s="93" t="s">
        <v>350</v>
      </c>
      <c r="G25" s="93" t="s">
        <v>350</v>
      </c>
      <c r="H25" s="93" t="s">
        <v>350</v>
      </c>
      <c r="I25" s="93" t="s">
        <v>350</v>
      </c>
      <c r="J25" s="93" t="s">
        <v>350</v>
      </c>
      <c r="K25" s="93" t="s">
        <v>350</v>
      </c>
      <c r="L25" s="93" t="s">
        <v>350</v>
      </c>
      <c r="M25" s="93" t="s">
        <v>350</v>
      </c>
      <c r="N25" s="93" t="s">
        <v>350</v>
      </c>
      <c r="O25" s="93" t="s">
        <v>350</v>
      </c>
    </row>
    <row r="26" spans="1:22">
      <c r="A26" t="s">
        <v>253</v>
      </c>
      <c r="B26" s="92" t="s">
        <v>350</v>
      </c>
      <c r="C26" s="93" t="s">
        <v>350</v>
      </c>
      <c r="D26" s="93" t="s">
        <v>350</v>
      </c>
      <c r="E26" s="93" t="s">
        <v>350</v>
      </c>
      <c r="F26" s="93" t="s">
        <v>350</v>
      </c>
      <c r="G26" s="93" t="s">
        <v>350</v>
      </c>
      <c r="H26" s="93" t="s">
        <v>350</v>
      </c>
      <c r="I26" s="93" t="s">
        <v>350</v>
      </c>
      <c r="J26" s="93" t="s">
        <v>350</v>
      </c>
      <c r="K26" s="93" t="s">
        <v>350</v>
      </c>
      <c r="L26" s="93" t="s">
        <v>350</v>
      </c>
      <c r="M26" s="93" t="s">
        <v>350</v>
      </c>
      <c r="N26" s="93" t="s">
        <v>350</v>
      </c>
      <c r="O26" s="93" t="s">
        <v>350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2024-03-31T11:08:58Z</dcterms:modified>
</cp:coreProperties>
</file>