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0E452812-72B2-429D-BF52-16F743DD5A52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'!$A$1:$AZ$14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עתידיים'!$A$1:$AZ$35</definedName>
    <definedName name="_xlnm.Print_Area" localSheetId="17">'לא סחיר - כתבי אופציה'!$A$1:$AZ$17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מזומנים!$A$1:$AZ$32</definedName>
    <definedName name="_xlnm.Print_Area" localSheetId="5">מניות!$A$1:$AZ$28</definedName>
    <definedName name="_xlnm.Print_Area" localSheetId="0">'סכום נכסי הקרן'!$A$1:$AZ$45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סל'!$A$1:$AZ$36</definedName>
    <definedName name="_xlnm.Print_Area" localSheetId="2">'תעודות התחייבות ממשלתיות'!$A$1:$AZ$64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0" i="2"/>
  <c r="K11" i="2"/>
  <c r="K12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8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I13" i="2"/>
  <c r="J13" i="2" s="1"/>
  <c r="J12" i="2"/>
  <c r="J11" i="2"/>
  <c r="J10" i="2"/>
  <c r="J9" i="2"/>
  <c r="J8" i="2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9" i="20"/>
  <c r="K13" i="2" l="1"/>
</calcChain>
</file>

<file path=xl/sharedStrings.xml><?xml version="1.0" encoding="utf-8"?>
<sst xmlns="http://schemas.openxmlformats.org/spreadsheetml/2006/main" count="6934" uniqueCount="353">
  <si>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</si>
  <si>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</si>
  <si>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</si>
  <si>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</si>
  <si>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</si>
  <si>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</si>
  <si>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</si>
  <si>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</si>
  <si>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</si>
  <si>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</si>
  <si>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</si>
  <si>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</si>
  <si>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</si>
  <si>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</si>
  <si>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</si>
  <si>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</si>
  <si>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</si>
  <si>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</si>
  <si>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</si>
  <si>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</si>
  <si>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</si>
  <si>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</si>
  <si>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</si>
  <si>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</si>
  <si>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</si>
  <si>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</si>
  <si>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</si>
  <si>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</si>
  <si>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</si>
  <si>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</si>
  <si>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</si>
  <si>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</si>
  <si>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</si>
  <si>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</si>
  <si>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</si>
  <si>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</si>
  <si>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</si>
  <si>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</si>
  <si>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</si>
  <si>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</si>
  <si>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</si>
  <si>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</si>
  <si>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</si>
  <si>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</si>
  <si>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</si>
  <si>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</si>
  <si>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</si>
  <si>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</si>
  <si>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</si>
  <si>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</si>
  <si>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</si>
  <si>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</si>
  <si>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</si>
  <si>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</si>
  <si>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</si>
  <si>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</si>
  <si>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</si>
  <si>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</si>
  <si>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</si>
  <si>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</si>
  <si>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</si>
  <si>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</si>
  <si>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</si>
  <si>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</si>
  <si>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</si>
  <si>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</si>
  <si>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</si>
  <si>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</si>
  <si>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</si>
  <si>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</si>
  <si>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</si>
  <si>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</si>
  <si>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</si>
  <si>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</si>
  <si>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</si>
  <si>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</si>
  <si>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</si>
  <si>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</si>
  <si>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</si>
  <si>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</si>
  <si>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</si>
  <si>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</si>
  <si>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</si>
  <si>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</si>
  <si>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</si>
  <si>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</si>
  <si>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</si>
  <si>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</si>
  <si>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</si>
  <si>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</si>
  <si>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</si>
  <si>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</si>
  <si>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</si>
  <si>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</si>
  <si>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</si>
  <si>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</si>
  <si>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</si>
  <si>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</si>
  <si>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</si>
  <si>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סה"כ חוזים עתידיים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</si>
  <si>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</si>
  <si>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</si>
  <si>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</si>
  <si>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</si>
  <si>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</si>
  <si>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</si>
  <si>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</si>
  <si>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</si>
  <si>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</si>
  <si>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</si>
  <si>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</si>
  <si>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</si>
  <si>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</si>
  <si>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</si>
  <si>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</si>
  <si>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</si>
  <si>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</si>
  <si>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</si>
  <si>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</si>
  <si>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</si>
  <si>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</si>
  <si>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</si>
  <si>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</si>
  <si>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</si>
  <si>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</si>
  <si>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</si>
  <si>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</si>
  <si>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</si>
  <si>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</si>
  <si>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</si>
  <si>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</si>
  <si>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</si>
  <si>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</si>
  <si>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</si>
  <si>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</si>
  <si>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</si>
  <si>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</si>
  <si>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</si>
  <si>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</si>
  <si>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</si>
  <si>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</si>
  <si>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</si>
  <si>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</si>
  <si>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</si>
  <si>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</si>
  <si>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</si>
  <si>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</si>
  <si>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</si>
  <si>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</si>
  <si>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</si>
  <si>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</si>
  <si>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7932</t>
  </si>
  <si>
    <t>בהתאם לשיטה שיושמה בדוח הכספי *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</si>
  <si>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</si>
  <si>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</si>
  <si>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</si>
  <si>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</si>
  <si>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</si>
  <si>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</si>
  <si>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</si>
  <si>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</si>
  <si>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</si>
  <si>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</si>
  <si>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</si>
  <si>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</si>
  <si>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</si>
  <si>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</si>
  <si>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</si>
  <si>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</si>
  <si>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</si>
  <si>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</si>
  <si>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</si>
  <si>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</si>
  <si>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</si>
  <si>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</si>
  <si>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</si>
  <si>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</si>
  <si>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</si>
  <si>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</si>
  <si>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</si>
  <si>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</si>
  <si>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</si>
  <si>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</si>
  <si>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</si>
  <si>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</si>
  <si>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</si>
  <si>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</si>
  <si>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</si>
  <si>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</si>
  <si>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</si>
  <si>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</si>
  <si>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</si>
  <si>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</si>
  <si>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</si>
  <si>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</si>
  <si>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</si>
  <si>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1114- בנק ישראל- מק"מ</t>
  </si>
  <si>
    <t>8241119</t>
  </si>
  <si>
    <t>מלווה קצר מועד 114- בנק ישראל- מק"מ</t>
  </si>
  <si>
    <t>8240111</t>
  </si>
  <si>
    <t>מלווה קצר מועד 1214- בנק ישראל- מק"מ</t>
  </si>
  <si>
    <t>8241218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</si>
  <si>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</si>
  <si>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</si>
  <si>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</si>
  <si>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</si>
  <si>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</si>
  <si>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</si>
  <si>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</si>
  <si>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</si>
  <si>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</si>
  <si>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</si>
  <si>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</si>
  <si>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</si>
  <si>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</si>
  <si>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</si>
  <si>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</si>
  <si>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</si>
  <si>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</si>
  <si>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</si>
  <si>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</si>
  <si>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</si>
  <si>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</si>
  <si>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</si>
  <si>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</si>
  <si>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</si>
  <si>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</si>
  <si>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</si>
  <si>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</si>
  <si>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</si>
  <si>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</si>
  <si>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</si>
  <si>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</si>
  <si>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</si>
  <si>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</si>
  <si>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</si>
  <si>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</si>
  <si>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</si>
  <si>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</si>
  <si>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</si>
  <si>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</si>
  <si>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</si>
  <si>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</si>
  <si>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</si>
  <si>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</si>
  <si>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</si>
  <si>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</si>
  <si>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</si>
  <si>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</si>
  <si>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</si>
  <si>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</si>
  <si>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</si>
  <si>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</si>
  <si>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</si>
  <si>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</si>
  <si>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</si>
  <si>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</si>
  <si>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</si>
  <si>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</si>
  <si>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</si>
  <si>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</si>
  <si>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</si>
  <si>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</si>
  <si>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</si>
  <si>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</si>
  <si>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</si>
  <si>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</si>
  <si>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</si>
  <si>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</si>
  <si>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</si>
  <si>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</si>
  <si>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</si>
  <si>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</si>
  <si>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</si>
  <si>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</si>
  <si>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</si>
  <si>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</si>
  <si>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</si>
  <si>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</si>
  <si>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</si>
  <si>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</si>
  <si>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</si>
  <si>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</si>
  <si>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</si>
  <si>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</si>
  <si>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</si>
  <si>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</si>
  <si>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</si>
  <si>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</si>
  <si>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</si>
  <si>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</si>
  <si>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</si>
  <si>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</si>
  <si>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</si>
  <si>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</si>
  <si>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</si>
  <si>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</si>
  <si>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</si>
  <si>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</si>
  <si>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</si>
  <si>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</si>
  <si>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</si>
  <si>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</si>
  <si>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</si>
  <si>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</si>
  <si>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</si>
  <si>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</si>
  <si>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</si>
  <si>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</si>
  <si>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</si>
  <si>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</si>
  <si>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</si>
  <si>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</si>
  <si>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</si>
  <si>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</si>
  <si>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</si>
  <si>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</si>
  <si>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</si>
  <si>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</si>
  <si>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</si>
  <si>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</si>
  <si>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</si>
  <si>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</si>
  <si>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</si>
  <si>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</si>
  <si>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</si>
  <si>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</si>
  <si>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</si>
  <si>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</si>
  <si>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</si>
  <si>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</si>
  <si>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מגדל מקפת קרנות פנסיה וקופות גמל בע"מ</t>
  </si>
  <si>
    <t>מגדל גמל להשקעה מסלול אג"ח ממשלתי ישראלי</t>
  </si>
  <si>
    <t>NR</t>
  </si>
  <si>
    <t>SW1228__3.2/TELBOR3M_2</t>
  </si>
  <si>
    <t>10000046</t>
  </si>
  <si>
    <t>ל.ר.</t>
  </si>
  <si>
    <t>SW1228__3.205/TELBOR3M</t>
  </si>
  <si>
    <t>10000045</t>
  </si>
  <si>
    <t>SW1228__3.28/TELBOR3M</t>
  </si>
  <si>
    <t>10000044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</si>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</sst>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;;;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4" fontId="0" fillId="0" borderId="0" xfId="0" applyNumberForma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8" fontId="2" fillId="0" borderId="0" xfId="1" applyNumberFormat="1" applyFont="1" applyAlignment="1">
      <alignment horizontal="center"/>
    </xf>
    <xf numFmtId="168" fontId="4" fillId="2" borderId="20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 applyAlignment="1">
      <alignment horizontal="center" vertical="center" wrapText="1"/>
    </xf>
    <xf numFmtId="168" fontId="6" fillId="2" borderId="2" xfId="1" applyNumberFormat="1" applyFont="1" applyFill="1" applyBorder="1" applyAlignment="1">
      <alignment horizontal="center" vertical="center" wrapText="1" readingOrder="2"/>
    </xf>
    <xf numFmtId="168" fontId="9" fillId="0" borderId="0" xfId="1" applyNumberFormat="1" applyFont="1" applyAlignment="1">
      <alignment horizontal="center" wrapText="1"/>
    </xf>
    <xf numFmtId="168" fontId="6" fillId="2" borderId="3" xfId="1" applyNumberFormat="1" applyFont="1" applyFill="1" applyBorder="1" applyAlignment="1">
      <alignment horizontal="center" vertical="center" wrapText="1" readingOrder="2"/>
    </xf>
    <xf numFmtId="168" fontId="7" fillId="2" borderId="0" xfId="0" applyNumberFormat="1" applyFont="1" applyFill="1" applyAlignment="1">
      <alignment horizontal="center" wrapText="1"/>
    </xf>
    <xf numFmtId="168" fontId="7" fillId="2" borderId="0" xfId="1" applyNumberFormat="1" applyFont="1" applyFill="1" applyAlignment="1">
      <alignment horizontal="center" wrapText="1"/>
    </xf>
    <xf numFmtId="168" fontId="1" fillId="0" borderId="0" xfId="1" applyNumberFormat="1" applyAlignment="1">
      <alignment horizontal="center"/>
    </xf>
    <xf numFmtId="168" fontId="10" fillId="0" borderId="0" xfId="2" applyNumberFormat="1" applyFill="1" applyBorder="1" applyAlignment="1" applyProtection="1">
      <alignment horizontal="center" readingOrder="2"/>
    </xf>
    <xf numFmtId="168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8" fontId="8" fillId="2" borderId="2" xfId="0" applyNumberFormat="1" applyFont="1" applyFill="1" applyBorder="1" applyAlignment="1">
      <alignment horizontal="center" vertical="center" wrapText="1"/>
    </xf>
    <xf numFmtId="168" fontId="8" fillId="2" borderId="3" xfId="0" applyNumberFormat="1" applyFont="1" applyFill="1" applyBorder="1" applyAlignment="1">
      <alignment horizontal="center" vertical="center" wrapText="1"/>
    </xf>
    <xf numFmtId="168" fontId="7" fillId="2" borderId="2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wrapTex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68" fontId="0" fillId="0" borderId="0" xfId="0" applyNumberFormat="1"/>
    <xf numFmtId="168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8" fontId="8" fillId="2" borderId="13" xfId="0" applyNumberFormat="1" applyFont="1" applyFill="1" applyBorder="1" applyAlignment="1">
      <alignment horizontal="center" vertical="center" wrapText="1"/>
    </xf>
    <xf numFmtId="168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8" fontId="7" fillId="2" borderId="5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8" fillId="2" borderId="18" xfId="0" applyNumberFormat="1" applyFont="1" applyFill="1" applyBorder="1" applyAlignment="1">
      <alignment horizontal="center" vertical="center" wrapText="1"/>
    </xf>
    <xf numFmtId="168" fontId="8" fillId="2" borderId="4" xfId="0" applyNumberFormat="1" applyFont="1" applyFill="1" applyBorder="1" applyAlignment="1">
      <alignment horizontal="center" vertical="center" wrapText="1"/>
    </xf>
    <xf numFmtId="168" fontId="7" fillId="2" borderId="4" xfId="0" applyNumberFormat="1" applyFont="1" applyFill="1" applyBorder="1" applyAlignment="1">
      <alignment horizontal="center" wrapText="1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4B7824-CF5B-40F6-83DA-4710A93FEA66}" name="RowTitleRegion1.b1.c4.1" displayName="RowTitleRegion1.b1.c4.1" ref="B1:C4" totalsRowShown="0" tableBorderDxfId="508">
  <autoFilter ref="B1:C4" xr:uid="{CA4B7824-CF5B-40F6-83DA-4710A93FEA66}">
    <filterColumn colId="0" hiddenButton="1"/>
    <filterColumn colId="1" hiddenButton="1"/>
  </autoFilter>
  <tableColumns count="2">
    <tableColumn id="1" xr3:uid="{B3B0D15E-0CFE-4422-8980-A2D08B36D96C}" name="תאריך הדיווח" dataDxfId="507" dataCellStyle="Normal_2007-16618"/>
    <tableColumn id="2" xr3:uid="{25A22C70-9B0A-4E2A-B1F3-B49829213915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F5BDBC-42CB-4288-B780-A5256A6EC882}" name="TitleRegion1.a5.d45.2" displayName="TitleRegion1.a5.d45.2" ref="A5:D45" totalsRowShown="0">
  <autoFilter ref="A5:D45" xr:uid="{A9F5BDBC-42CB-4288-B780-A5256A6EC882}">
    <filterColumn colId="0" hiddenButton="1"/>
    <filterColumn colId="1" hiddenButton="1"/>
    <filterColumn colId="2" hiddenButton="1"/>
    <filterColumn colId="3" hiddenButton="1"/>
  </autoFilter>
  <tableColumns count="4">
    <tableColumn id="1" xr3:uid="{19F3DAAB-D16E-4322-AB71-31812802F6BE}" name="ריק במקור" dataDxfId="506" dataCellStyle="Normal_2007-16618"/>
    <tableColumn id="2" xr3:uid="{E013CA3D-F948-4BD9-85A4-60D03E876063}" name="סכום נכסי ההשקעה:"/>
    <tableColumn id="3" xr3:uid="{0CA843C1-417A-40A3-9217-3597A7167D56}" name="ריק במקור2"/>
    <tableColumn id="4" xr3:uid="{4E938B23-C00E-4E9A-B8CE-79982D98467C}" name="ריק במקור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8ADCC6-6DB6-47C1-BCDA-3DB58D3AA182}" name="RowTitleRegion1.a1.b4.1" displayName="RowTitleRegion1.a1.b4.1" ref="A1:B4" totalsRowShown="0">
  <autoFilter ref="A1:B4" xr:uid="{D38ADCC6-6DB6-47C1-BCDA-3DB58D3AA182}">
    <filterColumn colId="0" hiddenButton="1"/>
    <filterColumn colId="1" hiddenButton="1"/>
  </autoFilter>
  <tableColumns count="2">
    <tableColumn id="1" xr3:uid="{FB73CB71-DF2D-4605-905A-5B8842ADF793}" name="תאריך הדיווח" dataDxfId="505" dataCellStyle="Normal_2007-16618"/>
    <tableColumn id="2" xr3:uid="{C594D8F4-E31E-49D6-9B5A-941A40A7BC7C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C0AC17-6F56-42F4-9259-0B458BE4949A}" name="TitleRegion1.a5.k32.1" displayName="TitleRegion1.a5.k32.1" ref="A5:K32" totalsRowShown="0" headerRowDxfId="496" headerRowBorderDxfId="503" tableBorderDxfId="504">
  <autoFilter ref="A5:K32" xr:uid="{3AC0AC17-6F56-42F4-9259-0B458BE494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C137DC8-9449-41C2-9FB8-F40F66EC30FF}" name="שם המנפיק/שם נייר ערך "/>
    <tableColumn id="2" xr3:uid="{211080AB-6071-4D53-9D0E-D5FA019BA4CD}" name="מספר ני&quot;ע" dataDxfId="502"/>
    <tableColumn id="3" xr3:uid="{B2494B1A-7668-4896-8BC4-C557B6E3A3AC}" name="מספר מנפיק" dataDxfId="501"/>
    <tableColumn id="4" xr3:uid="{4A6410CA-F4CF-4F05-A179-657137C723E4}" name="דירוג" dataDxfId="500"/>
    <tableColumn id="5" xr3:uid="{1C892C2C-712E-44BF-80BB-75B08F9781E9}" name="שם מדרג" dataDxfId="499"/>
    <tableColumn id="6" xr3:uid="{2395FB8F-ABE8-497C-9BF3-FF498B3BE051}" name="סוג מטבע" dataDxfId="498"/>
    <tableColumn id="7" xr3:uid="{50FCFE7E-D6BB-486E-B3D2-2A7E405A9D80}" name="שיעור ריבית" dataDxfId="497"/>
    <tableColumn id="8" xr3:uid="{12AE90C6-4410-4DB2-BA39-44CE7C53B66B}" name="תשואה לפידיון"/>
    <tableColumn id="9" xr3:uid="{07903EA6-78F2-41C4-84BE-8C37EC37D6B4}" name="שווי שוק"/>
    <tableColumn id="10" xr3:uid="{923E27D1-A5F1-4972-B6E5-12299E2E2AF5}" name="שעור מנכסי אפיק ההשקעה"/>
    <tableColumn id="11" xr3:uid="{9E2E7FCE-EF94-4782-8255-6F5A68D48291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8C9133-1A35-44AC-8955-6FC188017764}" name="RowTitleRegion1.a1.b4.1" displayName="RowTitleRegion1.a1.b4.1_" ref="A1:B4" totalsRowShown="0" tableBorderDxfId="495">
  <autoFilter ref="A1:B4" xr:uid="{F28C9133-1A35-44AC-8955-6FC188017764}">
    <filterColumn colId="0" hiddenButton="1"/>
    <filterColumn colId="1" hiddenButton="1"/>
  </autoFilter>
  <tableColumns count="2">
    <tableColumn id="1" xr3:uid="{D89AB36A-C375-4DA9-A533-E33DC7E62718}" name="תאריך הדיווח" dataDxfId="494" dataCellStyle="Normal_2007-16618"/>
    <tableColumn id="2" xr3:uid="{362F3D33-F929-4E50-89A8-D7D8E2527093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597AF4-BA90-40BE-BCD4-706FE0AE763F}" name="TitleRegion1.a6.q64.1" displayName="TitleRegion1.a6.q64.1" ref="A6:Q64" totalsRowShown="0" headerRowDxfId="474" dataDxfId="475" headerRowBorderDxfId="492" tableBorderDxfId="493">
  <autoFilter ref="A6:Q64" xr:uid="{8E597AF4-BA90-40BE-BCD4-706FE0AE76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0F955CA-7D36-4DF6-A0C6-7AFA843E35FA}" name="שם המנפיק/שם נייר ערך "/>
    <tableColumn id="2" xr3:uid="{9C3A6707-942A-4A25-8AD5-EC84E4465E57}" name="מספר ני&quot;ע" dataDxfId="491"/>
    <tableColumn id="3" xr3:uid="{6AD96475-DB8D-4F23-A67B-B31BF14DB273}" name="זירת מסחר" dataDxfId="490"/>
    <tableColumn id="4" xr3:uid="{DE0B8228-E9EF-4FBE-B9D0-91530C38C5C2}" name="דירוג" dataDxfId="489"/>
    <tableColumn id="5" xr3:uid="{35B80418-1227-4164-8255-EB07317474C3}" name="שם מדרג" dataDxfId="488"/>
    <tableColumn id="6" xr3:uid="{0B3AB24E-0DFF-41DC-AD25-89C8BE295EC2}" name="תאריך רכישה" dataDxfId="487"/>
    <tableColumn id="7" xr3:uid="{A3CDB032-EBD5-4A61-B306-7049BA8CDD5A}" name="מח&quot;מ" dataDxfId="486"/>
    <tableColumn id="8" xr3:uid="{EA6C9D87-F97B-4D4B-8CD5-4AEAA8B19F48}" name="סוג מטבע" dataDxfId="485"/>
    <tableColumn id="9" xr3:uid="{17E64368-BDB6-4D90-A8FD-029DB686E225}" name="שיעור ריבית" dataDxfId="484"/>
    <tableColumn id="10" xr3:uid="{7259F99A-A16B-4FD6-9647-4840E13CE106}" name="תשואה לפידיון" dataDxfId="483"/>
    <tableColumn id="11" xr3:uid="{943F0507-5830-4B7D-8A2A-A82C3B223CB3}" name="ערך נקוב****" dataDxfId="482"/>
    <tableColumn id="12" xr3:uid="{23DAC02E-977A-4C3B-A1B0-D8B278F2C5C1}" name="שער***" dataDxfId="481"/>
    <tableColumn id="13" xr3:uid="{0D8FFB02-4FB1-441A-8599-8B2E9317FFB8}" name="פדיון/ריבית/דיבידנד לקבל*****  " dataDxfId="480"/>
    <tableColumn id="14" xr3:uid="{E12B10C8-AD5B-4EAA-A574-637288EEA879}" name="שווי שוק" dataDxfId="479"/>
    <tableColumn id="15" xr3:uid="{9561721C-39DE-4A55-A311-5E265D80B65C}" name="שעור מערך נקוב**** מונפק" dataDxfId="478"/>
    <tableColumn id="16" xr3:uid="{CD26F036-2CBA-4B0A-B7B3-5DB594FA2283}" name="שעור מנכסי אפיק ההשקעה" dataDxfId="477"/>
    <tableColumn id="17" xr3:uid="{13EE94B4-B1A4-43EE-8674-6879607BC079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87F5439-324C-4A2F-8AE3-79607743E481}" name="RowTitleRegion1.a1.b4.1" displayName="_RowTitleRegion1.a1.b4.1" ref="A1:B4" totalsRowShown="0" tableBorderDxfId="473">
  <autoFilter ref="A1:B4" xr:uid="{887F5439-324C-4A2F-8AE3-79607743E481}">
    <filterColumn colId="0" hiddenButton="1"/>
    <filterColumn colId="1" hiddenButton="1"/>
  </autoFilter>
  <tableColumns count="2">
    <tableColumn id="1" xr3:uid="{A9E2F1B3-898E-4464-B9D3-D7B9CF89405F}" name="תאריך הדיווח" dataDxfId="472" dataCellStyle="Normal_2007-16618"/>
    <tableColumn id="2" xr3:uid="{B481CEA2-3167-4838-9DEB-6F4BA024E3BE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3ECD800-659D-42A9-A505-5817E15B26EA}" name="TitleRegion1.a6.t26.1" displayName="TitleRegion1.a6.t26.1" ref="A6:T26" totalsRowShown="0" headerRowDxfId="449" dataDxfId="450" headerRowBorderDxfId="470" tableBorderDxfId="471">
  <autoFilter ref="A6:T26" xr:uid="{93ECD800-659D-42A9-A505-5817E15B26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C3086DE-4001-4127-A36C-65FB77CCD9D7}" name="שם המנפיק/שם נייר ערך "/>
    <tableColumn id="2" xr3:uid="{76C62830-DFC9-43D4-B3D4-F4915573CB43}" name="מספר ני&quot;ע" dataDxfId="469"/>
    <tableColumn id="3" xr3:uid="{B2CE5A15-D15E-4934-AE52-AFD4CF2C0F1F}" name="זירת מסחר" dataDxfId="468"/>
    <tableColumn id="4" xr3:uid="{4244589B-601D-4B30-97AD-2A12B25E62D7}" name="ספק מידע" dataDxfId="467"/>
    <tableColumn id="5" xr3:uid="{8A9D72FA-CFD8-455B-8564-1E4208B5DDFD}" name="מספר מנפיק" dataDxfId="466"/>
    <tableColumn id="6" xr3:uid="{8B68FCFD-954F-4B71-AC8F-CD44BC9EA360}" name="ענף מסחר" dataDxfId="465"/>
    <tableColumn id="7" xr3:uid="{111909E2-D9BA-4B4F-B175-1588165C707D}" name="דירוג" dataDxfId="464"/>
    <tableColumn id="8" xr3:uid="{F454A7AC-55CE-45A7-8BD4-677AF29703C3}" name="שם מדרג" dataDxfId="463"/>
    <tableColumn id="9" xr3:uid="{B24D65B2-469C-4F44-9BBC-AF6B70120C5E}" name="תאריך רכישה" dataDxfId="462"/>
    <tableColumn id="10" xr3:uid="{B2F810EF-B3AC-46C1-AD10-908844A60285}" name="מח&quot;מ" dataDxfId="461"/>
    <tableColumn id="11" xr3:uid="{FF45BDDB-6FB7-41D9-AADC-10B5985C53FC}" name="סוג מטבע" dataDxfId="460"/>
    <tableColumn id="12" xr3:uid="{049D75D5-6D17-430B-B30A-1D45657676BC}" name="שיעור ריבית" dataDxfId="459"/>
    <tableColumn id="13" xr3:uid="{BAB70E65-F7D5-4CA2-BD97-154E6C2A26F5}" name="תשואה לפידיון" dataDxfId="458"/>
    <tableColumn id="14" xr3:uid="{464E4D02-5C18-43AF-AAC9-B3560317F3C0}" name="ערך נקוב****" dataDxfId="457"/>
    <tableColumn id="15" xr3:uid="{DA510770-69F6-4EE2-AF91-C29B984440AC}" name="שער***" dataDxfId="456"/>
    <tableColumn id="16" xr3:uid="{D6F84681-6A68-4DF1-8746-ED9E97F12207}" name="פדיון/ריבית/דיבידנד לקבל*****  " dataDxfId="455"/>
    <tableColumn id="17" xr3:uid="{0C38FD2C-426B-44BB-AF1F-1EF2F9E346FB}" name="שווי שוק" dataDxfId="454"/>
    <tableColumn id="18" xr3:uid="{9D1507EF-6C3F-4886-BE91-F20514E53D0D}" name="שעור מערך נקוב מונפק" dataDxfId="453"/>
    <tableColumn id="19" xr3:uid="{617C3B0E-61A7-4C09-9033-D81A98F63B52}" name="שעור מנכסי אפיק ההשקעה" dataDxfId="452"/>
    <tableColumn id="20" xr3:uid="{93A82523-47A4-4176-8A71-4DC97C4850A1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BA848CB-1F17-4A1A-AFC0-B3916699440F}" name="RowTitleRegion1.a1.b4.1" displayName="_RowTitleRegion1.a1.b4.1_1" ref="A1:B4" totalsRowShown="0" tableBorderDxfId="448">
  <autoFilter ref="A1:B4" xr:uid="{7BA848CB-1F17-4A1A-AFC0-B3916699440F}">
    <filterColumn colId="0" hiddenButton="1"/>
    <filterColumn colId="1" hiddenButton="1"/>
  </autoFilter>
  <tableColumns count="2">
    <tableColumn id="1" xr3:uid="{FA42B421-FBDA-4297-8D9F-B3FA7B149675}" name="תאריך הדיווח" dataDxfId="447" dataCellStyle="Normal_2007-16618"/>
    <tableColumn id="2" xr3:uid="{4632F05D-9A8A-46D0-AD78-82471D157D60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5C38A9C-49B2-4EA6-8EA5-0F32657D4C86}" name="TitleRegion1.a6.t28.1" displayName="TitleRegion1.a6.t28.1" ref="A6:T28" totalsRowShown="0" headerRowDxfId="424" dataDxfId="425" headerRowBorderDxfId="445" tableBorderDxfId="446">
  <autoFilter ref="A6:T28" xr:uid="{05C38A9C-49B2-4EA6-8EA5-0F32657D4C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FA1E94C-0AAA-4040-B396-900FBA2AEE31}" name="שם המנפיק/שם נייר ערך "/>
    <tableColumn id="2" xr3:uid="{97DD4F5E-AFDE-43CB-940F-055F70875BE1}" name="מספר ני&quot;ע" dataDxfId="444"/>
    <tableColumn id="3" xr3:uid="{B52488E1-FB72-4DC9-A2A4-855C60107918}" name="זירת מסחר" dataDxfId="443"/>
    <tableColumn id="4" xr3:uid="{58A3A680-E435-4A44-A4E5-7077087DB740}" name="ספק מידע" dataDxfId="442"/>
    <tableColumn id="5" xr3:uid="{3045A230-F61B-4435-BCD9-68F11FC4A62B}" name="מספר מנפיק" dataDxfId="441"/>
    <tableColumn id="6" xr3:uid="{13BEB86A-A738-4D50-BD89-D395D61567FA}" name="ענף מסחר" dataDxfId="440"/>
    <tableColumn id="7" xr3:uid="{4BABE9FB-9D68-4953-B19B-EBD17C5CF2F8}" name="דירוג" dataDxfId="439"/>
    <tableColumn id="8" xr3:uid="{E3D2E784-06D2-429A-BC0F-A22F6F5B3737}" name="שם מדרג" dataDxfId="438"/>
    <tableColumn id="9" xr3:uid="{50B233B9-F258-43D9-B33C-7C6D4FA44967}" name="תאריך רכישה" dataDxfId="437"/>
    <tableColumn id="10" xr3:uid="{1F2B6303-6D1A-42FA-B726-C5688140163E}" name="מח&quot;מ" dataDxfId="436"/>
    <tableColumn id="11" xr3:uid="{8224B61F-5A84-4D02-9D68-5FFAFA948BA1}" name="סוג מטבע" dataDxfId="435"/>
    <tableColumn id="12" xr3:uid="{9AF93923-9CF6-408F-8FFF-B78982A1651F}" name="שיעור ריבית" dataDxfId="434"/>
    <tableColumn id="13" xr3:uid="{BB29B41F-DF9A-4E4F-8565-95923A2EFD48}" name="תשואה לפידיון" dataDxfId="433"/>
    <tableColumn id="14" xr3:uid="{FDD31B28-421D-435F-AFAE-E91898766FA8}" name="ערך נקוב****" dataDxfId="432"/>
    <tableColumn id="15" xr3:uid="{588C2051-A2ED-49CE-8534-27BEC22DBB23}" name="שער***" dataDxfId="431"/>
    <tableColumn id="16" xr3:uid="{DA77FBA8-DA05-4CC8-80E8-F178A1AF81B1}" name="פדיון/ריבית/דיבידנד לקבל*****  " dataDxfId="430"/>
    <tableColumn id="17" xr3:uid="{B14A4466-FBB2-4A83-943A-78475A75F931}" name="שווי שוק" dataDxfId="429"/>
    <tableColumn id="18" xr3:uid="{57B11F41-2920-43D4-8B68-30A7A15ED50A}" name="שעור מערך נקוב מונפק" dataDxfId="428"/>
    <tableColumn id="19" xr3:uid="{ADD527D4-EE80-441E-AF4C-D25C237D1563}" name="שעור מנכסי אפיק ההשקעה" dataDxfId="427"/>
    <tableColumn id="20" xr3:uid="{6B3C5A98-FE60-4C27-ADD8-9AACD2C5D588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45DB942-2AEE-41BE-BF88-DA3250AC66C7}" name="RowTitleRegion1.a1.b4.1" displayName="_RowTitleRegion1.a1.b4.1_2" ref="A1:B4" totalsRowShown="0" tableBorderDxfId="423">
  <autoFilter ref="A1:B4" xr:uid="{B45DB942-2AEE-41BE-BF88-DA3250AC66C7}">
    <filterColumn colId="0" hiddenButton="1"/>
    <filterColumn colId="1" hiddenButton="1"/>
  </autoFilter>
  <tableColumns count="2">
    <tableColumn id="1" xr3:uid="{0742D2AA-34F8-45B0-AEB7-10326FA77C40}" name="תאריך הדיווח" dataDxfId="422" dataCellStyle="Normal_2007-16618"/>
    <tableColumn id="2" xr3:uid="{CCDFAA81-4022-4894-B75A-C19D4FF62A1A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FD703C1-D24A-454B-81F7-D0FF7E36C66B}" name="TitleRegion1.a6.n28.1" displayName="TitleRegion1.a6.n28.1" ref="A6:N28" totalsRowShown="0" headerRowDxfId="405" dataDxfId="406" headerRowBorderDxfId="420" tableBorderDxfId="421">
  <autoFilter ref="A6:N28" xr:uid="{5FD703C1-D24A-454B-81F7-D0FF7E36C6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4AFF167-5989-418E-A722-ACFF37DD6355}" name="שם המנפיק/שם נייר ערך "/>
    <tableColumn id="2" xr3:uid="{43101E7A-F941-419D-89A6-55E956EE2738}" name="מספר ני&quot;ע" dataDxfId="419"/>
    <tableColumn id="3" xr3:uid="{97358E8B-BA6F-47E1-AF15-4580AB1897CF}" name="זירת מסחר" dataDxfId="418"/>
    <tableColumn id="4" xr3:uid="{204A96DC-D8DC-492B-B72C-4AC1CFFCED72}" name="ספק מידע" dataDxfId="417"/>
    <tableColumn id="5" xr3:uid="{CECC75C7-59E8-4C7D-9BCC-22F26822D14E}" name="מספר מנפיק" dataDxfId="416"/>
    <tableColumn id="6" xr3:uid="{54CDAC6D-EA02-42A3-9A77-1090FD173EA7}" name="ענף מסחר" dataDxfId="415"/>
    <tableColumn id="7" xr3:uid="{D24A021F-20FC-45D4-A07D-8FFF414CC55F}" name="סוג מטבע" dataDxfId="414"/>
    <tableColumn id="8" xr3:uid="{44F9B749-2484-4244-AA14-3DFE9EAEF2FB}" name="ערך נקוב****" dataDxfId="413"/>
    <tableColumn id="9" xr3:uid="{4F3B3FF1-6D1C-4AC8-B10E-B950B168E306}" name="שער***" dataDxfId="412"/>
    <tableColumn id="10" xr3:uid="{AE5D619B-B641-49C6-80D2-2DC464FF5C4D}" name="פדיון/ריבית/דיבידנד לקבל*****  " dataDxfId="411"/>
    <tableColumn id="11" xr3:uid="{5B268E60-D716-43EE-875A-463F1BE986D6}" name="שווי שוק" dataDxfId="410"/>
    <tableColumn id="12" xr3:uid="{7C5BA896-7645-4E2B-AD2D-89E3E4727E81}" name="שעור מערך נקוב מונפק" dataDxfId="409"/>
    <tableColumn id="13" xr3:uid="{6A8DA4C9-1CF3-4C50-A394-2AD5BD43C3E1}" name="שעור מנכסי אפיק ההשקעה" dataDxfId="408"/>
    <tableColumn id="14" xr3:uid="{BA0BDAF9-8D59-4E68-B864-78B9D76B0525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E40775-2FE7-4142-AFD6-6680EDDF4FA2}" name="RowTitleRegion1.a1.b4.1" displayName="_RowTitleRegion1.a1.b4.1_3" ref="A1:B4" totalsRowShown="0" tableBorderDxfId="404">
  <autoFilter ref="A1:B4" xr:uid="{4CE40775-2FE7-4142-AFD6-6680EDDF4FA2}">
    <filterColumn colId="0" hiddenButton="1"/>
    <filterColumn colId="1" hiddenButton="1"/>
  </autoFilter>
  <tableColumns count="2">
    <tableColumn id="1" xr3:uid="{0D5CC17B-817F-4575-B394-395FE1A10662}" name="תאריך הדיווח" dataDxfId="403" dataCellStyle="Normal_2007-16618"/>
    <tableColumn id="2" xr3:uid="{2568628C-BEB7-4748-B4B9-E4B2593E42D1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3AA9566-65F1-4E51-A38D-80A87D56B112}" name="TitleRegion1.a6.m36.1" displayName="TitleRegion1.a6.m36.1" ref="A6:M36" totalsRowShown="0" headerRowDxfId="387" dataDxfId="388" headerRowBorderDxfId="401" tableBorderDxfId="402">
  <autoFilter ref="A6:M36" xr:uid="{63AA9566-65F1-4E51-A38D-80A87D56B1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3948816-5D87-4D12-BA66-6A822B915FA7}" name="שם המנפיק/שם נייר ערך "/>
    <tableColumn id="2" xr3:uid="{E6E05BC9-F027-4138-AC9A-74390AD3F860}" name="מספר ני&quot;ע" dataDxfId="400"/>
    <tableColumn id="3" xr3:uid="{DF8DD831-6B9B-4918-8176-21AC13628E0B}" name="זירת מסחר" dataDxfId="399"/>
    <tableColumn id="4" xr3:uid="{1A5E1D10-7368-48E6-99FC-0E9782CE6F6D}" name="מספר מנפיק" dataDxfId="398"/>
    <tableColumn id="5" xr3:uid="{8FFDD58B-513D-465B-BC1E-0C70B39BC19D}" name="ענף מסחר" dataDxfId="397"/>
    <tableColumn id="6" xr3:uid="{1931E0F2-315B-458D-BCEA-52877BE6DEED}" name="סוג מטבע" dataDxfId="396"/>
    <tableColumn id="7" xr3:uid="{BB7D3709-DEAB-4468-B95B-FACB084DB89E}" name="ערך נקוב****" dataDxfId="395"/>
    <tableColumn id="8" xr3:uid="{9570F353-92C8-47CA-9CC6-C505ED804E02}" name="שער***" dataDxfId="394"/>
    <tableColumn id="9" xr3:uid="{C8F8F98E-A6F2-41FD-9E79-54570641C9DC}" name="פדיון/ריבית/דיבידנד לקבל*****  " dataDxfId="393"/>
    <tableColumn id="10" xr3:uid="{D90D760F-2914-4A0C-AB4F-7024DB3D8FA2}" name="שווי שוק" dataDxfId="392"/>
    <tableColumn id="11" xr3:uid="{1523970D-F1F8-4392-9CA5-019ED15899AE}" name="שעור מערך נקוב מונפק" dataDxfId="391"/>
    <tableColumn id="12" xr3:uid="{9FE34701-272C-459C-9986-B10DEE794847}" name="שעור מנכסי אפיק ההשקעה" dataDxfId="390"/>
    <tableColumn id="13" xr3:uid="{CC1E7790-7E7F-441C-A648-16BBB29DAFF7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B4CF8B3-8AC8-433F-95C2-4D3FF35B17E0}" name="RowTitleRegion1.a1.b4.1" displayName="_RowTitleRegion1.a1.b4.1_4" ref="A1:B4" totalsRowShown="0" tableBorderDxfId="386">
  <autoFilter ref="A1:B4" xr:uid="{0B4CF8B3-8AC8-433F-95C2-4D3FF35B17E0}">
    <filterColumn colId="0" hiddenButton="1"/>
    <filterColumn colId="1" hiddenButton="1"/>
  </autoFilter>
  <tableColumns count="2">
    <tableColumn id="1" xr3:uid="{157FC1E9-389F-4BD0-8325-E0C3C2B803AB}" name="תאריך הדיווח" dataDxfId="385" dataCellStyle="Normal_2007-16618"/>
    <tableColumn id="2" xr3:uid="{0F60560C-5710-4912-93E4-901A9E781DF5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7AA71E1-988D-4228-93F3-C6A0D7E7C5B4}" name="TitleRegion1.a6.n31.1" displayName="TitleRegion1.a6.n31.1" ref="A6:N31" totalsRowShown="0" headerRowDxfId="368" dataDxfId="369" headerRowBorderDxfId="383" tableBorderDxfId="384">
  <autoFilter ref="A6:N31" xr:uid="{87AA71E1-988D-4228-93F3-C6A0D7E7C5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BB8FA3A-6086-459C-812A-72049C63355A}" name="שם המנפיק/שם נייר ערך "/>
    <tableColumn id="2" xr3:uid="{579E582D-B055-425E-8A57-D7110461F9E9}" name="מספר ני&quot;ע" dataDxfId="382"/>
    <tableColumn id="3" xr3:uid="{AF5B398C-AEB3-4D77-9832-BA6A6E038B60}" name="זירת מסחר" dataDxfId="381"/>
    <tableColumn id="4" xr3:uid="{0C1F88DC-ED7C-413E-BEF5-0FBCB50F42C5}" name="מספר מנפיק" dataDxfId="380"/>
    <tableColumn id="5" xr3:uid="{6453ED3E-7C33-4FD4-ACE0-8056C8932416}" name="ענף מסחר" dataDxfId="379"/>
    <tableColumn id="6" xr3:uid="{91E9AA89-A16E-4E50-B7F9-067C126EAA40}" name="דירוג" dataDxfId="378"/>
    <tableColumn id="7" xr3:uid="{5CA85304-8FAA-4F8D-BE39-2DA87520FBD9}" name="שם מדרג" dataDxfId="377"/>
    <tableColumn id="8" xr3:uid="{6B6AEEC6-E99C-4239-9CDF-7495D86CF776}" name="סוג מטבע" dataDxfId="376"/>
    <tableColumn id="9" xr3:uid="{04342658-5FE6-422B-A252-8EE5B1E390C1}" name="ערך נקוב****" dataDxfId="375"/>
    <tableColumn id="10" xr3:uid="{D8C12A9D-3837-48B0-AB5F-2A53430F0C35}" name="שער***" dataDxfId="374"/>
    <tableColumn id="11" xr3:uid="{4CE393E5-C1A6-4159-9C43-F05F97AC0202}" name="שווי שוק" dataDxfId="373"/>
    <tableColumn id="12" xr3:uid="{620B31E1-222C-4ACE-AA62-A5AB9FEE7DF6}" name="שעור מערך נקוב מונפק" dataDxfId="372"/>
    <tableColumn id="13" xr3:uid="{E3600C45-A6D4-4D67-B79C-9E089CF2E1AD}" name="שעור מנכסי אפיק ההשקעה" dataDxfId="371"/>
    <tableColumn id="14" xr3:uid="{E40BCE53-B8FF-46FE-B9FA-E41DE24BA7EC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4566AE7-3B44-4053-B10C-4AA249A08B1C}" name="RowTitleRegion1.a1.b4.1" displayName="_RowTitleRegion1.a1.b4.1_5" ref="A1:B4" totalsRowShown="0" tableBorderDxfId="367">
  <autoFilter ref="A1:B4" xr:uid="{84566AE7-3B44-4053-B10C-4AA249A08B1C}">
    <filterColumn colId="0" hiddenButton="1"/>
    <filterColumn colId="1" hiddenButton="1"/>
  </autoFilter>
  <tableColumns count="2">
    <tableColumn id="1" xr3:uid="{BB1F35A4-6538-4399-B7A2-BCA4F178809D}" name="תאריך הדיווח" dataDxfId="366" dataCellStyle="Normal_2007-16618"/>
    <tableColumn id="2" xr3:uid="{5111BC57-F202-4A1B-8F53-116B7B1475F8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52AB422-D01D-44A1-B60D-87F1D97245ED}" name="TitleRegion1.a6.k19.1" displayName="TitleRegion1.a6.k19.1" ref="A6:K19" totalsRowShown="0" headerRowDxfId="352" dataDxfId="353" headerRowBorderDxfId="364" tableBorderDxfId="365">
  <autoFilter ref="A6:K19" xr:uid="{852AB422-D01D-44A1-B60D-87F1D97245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39CE225-941A-4C52-BF1B-F5AC5F19B6E3}" name="שם המנפיק/שם נייר ערך"/>
    <tableColumn id="2" xr3:uid="{6FBFFCCD-0599-4C4D-931F-D144354C59F6}" name="מספר ני&quot;ע" dataDxfId="363"/>
    <tableColumn id="3" xr3:uid="{73AE99E7-E204-4942-B341-42A7023D982B}" name="זירת מסחר" dataDxfId="362"/>
    <tableColumn id="4" xr3:uid="{65917F91-0073-4B14-BAF3-DA0E1F6D49C5}" name="ענף מסחר" dataDxfId="361"/>
    <tableColumn id="5" xr3:uid="{170E0A20-4D44-40B9-98E1-8F3D554E070E}" name="סוג מטבע" dataDxfId="360"/>
    <tableColumn id="6" xr3:uid="{983313C8-545D-438F-BA20-06169ECA3F94}" name="ערך נקוב****" dataDxfId="359"/>
    <tableColumn id="7" xr3:uid="{D0483CB3-EE82-407C-89FB-6659D534FFE6}" name="שער***" dataDxfId="358"/>
    <tableColumn id="8" xr3:uid="{161A6DFA-E6F1-4ED9-87EA-7917599C16F8}" name="שווי שוק" dataDxfId="357"/>
    <tableColumn id="9" xr3:uid="{74FE3931-0E73-4F30-AAF5-93E7A8C276D8}" name="שעור מערך נקוב מונפק" dataDxfId="356"/>
    <tableColumn id="10" xr3:uid="{37168EB7-1B17-4A57-8006-269B67C95772}" name="שעור מנכסי אפיק ההשקעה" dataDxfId="355"/>
    <tableColumn id="11" xr3:uid="{3043B32F-8274-4543-B47D-EDC94CAA4CFE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39F883B-EBE4-416B-A027-10100C475FC7}" name="RowTitleRegion1.a1.b4.1" displayName="_RowTitleRegion1.a1.b4.1_6" ref="A1:B4" totalsRowShown="0" tableBorderDxfId="351">
  <autoFilter ref="A1:B4" xr:uid="{439F883B-EBE4-416B-A027-10100C475FC7}">
    <filterColumn colId="0" hiddenButton="1"/>
    <filterColumn colId="1" hiddenButton="1"/>
  </autoFilter>
  <tableColumns count="2">
    <tableColumn id="1" xr3:uid="{50A9E5E9-6D00-464A-AEB4-265C49AC9C3E}" name="תאריך הדיווח" dataDxfId="350" dataCellStyle="Normal_2007-16618"/>
    <tableColumn id="2" xr3:uid="{D82008C3-7AE0-419B-8F18-5BDFF39E5493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DADB830-A61C-4231-A4DB-4F65E3ACBA34}" name="TitleRegion1.a6.k33.1" displayName="TitleRegion1.a6.k33.1" ref="A6:K33" totalsRowShown="0" headerRowDxfId="336" dataDxfId="337" headerRowBorderDxfId="348" tableBorderDxfId="349">
  <autoFilter ref="A6:K33" xr:uid="{EDADB830-A61C-4231-A4DB-4F65E3ACBA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A97AAF9-BC5B-46AA-9137-49B29524C247}" name="שם המנפיק/שם נייר ערך"/>
    <tableColumn id="2" xr3:uid="{5BF8CE37-E85D-405F-9C9A-41AA7E965A02}" name="מספר ני&quot;ע" dataDxfId="347"/>
    <tableColumn id="3" xr3:uid="{C5532021-3A35-4C62-8593-5B98F04BB643}" name="זירת מסחר" dataDxfId="346"/>
    <tableColumn id="4" xr3:uid="{6AEEEC16-CAF2-42D7-A9BD-283E8891BF38}" name="ענף מסחר" dataDxfId="345"/>
    <tableColumn id="5" xr3:uid="{59E0F633-76DA-4766-B9ED-C7CE2E86AFB7}" name="סוג מטבע" dataDxfId="344"/>
    <tableColumn id="6" xr3:uid="{1217E466-F6C3-4E32-9111-B2011B9C7CC8}" name="ערך נקוב****" dataDxfId="343"/>
    <tableColumn id="7" xr3:uid="{561CCB3F-9598-49E3-98A3-65C8E2103D8E}" name="שער***" dataDxfId="342"/>
    <tableColumn id="8" xr3:uid="{FFBD9C52-4B45-4593-ABBD-ED94451DE90A}" name="שווי שוק" dataDxfId="341"/>
    <tableColumn id="9" xr3:uid="{B5C1F8D4-CDA4-4674-B27C-8BE7F0CDD176}" name="שעור מערך נקוב מונפק" dataDxfId="340"/>
    <tableColumn id="10" xr3:uid="{B30FADE8-A61F-476A-88AD-CB2266482BC4}" name="שעור מנכסי אפיק ההשקעה" dataDxfId="339"/>
    <tableColumn id="11" xr3:uid="{61DC7D86-337C-4EC5-BA71-C3C93671D12E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E376C5E-E8E8-4556-BE48-9FC47BEBFA64}" name="RowTitleRegion1.a1.b4.1" displayName="_RowTitleRegion1.a1.b4.1_7" ref="A1:B4" totalsRowShown="0" tableBorderDxfId="335">
  <autoFilter ref="A1:B4" xr:uid="{4E376C5E-E8E8-4556-BE48-9FC47BEBFA64}">
    <filterColumn colId="0" hiddenButton="1"/>
    <filterColumn colId="1" hiddenButton="1"/>
  </autoFilter>
  <tableColumns count="2">
    <tableColumn id="1" xr3:uid="{983032A3-A219-415A-8F01-7322236D6F87}" name="תאריך הדיווח" dataDxfId="334" dataCellStyle="Normal_2007-16618"/>
    <tableColumn id="2" xr3:uid="{EE1E1289-9654-4DCD-969E-058CD3128CE1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D597CE4-D914-462C-AEC0-5808685E83BE}" name="TitleRegion1.a6.j17.1" displayName="TitleRegion1.a6.j17.1" ref="A6:J17" totalsRowShown="0" headerRowDxfId="321" dataDxfId="322" headerRowBorderDxfId="332" tableBorderDxfId="333">
  <autoFilter ref="A6:J17" xr:uid="{3D597CE4-D914-462C-AEC0-5808685E83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8F97C0C-B610-429E-924A-0D2D127E6EDA}" name="שם המנפיק/שם נייר ערך"/>
    <tableColumn id="2" xr3:uid="{5BAE363E-C95B-4401-9C01-9AF5DDBDC73E}" name="מספר ני&quot;ע" dataDxfId="331"/>
    <tableColumn id="3" xr3:uid="{D55A7675-15BA-4293-BA57-8E439140A347}" name="זירת מסחר" dataDxfId="330"/>
    <tableColumn id="4" xr3:uid="{EA78767C-47A0-4485-85D8-F8AF76222F3B}" name="ענף מסחר" dataDxfId="329"/>
    <tableColumn id="5" xr3:uid="{285D09CC-83DB-4DB5-B05B-3CE792C0F71E}" name="סוג מטבע" dataDxfId="328"/>
    <tableColumn id="6" xr3:uid="{0319A88A-31E1-4237-8E69-4AE5F17DEF26}" name="ערך נקוב****" dataDxfId="327"/>
    <tableColumn id="7" xr3:uid="{9A7B07C0-E2E8-4D1A-A55B-13E6EDD689A3}" name="שער***" dataDxfId="326"/>
    <tableColumn id="8" xr3:uid="{E09EFC70-B56B-41E3-855C-503C3056C5C5}" name="שווי שוק" dataDxfId="325"/>
    <tableColumn id="9" xr3:uid="{424DDDFD-85C7-420D-BF40-22E927BBDF4D}" name="שעור מנכסי אפיק ההשקעה" dataDxfId="324"/>
    <tableColumn id="10" xr3:uid="{573EA5B1-C98D-42F8-B50F-3D7CE00DCB6E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886A7E9-1D96-41FF-B130-CDFEA8069F1F}" name="RowTitleRegion1.a1.b4.1" displayName="_RowTitleRegion1.a1.b4.1_8" ref="A1:B4" totalsRowShown="0" tableBorderDxfId="320">
  <autoFilter ref="A1:B4" xr:uid="{D886A7E9-1D96-41FF-B130-CDFEA8069F1F}">
    <filterColumn colId="0" hiddenButton="1"/>
    <filterColumn colId="1" hiddenButton="1"/>
  </autoFilter>
  <tableColumns count="2">
    <tableColumn id="1" xr3:uid="{691EA5B5-DA86-4AE9-BCC7-E63E377DB2D5}" name="תאריך הדיווח" dataDxfId="319" dataCellStyle="Normal_2007-16618"/>
    <tableColumn id="2" xr3:uid="{580D031C-9421-461E-BAD6-D605CA186598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9524BAB-0A46-47BC-A2AB-42A6B0A9EC56}" name="TitleRegion1.a6.p41.1" displayName="TitleRegion1.a6.p41.1" ref="A6:P41" totalsRowShown="0" headerRowDxfId="300" dataDxfId="301" headerRowBorderDxfId="317" tableBorderDxfId="318">
  <autoFilter ref="A6:P41" xr:uid="{09524BAB-0A46-47BC-A2AB-42A6B0A9EC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F3D92B1-E238-415C-8C79-85A867980A08}" name="שם המנפיק/שם נייר ערך"/>
    <tableColumn id="2" xr3:uid="{2A418335-96DF-4658-8E16-6D67BC5D9959}" name="מספר ני&quot;ע" dataDxfId="316"/>
    <tableColumn id="3" xr3:uid="{AF1CB7F3-8445-4A0B-9843-9C43CC2DD553}" name="נכס הבסיס" dataDxfId="315"/>
    <tableColumn id="4" xr3:uid="{984292B6-AEA7-4540-93E5-534B1A2CCE60}" name="דירוג" dataDxfId="314"/>
    <tableColumn id="5" xr3:uid="{69D7A622-FF77-435A-B686-D0D45EE097BF}" name="שם מדרג" dataDxfId="313"/>
    <tableColumn id="6" xr3:uid="{0A6AF4ED-0634-408E-83D0-4D70291222EB}" name="תאריך רכישה" dataDxfId="312"/>
    <tableColumn id="7" xr3:uid="{4347490A-F50A-4259-9B50-FDF84E028B88}" name="מח&quot;מ" dataDxfId="311"/>
    <tableColumn id="8" xr3:uid="{5DE718E6-04E9-4E30-817D-E7C94504D09E}" name="סוג מטבע" dataDxfId="310"/>
    <tableColumn id="9" xr3:uid="{FC281D3B-2EC4-46C3-991A-C52025BDFE9D}" name="שיעור ריבית" dataDxfId="309"/>
    <tableColumn id="10" xr3:uid="{615B3A21-CB97-47AD-A044-89081BE9D063}" name="תשואה לפידיון" dataDxfId="308"/>
    <tableColumn id="11" xr3:uid="{BF0E710D-1133-442C-8CB2-B4CD0B2B6701}" name="ערך נקוב****" dataDxfId="307"/>
    <tableColumn id="12" xr3:uid="{DD556974-1E5B-4BD3-A25D-83B1376DDB00}" name="שער***" dataDxfId="306"/>
    <tableColumn id="13" xr3:uid="{6331D4E8-9447-4C2B-8816-D458D081C15B}" name="שווי שוק" dataDxfId="305"/>
    <tableColumn id="14" xr3:uid="{2F4DA8B6-A509-4F92-9047-2AF424B630BE}" name="שעור מערך נקוב מונפק" dataDxfId="304"/>
    <tableColumn id="15" xr3:uid="{505ABD2A-C5B1-47A3-9076-FBFCE8423FCC}" name="שעור מנכסי אפיק ההשקעה" dataDxfId="303"/>
    <tableColumn id="16" xr3:uid="{9D3E65CD-97D9-45F2-8604-90A8FC17FDD3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C26225F-EB81-465B-A898-6D0C6D904356}" name="RowTitleRegion1.a1.b4.1" displayName="_RowTitleRegion1.a1.b4.1_9" ref="A1:B4" totalsRowShown="0" tableBorderDxfId="299">
  <autoFilter ref="A1:B4" xr:uid="{8C26225F-EB81-465B-A898-6D0C6D904356}">
    <filterColumn colId="0" hiddenButton="1"/>
    <filterColumn colId="1" hiddenButton="1"/>
  </autoFilter>
  <tableColumns count="2">
    <tableColumn id="1" xr3:uid="{401546F4-4593-4C6C-B3DC-072E8C5F7361}" name="תאריך הדיווח" dataDxfId="298" dataCellStyle="Normal_2007-16618"/>
    <tableColumn id="2" xr3:uid="{9FD146B8-1228-415D-9462-134288870BFA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EA0D068-BC47-4BA9-B78E-1F4DF6D31FBC}" name="TitleRegion1.a6.o35.1" displayName="TitleRegion1.a6.o35.1" ref="A6:O35" totalsRowShown="0" headerRowDxfId="280" dataDxfId="281" headerRowBorderDxfId="296" tableBorderDxfId="297">
  <autoFilter ref="A6:O35" xr:uid="{1EA0D068-BC47-4BA9-B78E-1F4DF6D31F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16A9112-B2A9-407C-AF8D-30D804749DB5}" name="שם המנפיק/שם נייר ערך"/>
    <tableColumn id="2" xr3:uid="{A5B70DE2-4987-43AE-885B-41B3270F6C47}" name="מספר ני&quot;ע" dataDxfId="295"/>
    <tableColumn id="3" xr3:uid="{511EEFC4-2BCC-4D4A-8484-7F0ADDFA6A45}" name="דירוג" dataDxfId="294"/>
    <tableColumn id="4" xr3:uid="{FD264A6F-3059-49E2-921F-572B4CA1DBAF}" name="שם מדרג" dataDxfId="293"/>
    <tableColumn id="5" xr3:uid="{9AD4ECA9-DCE6-4568-9B51-0C4F97FAD901}" name="תאריך רכישה" dataDxfId="292"/>
    <tableColumn id="6" xr3:uid="{3D9ADFE6-DFF2-4A79-ABC1-CA71C00CFD07}" name="מח&quot;מ" dataDxfId="291"/>
    <tableColumn id="7" xr3:uid="{37BCEF4C-43E6-4418-943A-FA3F02CB9142}" name="סוג מטבע" dataDxfId="290"/>
    <tableColumn id="8" xr3:uid="{95F41019-F992-47FF-B4E8-0E621C81949B}" name="שיעור ריבית" dataDxfId="289"/>
    <tableColumn id="9" xr3:uid="{77A24001-6273-4B21-9B73-12483D5D48A9}" name="תשואה לפידיון" dataDxfId="288"/>
    <tableColumn id="10" xr3:uid="{17A76B45-53C6-4930-A003-BE5780A0BFA9}" name="ערך נקוב****" dataDxfId="287"/>
    <tableColumn id="11" xr3:uid="{4F3473C3-54C7-4B81-908C-A72A62FFA5E3}" name="שער***" dataDxfId="286"/>
    <tableColumn id="12" xr3:uid="{0550C48F-4DCB-4606-8DBE-26841FEBFA9B}" name="שווי הוגן" dataDxfId="285"/>
    <tableColumn id="13" xr3:uid="{C42912B2-0DC3-43B5-92B0-2DEC81775CD5}" name="שעור מערך נקוב מונפק" dataDxfId="284"/>
    <tableColumn id="14" xr3:uid="{6BE12F29-28B4-40B4-B202-D24FCFF3D53C}" name="שעור מנכסי אפיק ההשקעה" dataDxfId="283"/>
    <tableColumn id="15" xr3:uid="{1F45B077-5134-4AEE-AC8A-A275099CFFE4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63B9E58-B717-4A2B-9DD9-A91F376C61DA}" name="RowTitleRegion1.a1.b4.1" displayName="_RowTitleRegion1.a1.b4.1_10" ref="A1:B4" totalsRowShown="0" tableBorderDxfId="279">
  <autoFilter ref="A1:B4" xr:uid="{C63B9E58-B717-4A2B-9DD9-A91F376C61DA}">
    <filterColumn colId="0" hiddenButton="1"/>
    <filterColumn colId="1" hiddenButton="1"/>
  </autoFilter>
  <tableColumns count="2">
    <tableColumn id="1" xr3:uid="{67E08CA6-631D-4DA3-B038-BEB695C637BF}" name="תאריך הדיווח" dataDxfId="278" dataCellStyle="Normal_2007-16618"/>
    <tableColumn id="2" xr3:uid="{A596BED9-322F-4636-8F35-26B10986FE27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4F36D7F-2E75-45B4-9EEA-EC83ED4214E3}" name="TitleRegion1.a6.r27.1" displayName="TitleRegion1.a6.r27.1" ref="A6:R27" totalsRowShown="0" headerRowDxfId="257" dataDxfId="258" headerRowBorderDxfId="276" tableBorderDxfId="277">
  <autoFilter ref="A6:R27" xr:uid="{F4F36D7F-2E75-45B4-9EEA-EC83ED4214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0DA9DD5-8757-4779-8DCC-B945CB98A2F3}" name="שם המנפיק/שם נייר ערך"/>
    <tableColumn id="2" xr3:uid="{9260D848-A3D7-49AC-8F17-63FB12164071}" name="מספר ני&quot;ע" dataDxfId="275"/>
    <tableColumn id="3" xr3:uid="{807222CA-5190-4AAA-8B9D-01B353564C7B}" name="ספק המידע" dataDxfId="274"/>
    <tableColumn id="4" xr3:uid="{8E90CFFE-141E-4AAD-9C7F-26D086E16175}" name="מספר מנפיק" dataDxfId="273"/>
    <tableColumn id="5" xr3:uid="{5490015F-81E0-4DD8-9A9B-F870A4F2730A}" name="ענף מסחר" dataDxfId="272"/>
    <tableColumn id="6" xr3:uid="{416C139F-CC8C-4A9D-9988-B9D28E8AE635}" name="דירוג" dataDxfId="271"/>
    <tableColumn id="7" xr3:uid="{AFC696F9-8283-4046-B801-C66EEB2B3486}" name="שם מדרג" dataDxfId="270"/>
    <tableColumn id="8" xr3:uid="{B1F8A252-ACBC-4B45-92DD-23A127BBFFF3}" name="תאריך רכישה" dataDxfId="269"/>
    <tableColumn id="9" xr3:uid="{1912B07B-C13B-474E-9D12-FE7D214FF314}" name="מח&quot;מ" dataDxfId="268"/>
    <tableColumn id="10" xr3:uid="{76AEF4C5-71EB-48A7-BB33-C02CB164CFA3}" name="סוג מטבע" dataDxfId="267"/>
    <tableColumn id="11" xr3:uid="{F79FBC0E-3735-42BB-B4ED-0F6C2939FA2A}" name="שיעור ריבית" dataDxfId="266"/>
    <tableColumn id="12" xr3:uid="{DB65DD78-29E5-4815-9B8D-B753F7F4DDF4}" name="תשואה לפידיון" dataDxfId="265"/>
    <tableColumn id="13" xr3:uid="{1D6A017F-AD6E-4774-862F-C1B1FE956A8D}" name="ערך נקוב****" dataDxfId="264"/>
    <tableColumn id="14" xr3:uid="{900B99DC-B1DC-44DA-AD31-1CAF56096C4E}" name="שער***" dataDxfId="263"/>
    <tableColumn id="15" xr3:uid="{2910326F-4FDA-42BC-B1B9-15BEB997550D}" name="שווי הוגן" dataDxfId="262"/>
    <tableColumn id="16" xr3:uid="{6103B56A-4E98-44B3-8A96-31003330E3E7}" name="שעור מערך נקוב מונפק" dataDxfId="261"/>
    <tableColumn id="17" xr3:uid="{A4D4A00F-7153-4A65-B4BB-5A10B1FA36C1}" name="שעור מנכסי אפיק ההשקעה" dataDxfId="260"/>
    <tableColumn id="18" xr3:uid="{A3F1CF3B-C5FF-4512-AF51-2AEFFD178B0A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F7162D4-CB60-48A4-98FA-C701CF71C179}" name="RowTitleRegion1.a1.b4.1" displayName="_RowTitleRegion1.a1.b4.1_11" ref="A1:B4" totalsRowShown="0" tableBorderDxfId="256">
  <autoFilter ref="A1:B4" xr:uid="{3F7162D4-CB60-48A4-98FA-C701CF71C179}">
    <filterColumn colId="0" hiddenButton="1"/>
    <filterColumn colId="1" hiddenButton="1"/>
  </autoFilter>
  <tableColumns count="2">
    <tableColumn id="1" xr3:uid="{A99CF7ED-AEBE-4CA3-91C9-0FD5516D013F}" name="תאריך הדיווח" dataDxfId="255" dataCellStyle="Normal_2007-16618"/>
    <tableColumn id="2" xr3:uid="{7078AECD-CC60-422F-BC1F-2C372D84CB0C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FDE5ABC-73DC-4DFB-86D7-2E39030AC43D}" name="TitleRegion1.a6.r27.1" displayName="TitleRegion1.a6.r27.1_" ref="A6:R27" totalsRowShown="0" headerRowDxfId="234" dataDxfId="235" headerRowBorderDxfId="253" tableBorderDxfId="254">
  <autoFilter ref="A6:R27" xr:uid="{0FDE5ABC-73DC-4DFB-86D7-2E39030AC4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B7EB2CD-A9FA-4A49-A46D-8E7044CDB2A8}" name="שם המנפיק/שם נייר ערך"/>
    <tableColumn id="2" xr3:uid="{73B09863-5703-4589-8ED1-A7637832D4BB}" name="מספר ני&quot;ע" dataDxfId="252"/>
    <tableColumn id="3" xr3:uid="{E7F772EA-E425-4373-8062-DF6C2A27C933}" name="ספק המידע" dataDxfId="251"/>
    <tableColumn id="4" xr3:uid="{8D6FB3EA-2875-491E-9346-2F2E38949940}" name="מספר מנפיק" dataDxfId="250"/>
    <tableColumn id="5" xr3:uid="{0A2BF5A3-0E85-42CE-AD69-289DFED6789E}" name="ענף מסחר" dataDxfId="249"/>
    <tableColumn id="6" xr3:uid="{F7AAB988-2BA0-4502-8FA1-18F7F24EC456}" name="דירוג" dataDxfId="248"/>
    <tableColumn id="7" xr3:uid="{A0E7C166-1AFD-4D6D-B382-3239987E7BCD}" name="שם מדרג" dataDxfId="247"/>
    <tableColumn id="8" xr3:uid="{433253C8-E890-4FE3-AC5F-B82CC3E1D919}" name="תאריך רכישה" dataDxfId="246"/>
    <tableColumn id="9" xr3:uid="{B05E13D3-29D5-4E3A-908B-A1A27BA408A6}" name="מח&quot;מ" dataDxfId="245"/>
    <tableColumn id="10" xr3:uid="{9B39A352-6640-402E-94BA-CACB2FC346FD}" name="סוג מטבע" dataDxfId="244"/>
    <tableColumn id="11" xr3:uid="{D840ED18-9F84-47DB-9E47-9A387FBA491F}" name="שיעור ריבית" dataDxfId="243"/>
    <tableColumn id="12" xr3:uid="{A4CC21ED-4C3C-47B6-8ED1-A67851C0F68F}" name="תשואה לפידיון" dataDxfId="242"/>
    <tableColumn id="13" xr3:uid="{0909D2B6-5F50-4563-846E-33BBE1F074A4}" name="ערך נקוב****" dataDxfId="241"/>
    <tableColumn id="14" xr3:uid="{B178F84C-19AB-417F-938C-ACDAB7BAECEE}" name="שער***" dataDxfId="240"/>
    <tableColumn id="15" xr3:uid="{2037EF2B-1F7A-4A72-BFB2-DC3542A7EDC1}" name="שווי הוגן" dataDxfId="239"/>
    <tableColumn id="16" xr3:uid="{8C3FB8AC-0629-4E4A-9498-8DA592C8721A}" name="שעור מערך נקוב מונפק" dataDxfId="238"/>
    <tableColumn id="17" xr3:uid="{F4CD7056-BB9B-4EBA-B7BE-7FD90D9DDE13}" name="שעור מנכסי אפיק ההשקעה" dataDxfId="237"/>
    <tableColumn id="18" xr3:uid="{9DCCB25A-FE53-4B46-846D-C411E3A24E54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08C68AA-DB31-4401-B328-1FB4B6533C5F}" name="RowTitleRegion1.a1.b4.1" displayName="_RowTitleRegion1.a1.b4.1_12" ref="A1:B4" totalsRowShown="0" tableBorderDxfId="233">
  <autoFilter ref="A1:B4" xr:uid="{F08C68AA-DB31-4401-B328-1FB4B6533C5F}">
    <filterColumn colId="0" hiddenButton="1"/>
    <filterColumn colId="1" hiddenButton="1"/>
  </autoFilter>
  <tableColumns count="2">
    <tableColumn id="1" xr3:uid="{EBCCF48B-AF9A-4B35-B725-26D18D87CA17}" name="תאריך הדיווח" dataDxfId="232" dataCellStyle="Normal_2007-16618"/>
    <tableColumn id="2" xr3:uid="{A231255F-31D9-47A4-9FB6-32392320BECE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701E1E4-C502-4261-BB4F-A5C494102257}" name="TitleRegion1.a6.l20.1" displayName="TitleRegion1.a6.l20.1" ref="A6:L20" totalsRowShown="0" headerRowDxfId="217" dataDxfId="218" headerRowBorderDxfId="230" tableBorderDxfId="231">
  <autoFilter ref="A6:L20" xr:uid="{3701E1E4-C502-4261-BB4F-A5C4941022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578371C-A32F-401D-B1DB-650488F03D42}" name="שם המנפיק/שם נייר ערך"/>
    <tableColumn id="2" xr3:uid="{825CF781-E044-4AE9-8422-40AAED422772}" name="מספר ני&quot;ע" dataDxfId="229"/>
    <tableColumn id="3" xr3:uid="{8C19BDA3-4E6A-487F-8CDE-7346E8FE74EE}" name="ספק המידע" dataDxfId="228"/>
    <tableColumn id="4" xr3:uid="{E96623D2-C93B-4DD7-8873-C1F30E4C19A6}" name="מספר מנפיק" dataDxfId="227"/>
    <tableColumn id="5" xr3:uid="{1A5331B4-3360-45EA-B021-516A49C58814}" name="ענף מסחר" dataDxfId="226"/>
    <tableColumn id="6" xr3:uid="{BB91FDA7-BCCB-4EE2-A85E-4F7C5AF385EE}" name="סוג מטבע" dataDxfId="225"/>
    <tableColumn id="7" xr3:uid="{DBF66C69-DC2E-44B0-9022-D416A4AC7E59}" name="ערך נקוב****" dataDxfId="224"/>
    <tableColumn id="8" xr3:uid="{88F59F0F-F5BE-4B01-BA7E-A525100DF9A2}" name="שער***" dataDxfId="223"/>
    <tableColumn id="9" xr3:uid="{A428F950-C509-4AC4-8C02-4C9E60CEEEF8}" name="שווי הוגן" dataDxfId="222"/>
    <tableColumn id="10" xr3:uid="{90DF778C-2B71-4515-86BD-FE871925110D}" name="שעור מערך נקוב מונפק" dataDxfId="221"/>
    <tableColumn id="11" xr3:uid="{F28E3DCD-D7AA-44FF-88A7-2572B107BEB2}" name="שעור מנכסי אפיק ההשקעה" dataDxfId="220"/>
    <tableColumn id="12" xr3:uid="{78E786F7-9B42-42C3-A13F-CEEA057E7441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1E81151-47E6-4232-9BC7-A3E357BF29CC}" name="RowTitleRegion1.a1.b4.1" displayName="_RowTitleRegion1.a1.b4.1_13" ref="A1:B4" totalsRowShown="0" tableBorderDxfId="216">
  <autoFilter ref="A1:B4" xr:uid="{21E81151-47E6-4232-9BC7-A3E357BF29CC}">
    <filterColumn colId="0" hiddenButton="1"/>
    <filterColumn colId="1" hiddenButton="1"/>
  </autoFilter>
  <tableColumns count="2">
    <tableColumn id="1" xr3:uid="{EDE440A5-7EFA-479A-A78F-4B2EB32E937C}" name="תאריך הדיווח" dataDxfId="215" dataCellStyle="Normal_2007-16618"/>
    <tableColumn id="2" xr3:uid="{2A6715AC-CDDD-42AD-AD40-A2E8881DDF23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EEEB5E-A6E3-4018-A7DD-3F2985470E22}" name="TitleRegion1.a6.j31.1" displayName="TitleRegion1.a6.j31.1" ref="A6:J31" totalsRowShown="0" headerRowDxfId="202" dataDxfId="203" headerRowBorderDxfId="213" tableBorderDxfId="214">
  <autoFilter ref="A6:J31" xr:uid="{00EEEB5E-A6E3-4018-A7DD-3F2985470E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500114F-6BD3-4D25-AFF0-3B034719CD54}" name="שם המנפיק/שם נייר ערך"/>
    <tableColumn id="2" xr3:uid="{95F3D81D-6E3A-444E-A3B0-F12EDCDB59EA}" name="מספר ני&quot;ע" dataDxfId="212"/>
    <tableColumn id="3" xr3:uid="{9C470E2B-0EC5-44F2-8A6B-90CB5833A584}" name="סוג מטבע" dataDxfId="211"/>
    <tableColumn id="4" xr3:uid="{36BFB58D-1AFA-4CB1-A05B-E74A85C4C24F}" name="תאריך רכישה" dataDxfId="210"/>
    <tableColumn id="5" xr3:uid="{C0680822-74BE-40D1-8113-BDF7850B5311}" name="ערך נקוב****" dataDxfId="209"/>
    <tableColumn id="6" xr3:uid="{9F0DE580-C041-4D5B-BBAD-8669FFC92FE1}" name="שער***" dataDxfId="208"/>
    <tableColumn id="7" xr3:uid="{1994C148-5FAF-4DDF-B487-7B9DD88D3CD9}" name="שווי הוגן" dataDxfId="207"/>
    <tableColumn id="8" xr3:uid="{B943B623-57E9-4B3F-937B-4CD0F04A0C86}" name="שעור מערך נקוב מונפק" dataDxfId="206"/>
    <tableColumn id="9" xr3:uid="{CC60C165-A07D-44BE-8BCD-10CD649DF558}" name="שעור מנכסי אפיק ההשקעה" dataDxfId="205"/>
    <tableColumn id="10" xr3:uid="{3D4C0ACB-478F-4C35-B2C1-E050011DE570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AA364EA-A2AA-43AC-B151-9FFF934E8183}" name="RowTitleRegion1.a1.b4.1" displayName="_RowTitleRegion1.a1.b4.1_14" ref="A1:B4" totalsRowShown="0" tableBorderDxfId="201">
  <autoFilter ref="A1:B4" xr:uid="{7AA364EA-A2AA-43AC-B151-9FFF934E8183}">
    <filterColumn colId="0" hiddenButton="1"/>
    <filterColumn colId="1" hiddenButton="1"/>
  </autoFilter>
  <tableColumns count="2">
    <tableColumn id="1" xr3:uid="{04F2DC5A-A0CE-4184-BD72-032CD2C589B2}" name="תאריך הדיווח" dataDxfId="200" dataCellStyle="Normal_2007-16618"/>
    <tableColumn id="2" xr3:uid="{163056EB-C494-424B-AF91-BB35F433AC5B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4D35762-DBE3-45BF-922E-C4597CDE8784}" name="TitleRegion1.a6.k17.1" displayName="TitleRegion1.a6.k17.1" ref="A6:K17" totalsRowShown="0" headerRowDxfId="186" dataDxfId="187" headerRowBorderDxfId="198" tableBorderDxfId="199">
  <autoFilter ref="A6:K17" xr:uid="{44D35762-DBE3-45BF-922E-C4597CDE87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7976BFF-6A56-4B5F-B247-14B807F36444}" name="שם המנפיק/שם נייר ערך"/>
    <tableColumn id="2" xr3:uid="{F31C0EEB-AD14-43BC-8232-03D2B5ECF81A}" name="מספר ני&quot;ע" dataDxfId="197"/>
    <tableColumn id="3" xr3:uid="{E9A6C420-E0B2-47B5-95F1-7C8227340849}" name="ענף מסחר" dataDxfId="196"/>
    <tableColumn id="4" xr3:uid="{1110B89B-8B1A-46D2-ABA4-0808807B0CA4}" name="סוג מטבע" dataDxfId="195"/>
    <tableColumn id="5" xr3:uid="{6F93D29D-7C5E-48E4-8F73-13C70CA90645}" name="תאריך רכישה" dataDxfId="194"/>
    <tableColumn id="6" xr3:uid="{3EEAD16C-36EA-45E1-B426-9EE8AACA330A}" name="ערך נקוב****" dataDxfId="193"/>
    <tableColumn id="7" xr3:uid="{49909289-0DDC-4651-9EAB-A208B849BF96}" name="שער***" dataDxfId="192"/>
    <tableColumn id="8" xr3:uid="{7BC7777C-5475-4D39-8A76-6A4C575E8DC1}" name="שווי הוגן" dataDxfId="191"/>
    <tableColumn id="9" xr3:uid="{A36D5DCA-E35E-45B3-A3AF-9EA73AA6801C}" name="שעור מערך נקוב מונפק" dataDxfId="190"/>
    <tableColumn id="10" xr3:uid="{668EF392-1F2D-40FF-A77D-5356146235D7}" name="שעור מנכסי אפיק ההשקעה" dataDxfId="189"/>
    <tableColumn id="11" xr3:uid="{5DAA83C9-A89C-4F96-9990-E39CB03BACA2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49FF14F-5329-4ACF-86E5-837C12AB9FF6}" name="RowTitleRegion1.a1.b4.1" displayName="_RowTitleRegion1.a1.b4.1_15" ref="A1:B4" totalsRowShown="0" tableBorderDxfId="185">
  <autoFilter ref="A1:B4" xr:uid="{449FF14F-5329-4ACF-86E5-837C12AB9FF6}">
    <filterColumn colId="0" hiddenButton="1"/>
    <filterColumn colId="1" hiddenButton="1"/>
  </autoFilter>
  <tableColumns count="2">
    <tableColumn id="1" xr3:uid="{744E99E7-ED06-4B65-9844-D66B0C71074B}" name="תאריך הדיווח" dataDxfId="184" dataCellStyle="Normal_2007-16618"/>
    <tableColumn id="2" xr3:uid="{CCD29485-FA0E-4D44-B12D-A501EC511957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1E7A3EC-0017-45C3-9CEF-437B1A46CD67}" name="TitleRegion1.a6.k35.1" displayName="TitleRegion1.a6.k35.1" ref="A6:K35" totalsRowShown="0" headerRowDxfId="170" dataDxfId="171" headerRowBorderDxfId="182" tableBorderDxfId="183">
  <autoFilter ref="A6:K35" xr:uid="{B1E7A3EC-0017-45C3-9CEF-437B1A46CD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5EC43F1-2B78-4DD7-94F2-533C30058955}" name="שם המנפיק/שם נייר ערך"/>
    <tableColumn id="2" xr3:uid="{2D8F87FD-15FF-401A-A3BA-0ED1F63D80F9}" name="מספר ני&quot;ע" dataDxfId="181"/>
    <tableColumn id="3" xr3:uid="{53AB146F-FFE3-4676-A103-79BF106DB44D}" name="ענף מסחר" dataDxfId="180"/>
    <tableColumn id="4" xr3:uid="{66D709A3-AD04-4B8F-A9CF-0CD75F8862F0}" name="סוג מטבע" dataDxfId="179"/>
    <tableColumn id="5" xr3:uid="{75262F17-005B-47E8-AA00-041EB92E0555}" name="תאריך רכישה" dataDxfId="178"/>
    <tableColumn id="6" xr3:uid="{C9CDA0A5-7227-47F1-A990-A4F646B49DBF}" name="ערך נקוב****" dataDxfId="177"/>
    <tableColumn id="7" xr3:uid="{94AA5D6E-948D-47C4-82E5-8DBDF6122B99}" name="שער***" dataDxfId="176"/>
    <tableColumn id="8" xr3:uid="{BE9B0DAA-C50C-4DD2-AAD2-D75827420E75}" name="שווי הוגן" dataDxfId="175"/>
    <tableColumn id="9" xr3:uid="{718AFDCF-5DC1-442F-91D5-D6A673467B0F}" name="שעור מערך נקוב מונפק" dataDxfId="174"/>
    <tableColumn id="10" xr3:uid="{695202CE-DBA4-4DDA-93F9-BC66A566C125}" name="שעור מנכסי אפיק ההשקעה" dataDxfId="173"/>
    <tableColumn id="11" xr3:uid="{9EA2E6B5-2EE8-4310-8B5A-A9B85E57F0E9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5CC5115-1B14-4837-A8A7-9D07ABB98E74}" name="RowTitleRegion1.a1.b4.1" displayName="_RowTitleRegion1.a1.b4.1_16" ref="A1:B4" totalsRowShown="0" tableBorderDxfId="169">
  <autoFilter ref="A1:B4" xr:uid="{F5CC5115-1B14-4837-A8A7-9D07ABB98E74}">
    <filterColumn colId="0" hiddenButton="1"/>
    <filterColumn colId="1" hiddenButton="1"/>
  </autoFilter>
  <tableColumns count="2">
    <tableColumn id="1" xr3:uid="{B73BE46A-0D4A-428E-B20C-64986726C2D4}" name="תאריך הדיווח" dataDxfId="168" dataCellStyle="Normal_2007-16618"/>
    <tableColumn id="2" xr3:uid="{11A5E2F7-6553-4409-A7F2-87607ADA9FC1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AD55FCF-FE4E-4AC0-99E1-9E44A51ADFE9}" name="TitleRegion1.a6.j35.1" displayName="TitleRegion1.a6.j35.1" ref="A6:J35" totalsRowShown="0" headerRowDxfId="155" dataDxfId="156" headerRowBorderDxfId="166" tableBorderDxfId="167">
  <autoFilter ref="A6:J35" xr:uid="{8AD55FCF-FE4E-4AC0-99E1-9E44A51ADF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229BA07-869F-4BFB-A1AA-6ED07FF41877}" name="שם המנפיק/שם נייר ערך"/>
    <tableColumn id="2" xr3:uid="{F01A0161-204C-4835-BA32-DC908AF7BA7F}" name="מספר ני&quot;ע" dataDxfId="165"/>
    <tableColumn id="3" xr3:uid="{E9FC55F1-9185-4E02-8DE5-6FE47755266D}" name="ענף מסחר" dataDxfId="164"/>
    <tableColumn id="4" xr3:uid="{933C098C-C19D-41EA-95C1-70B5863385F5}" name="סוג מטבע" dataDxfId="163"/>
    <tableColumn id="5" xr3:uid="{52E7ADCC-C94A-4722-84A5-723A1655127A}" name="תאריך רכישה" dataDxfId="162"/>
    <tableColumn id="6" xr3:uid="{5D98D140-1E9C-42D4-A84A-3715F932C7C8}" name="ערך נקוב****" dataDxfId="161"/>
    <tableColumn id="7" xr3:uid="{387276FB-E918-4727-92D5-9B6329F79D83}" name="שער***" dataDxfId="160"/>
    <tableColumn id="8" xr3:uid="{8FE2E2A1-48A9-49EC-A6EF-77064C7C70B9}" name="שווי הוגן" dataDxfId="159"/>
    <tableColumn id="9" xr3:uid="{D984A07E-8C92-4C9F-8D93-B1FE86897AFE}" name="שעור מנכסי אפיק ההשקעה" dataDxfId="158"/>
    <tableColumn id="10" xr3:uid="{BB222784-E3C6-4457-BB3B-C0F7649355E2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9403308-0339-4DE4-B530-1BD654DF9D4E}" name="RowTitleRegion1.a1.b4.1" displayName="_RowTitleRegion1.a1.b4.1_17" ref="A1:B4" totalsRowShown="0" tableBorderDxfId="154">
  <autoFilter ref="A1:B4" xr:uid="{49403308-0339-4DE4-B530-1BD654DF9D4E}">
    <filterColumn colId="0" hiddenButton="1"/>
    <filterColumn colId="1" hiddenButton="1"/>
  </autoFilter>
  <tableColumns count="2">
    <tableColumn id="1" xr3:uid="{60A52E8B-AE68-4409-B7CD-BCC38C94D8FC}" name="תאריך הדיווח" dataDxfId="153" dataCellStyle="Normal_2007-16618"/>
    <tableColumn id="2" xr3:uid="{F9CBA649-3D29-422C-8C59-C548F5BB7CA7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54C4C5D-17D3-4A21-BA02-D00C879975EF}" name="TitleRegion1.a6.p41.1" displayName="TitleRegion1.a6.p41.1_" ref="A6:P41" totalsRowShown="0" headerRowDxfId="134" dataDxfId="135" headerRowBorderDxfId="151" tableBorderDxfId="152">
  <autoFilter ref="A6:P41" xr:uid="{E54C4C5D-17D3-4A21-BA02-D00C879975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CEE1736-5874-41AA-ACCE-3A860C762CCF}" name="שם המנפיק/שם נייר ערך"/>
    <tableColumn id="2" xr3:uid="{45D43B39-629E-4D70-84C8-12BD0A7B5D06}" name="מספר ני&quot;ע" dataDxfId="150"/>
    <tableColumn id="3" xr3:uid="{7E38F60B-F614-4409-99B9-B186FDC1EC75}" name="נכס הבסיס" dataDxfId="149"/>
    <tableColumn id="4" xr3:uid="{9E1475D0-F1DC-49BD-9385-2BB1AF7F9821}" name="דירוג" dataDxfId="148"/>
    <tableColumn id="5" xr3:uid="{4CBC11ED-2C8D-4CCE-8D5E-CEA6F80020DD}" name="שם מדרג" dataDxfId="147"/>
    <tableColumn id="6" xr3:uid="{2870E2BF-B4B1-4CEF-B97D-363749A61028}" name="תאריך רכישה" dataDxfId="146"/>
    <tableColumn id="7" xr3:uid="{3D8C7763-35DB-43AA-81EF-F4437A82E201}" name="מח&quot;מ" dataDxfId="145"/>
    <tableColumn id="8" xr3:uid="{369CAACA-5DA0-49CF-B20F-7AEEA326484B}" name="סוג מטבע" dataDxfId="144"/>
    <tableColumn id="9" xr3:uid="{A8AAE6D8-B8E9-48B4-A1A8-6A08861EAF11}" name="שיעור ריבית" dataDxfId="143"/>
    <tableColumn id="10" xr3:uid="{9F43F28E-7C2E-4613-94D0-903C446A5A0B}" name="תשואה לפידיון" dataDxfId="142"/>
    <tableColumn id="11" xr3:uid="{44024F48-BDFF-4EF4-921B-839423A69538}" name="ערך נקוב****" dataDxfId="141"/>
    <tableColumn id="12" xr3:uid="{C6FBA97D-274B-43D7-B5B2-2787E3CD9399}" name="שער***" dataDxfId="140"/>
    <tableColumn id="13" xr3:uid="{9CEB56B6-68B8-41AF-ADFA-6519A994073F}" name="שווי הוגן" dataDxfId="139"/>
    <tableColumn id="14" xr3:uid="{DAF37BE1-4DCF-4DA8-852F-9F3E372E7119}" name="שעור מערך נקוב מונפק" dataDxfId="138"/>
    <tableColumn id="15" xr3:uid="{DC36BEED-52EA-43D7-9AF0-6077C70AA1EB}" name="שעור מנכסי אפיק ההשקעה" dataDxfId="137"/>
    <tableColumn id="16" xr3:uid="{6182F8A4-64A2-498B-9B33-19F77CA302C9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074F05-8155-4836-B2C5-FCE0BF1DB52E}" name="RowTitleRegion1.a1.b4.1" displayName="_RowTitleRegion1.a1.b4.1_18" ref="A1:B4" totalsRowShown="0" tableBorderDxfId="133">
  <autoFilter ref="A1:B4" xr:uid="{D5074F05-8155-4836-B2C5-FCE0BF1DB52E}">
    <filterColumn colId="0" hiddenButton="1"/>
    <filterColumn colId="1" hiddenButton="1"/>
  </autoFilter>
  <tableColumns count="2">
    <tableColumn id="1" xr3:uid="{C5A8AAC5-821D-41FF-8B55-2FD975D71B71}" name="תאריך הדיווח" dataDxfId="132" dataCellStyle="Normal_2007-16618"/>
    <tableColumn id="2" xr3:uid="{656267A4-0CD4-43A8-A52B-723661CA1C0B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FD47380-35E7-40BB-9A04-FC307494BDBB}" name="TitleRegion1.a5.q41.1" displayName="TitleRegion1.a5.q41.1" ref="A5:Q41" totalsRowShown="0" headerRowDxfId="112" dataDxfId="113" headerRowBorderDxfId="130" tableBorderDxfId="131">
  <autoFilter ref="A5:Q41" xr:uid="{9FD47380-35E7-40BB-9A04-FC307494BD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07F0379-2DC4-4B8D-9676-A0A7BAF9CF42}" name="שם המנפיק/שם נייר ערך"/>
    <tableColumn id="2" xr3:uid="{B9FD51D9-B4BC-4223-8B02-B6403EF6F20E}" name="קונסורציום כן/לא" dataDxfId="129"/>
    <tableColumn id="3" xr3:uid="{90F8737F-2642-4456-AFB6-9A3F4543FE4F}" name="מספר ני&quot;ע" dataDxfId="128"/>
    <tableColumn id="4" xr3:uid="{0A2D8960-737E-45AE-99DF-1B402C80319C}" name="מספר מנפיק" dataDxfId="127"/>
    <tableColumn id="5" xr3:uid="{7EAB39C5-F326-4E20-9192-AAC609BC7D1A}" name="דירוג" dataDxfId="126"/>
    <tableColumn id="6" xr3:uid="{974C38AF-A453-41A5-9CFE-D9417AA084A3}" name="תאריך רכישה" dataDxfId="125"/>
    <tableColumn id="7" xr3:uid="{D76FDC1F-9C34-457F-96DA-BA3F57155172}" name="שם מדרג" dataDxfId="124"/>
    <tableColumn id="8" xr3:uid="{A730E5DF-CD2C-477A-9902-A3E9646F7A7A}" name="מח&quot;מ" dataDxfId="123"/>
    <tableColumn id="9" xr3:uid="{255FC876-E0C6-4D36-BF60-967E8161B0AC}" name="ענף משק" dataDxfId="122"/>
    <tableColumn id="10" xr3:uid="{1076BEAC-0142-43C2-B3AC-BCE931F9F365}" name="סוג מטבע" dataDxfId="121"/>
    <tableColumn id="11" xr3:uid="{C27F8BCC-FC5C-4C05-AEAF-AD251C43AD38}" name="שיעור ריבית ממוצע" dataDxfId="120"/>
    <tableColumn id="12" xr3:uid="{ED7C9DDA-F61F-44E5-A818-2BE6A9CBD4F2}" name="תשואה לפידיון" dataDxfId="119"/>
    <tableColumn id="13" xr3:uid="{4FC3AA77-024E-4DBE-9ABF-6D8EA9EA8AC9}" name="ערך נקוב****" dataDxfId="118"/>
    <tableColumn id="14" xr3:uid="{E5AEB6E3-76A5-420C-97EC-F5C9E0A30FE1}" name="שער***" dataDxfId="117"/>
    <tableColumn id="15" xr3:uid="{59D3E784-E95C-42E5-A81D-5D43F7694F6B}" name="שווי הוגן" dataDxfId="116"/>
    <tableColumn id="16" xr3:uid="{B9BA59F6-4BA6-4B8C-8C9C-864612EA9653}" name="שעור מנכסי אפיק ההשקעה" dataDxfId="115"/>
    <tableColumn id="17" xr3:uid="{CA64A2AD-4324-414E-9F99-BDE4FC21960E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ACCC963-5184-488F-9337-C6AE03409D27}" name="RowTitleRegion1.a1.b4.1" displayName="_RowTitleRegion1.a1.b4.1_19" ref="A1:B4" totalsRowShown="0" tableBorderDxfId="111">
  <autoFilter ref="A1:B4" xr:uid="{2ACCC963-5184-488F-9337-C6AE03409D27}">
    <filterColumn colId="0" hiddenButton="1"/>
    <filterColumn colId="1" hiddenButton="1"/>
  </autoFilter>
  <tableColumns count="2">
    <tableColumn id="1" xr3:uid="{CB28C2DE-A867-4183-B1AD-C589574D2E72}" name="תאריך הדיווח" dataDxfId="110" dataCellStyle="Normal_2007-16618"/>
    <tableColumn id="2" xr3:uid="{79DF0FC9-00F6-4F16-9FDA-8380A73F60B6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4CA6C74-5397-45B5-B63B-E3D701A445C5}" name="TitleRegion1.a5.n25.1" displayName="TitleRegion1.a5.n25.1" ref="A5:N25" totalsRowShown="0" headerRowDxfId="94" dataDxfId="95" headerRowBorderDxfId="109">
  <autoFilter ref="A5:N25" xr:uid="{94CA6C74-5397-45B5-B63B-E3D701A445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4EE891D-18EF-4678-9658-BA784BD38469}" name="שם המנפיק/שם נייר ערך"/>
    <tableColumn id="2" xr3:uid="{2AA43F05-E793-4F5C-817C-6E13B481FEB1}" name="מספר ני&quot;ע" dataDxfId="108"/>
    <tableColumn id="3" xr3:uid="{8525049E-7518-4F7E-A819-ACBB26A49EDD}" name="מספר מנפיק" dataDxfId="107"/>
    <tableColumn id="4" xr3:uid="{3A6E3B9C-073F-47F6-99D7-5E48C71E5508}" name="דירוג" dataDxfId="106"/>
    <tableColumn id="5" xr3:uid="{FA998061-8637-444A-80AF-8203BD9BD130}" name="שם מדרג" dataDxfId="105"/>
    <tableColumn id="6" xr3:uid="{255F52AA-C895-4FC2-9D43-F4DEB88BAF8B}" name="מח&quot;מ" dataDxfId="104"/>
    <tableColumn id="7" xr3:uid="{0296A34D-EF67-4A19-9D32-0D415DF9A6CE}" name="סוג מטבע" dataDxfId="103"/>
    <tableColumn id="8" xr3:uid="{568F18C4-0F45-42DD-AEF9-E3D1AF892C59}" name="תנאי ושיעור ריבית" dataDxfId="102"/>
    <tableColumn id="9" xr3:uid="{09373BC6-A929-40C9-8947-579C727828DA}" name="תשואה לפידיון" dataDxfId="101"/>
    <tableColumn id="10" xr3:uid="{900DCC26-4B01-46B7-9970-FD1AC2D486BE}" name="ערך נקוב****" dataDxfId="100"/>
    <tableColumn id="11" xr3:uid="{0B214B4C-D001-44F8-B9F2-FD8ED9827A86}" name="שער***" dataDxfId="99"/>
    <tableColumn id="12" xr3:uid="{09573A27-AC27-4B7B-9C7C-8862602F8266}" name="שווי הוגן" dataDxfId="98"/>
    <tableColumn id="13" xr3:uid="{30F9452B-9FE8-4A47-A4AE-FF41D364230F}" name="שעור מנכסי אפיק ההשקעה" dataDxfId="97"/>
    <tableColumn id="14" xr3:uid="{13FE06E3-BADF-4DA0-B8C4-7209CFDF8C0A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66E6AB0-7D4A-4294-9692-DAAC898B10E4}" name="RowTitleRegion1.a1.b4.1" displayName="_RowTitleRegion1.a1.b4.1_20" ref="A1:B4" totalsRowShown="0" tableBorderDxfId="93">
  <autoFilter ref="A1:B4" xr:uid="{F66E6AB0-7D4A-4294-9692-DAAC898B10E4}">
    <filterColumn colId="0" hiddenButton="1"/>
    <filterColumn colId="1" hiddenButton="1"/>
  </autoFilter>
  <tableColumns count="2">
    <tableColumn id="1" xr3:uid="{BA069880-E488-4BDF-94B8-0C1B3CE6A6EC}" name="תאריך הדיווח" dataDxfId="92" dataCellStyle="Normal_2007-16618"/>
    <tableColumn id="2" xr3:uid="{1A996070-A6F6-4AC5-AC48-80B9F21F75D8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CE32AE9-19FE-4323-8394-3816B9AD8DBB}" name="TitleRegion1.a5.i18.1" displayName="TitleRegion1.a5.i18.1" ref="A5:I18" totalsRowShown="0" headerRowDxfId="80" dataDxfId="81" headerRowBorderDxfId="91">
  <autoFilter ref="A5:I18" xr:uid="{ECE32AE9-19FE-4323-8394-3816B9AD8D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79555A7-1022-448B-8A85-CF257A68071F}" name="שם המנפיק/שם נייר ערך" dataDxfId="90"/>
    <tableColumn id="2" xr3:uid="{3D6B4018-C304-43BB-8AE6-CBFF5E9E5684}" name="תאריך שערוך אחרון" dataDxfId="89"/>
    <tableColumn id="3" xr3:uid="{497C955D-5467-4B1F-8295-F4128DF91734}" name="אופי הנכס" dataDxfId="88"/>
    <tableColumn id="4" xr3:uid="{A6CD08C6-534A-4A48-A49E-96877DEE68DA}" name="שעור תשואה במהלך התקופה" dataDxfId="87"/>
    <tableColumn id="5" xr3:uid="{D448E130-8ED8-402F-B9EB-7CA1227D89CC}" name="סוג מטבע" dataDxfId="86"/>
    <tableColumn id="6" xr3:uid="{94B3A014-7810-4617-A6A7-4160A0C40C6F}" name="שווי משוערך" dataDxfId="85"/>
    <tableColumn id="7" xr3:uid="{DD35B5BA-0491-470C-8A4F-3C9F896CCE34}" name="שעור מנכסי אפיק ההשקעה" dataDxfId="84"/>
    <tableColumn id="8" xr3:uid="{A6A2C815-4BFE-4A03-BFCD-EB2280FEFD52}" name="שעור מסך נכסי השקעה" dataDxfId="83"/>
    <tableColumn id="9" xr3:uid="{B236C70F-E935-469A-B95B-6AD04820194C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FF87875-EC43-4A94-BB78-39AF86779675}" name="RowTitleRegion1.a1.b4.1" displayName="_RowTitleRegion1.a1.b4.1_21" ref="A1:B4" totalsRowShown="0" tableBorderDxfId="79">
  <autoFilter ref="A1:B4" xr:uid="{EFF87875-EC43-4A94-BB78-39AF86779675}">
    <filterColumn colId="0" hiddenButton="1"/>
    <filterColumn colId="1" hiddenButton="1"/>
  </autoFilter>
  <tableColumns count="2">
    <tableColumn id="1" xr3:uid="{F3BC0AC4-4009-4CCA-9835-A5E3C479C1EF}" name="תאריך הדיווח" dataDxfId="78" dataCellStyle="Normal_2007-16618"/>
    <tableColumn id="2" xr3:uid="{E3118812-7104-4F20-81CE-745D90FC1962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8524B3A-89C4-47D9-9C75-82D54B32989A}" name="TitleRegion1.a5.j12.1" displayName="TitleRegion1.a5.j12.1" ref="A5:J12" totalsRowShown="0" headerRowDxfId="74" headerRowBorderDxfId="77" headerRowCellStyle="Normal_2007-16618">
  <autoFilter ref="A5:J12" xr:uid="{28524B3A-89C4-47D9-9C75-82D54B3298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0E92216-41F4-4B13-85F2-7D0FF61A809F}" name="שם המנפיק/שם נייר ערך"/>
    <tableColumn id="2" xr3:uid="{F1E0EDAD-B0C9-4540-851C-A81719514E9C}" name="מספר מנפיק" dataDxfId="76"/>
    <tableColumn id="3" xr3:uid="{06498816-65B1-4B18-9FCB-3EFC62909591}" name="דירוג"/>
    <tableColumn id="4" xr3:uid="{5B3153B9-2E9E-4EBD-A737-4EB0584633E8}" name="שם המדרג" dataDxfId="75"/>
    <tableColumn id="5" xr3:uid="{BDD1E8CB-E4A7-4B22-9164-E575C200DB0D}" name="שעור הריבית"/>
    <tableColumn id="6" xr3:uid="{26809E1B-372B-4736-A2FB-CC96FCFEFB0D}" name="סוג מטבע"/>
    <tableColumn id="7" xr3:uid="{58141018-0E7F-4D2F-9B89-BC3C120CF8A2}" name="תשואה לפדיון"/>
    <tableColumn id="8" xr3:uid="{1690AFA2-BB49-48FE-A8D5-3C4B68886237}" name="שווי הוגן"/>
    <tableColumn id="9" xr3:uid="{68A91D2D-BFB9-4D58-B539-F1369FADAF4A}" name="שעור מנכסי אפיק ההשקעה"/>
    <tableColumn id="10" xr3:uid="{543B1A93-DE0E-468D-B6A5-CD267BB7F776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EFEBA76-BB63-403A-BD41-D537DECE954F}" name="RowTitleRegion1.a1.b4.1" displayName="_RowTitleRegion1.a1.b4.1_22" ref="A1:B4" totalsRowShown="0" tableBorderDxfId="73">
  <autoFilter ref="A1:B4" xr:uid="{CEFEBA76-BB63-403A-BD41-D537DECE954F}">
    <filterColumn colId="0" hiddenButton="1"/>
    <filterColumn colId="1" hiddenButton="1"/>
  </autoFilter>
  <tableColumns count="2">
    <tableColumn id="1" xr3:uid="{824AB037-0AE0-4E15-A12D-15B575B0A94F}" name="תאריך הדיווח" dataDxfId="72" dataCellStyle="Normal_2007-16618"/>
    <tableColumn id="2" xr3:uid="{3C359ACA-301B-4199-BAB6-0300250901B2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26CA597-9492-4910-BD39-C4C4739C0CC8}" name="TitleRegion1.a5.j14.1" displayName="TitleRegion1.a5.j14.1" ref="A5:J14" totalsRowShown="0" headerRowDxfId="64" headerRowBorderDxfId="71">
  <autoFilter ref="A5:J14" xr:uid="{726CA597-9492-4910-BD39-C4C4739C0C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94FBCF5-C6B1-4880-B55E-B680F5B93CE9}" name="שם המנפיק/שם נייר ערך"/>
    <tableColumn id="2" xr3:uid="{7637E13C-1132-4422-AF6E-2BCD6F187EFC}" name="מספר ני&quot;ע"/>
    <tableColumn id="3" xr3:uid="{EEED52ED-9599-462B-85A8-D708508AE6C8}" name="דירוג" dataDxfId="70"/>
    <tableColumn id="4" xr3:uid="{45F71A75-E25D-4E44-9190-E54F5F0BE1E7}" name="שם המדרג"/>
    <tableColumn id="5" xr3:uid="{D262FE00-2808-4463-B88E-A84D3A5A037A}" name="שעור הריבית" dataDxfId="69"/>
    <tableColumn id="6" xr3:uid="{C1A44292-7729-4B21-A3EB-88A8EA909C35}" name="סוג מטבע"/>
    <tableColumn id="7" xr3:uid="{2E922B51-97CC-474A-9B28-117C4E36D790}" name="תשואה לפדיון" dataDxfId="68"/>
    <tableColumn id="8" xr3:uid="{588D734A-917A-43AC-AA01-A9D51A859A53}" name="שווי הוגן" dataDxfId="67"/>
    <tableColumn id="9" xr3:uid="{E045C918-D0F6-43DF-89A8-804AEFB16AC0}" name="שעור מנכסי אפיק ההשקעה" dataDxfId="66"/>
    <tableColumn id="10" xr3:uid="{00757835-1FE5-4F41-9B3E-71E523CF6D1F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5BDAB58-AA11-4FC8-8CF8-45E12F2D6C46}" name="RowTitleRegion1.a1.b4.1" displayName="_RowTitleRegion1.a1.b4.1_23" ref="A1:B4" totalsRowShown="0" tableBorderDxfId="63">
  <autoFilter ref="A1:B4" xr:uid="{15BDAB58-AA11-4FC8-8CF8-45E12F2D6C46}">
    <filterColumn colId="0" hiddenButton="1"/>
    <filterColumn colId="1" hiddenButton="1"/>
  </autoFilter>
  <tableColumns count="2">
    <tableColumn id="1" xr3:uid="{BF3EB488-55CB-44AB-9E35-51112DBC6604}" name="תאריך הדיווח" dataDxfId="62" dataCellStyle="Normal_2007-16618"/>
    <tableColumn id="2" xr3:uid="{33865DF2-015E-47FA-837D-E586EB97A751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599DDCD-57E7-496B-8813-8638FFC9F0DE}" name="TitleRegion1.a5.c12.1" displayName="TitleRegion1.a5.c12.1" ref="A5:C12" totalsRowShown="0" headerRowBorderDxfId="61">
  <autoFilter ref="A5:C12" xr:uid="{C599DDCD-57E7-496B-8813-8638FFC9F0DE}">
    <filterColumn colId="0" hiddenButton="1"/>
    <filterColumn colId="1" hiddenButton="1"/>
    <filterColumn colId="2" hiddenButton="1"/>
  </autoFilter>
  <tableColumns count="3">
    <tableColumn id="1" xr3:uid="{D5DFF0A1-98E9-4635-9E90-B3E27524BD15}" name="שם המנפיק/שם נייר ערך"/>
    <tableColumn id="2" xr3:uid="{1BDF3DBF-16CD-4D8F-B361-0A7A94D30363}" name="סכום ההתחייבות"/>
    <tableColumn id="3" xr3:uid="{04532EEC-904B-4751-BB85-8CCF8903C68E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A1FF536-5F4F-42A4-B6E2-6F1AA68C025D}" name="RowTitleRegion1.a1.b4.1" displayName="_RowTitleRegion1.a1.b4.1_24" ref="A1:B4" totalsRowShown="0" tableBorderDxfId="59">
  <autoFilter ref="A1:B4" xr:uid="{5A1FF536-5F4F-42A4-B6E2-6F1AA68C025D}">
    <filterColumn colId="0" hiddenButton="1"/>
    <filterColumn colId="1" hiddenButton="1"/>
  </autoFilter>
  <tableColumns count="2">
    <tableColumn id="1" xr3:uid="{10354C90-3C5C-46CC-BBFA-774AA5AF4023}" name="תאריך הדיווח" dataDxfId="58" dataCellStyle="Normal_2007-16618"/>
    <tableColumn id="2" xr3:uid="{D2399724-6CAD-4630-AE18-9EAD4569571D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DF4F571-7539-4BA4-BE78-5EF16F96FAA5}" name="TitleRegion1.a5.o25.1" displayName="TitleRegion1.a5.o25.1" ref="A5:O25" totalsRowShown="0" headerRowDxfId="40" dataDxfId="41" headerRowBorderDxfId="56" tableBorderDxfId="57">
  <autoFilter ref="A5:O25" xr:uid="{ADF4F571-7539-4BA4-BE78-5EF16F96FA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B5CB694-93A6-4DFA-BE72-6D4A0E5A7187}" name="שם המנפיק/שם נייר ערך"/>
    <tableColumn id="2" xr3:uid="{3A844FE3-220B-407D-9113-76C5608DC0C0}" name="מספר ני&quot;ע" dataDxfId="55"/>
    <tableColumn id="3" xr3:uid="{32D5EC44-BF7A-4944-BDB8-7D7F6B7B379A}" name="ענף מסחר" dataDxfId="54"/>
    <tableColumn id="4" xr3:uid="{1C774F20-D4C0-4A56-ADB6-9157DDAA32F5}" name="דירוג" dataDxfId="53"/>
    <tableColumn id="5" xr3:uid="{3E882E42-1960-4B32-9841-C7FD8FE00E80}" name="שם מדרג" dataDxfId="52"/>
    <tableColumn id="6" xr3:uid="{DA071992-71F8-4131-A069-30BAF88C7BA2}" name="תאריך רכישה" dataDxfId="51"/>
    <tableColumn id="7" xr3:uid="{E469BF77-8C86-4267-9A93-1FA3DF574A2D}" name="מח&quot;מ" dataDxfId="50"/>
    <tableColumn id="8" xr3:uid="{2E554CC9-BC05-4712-AA80-D08CEAB97013}" name="סוג מטבע" dataDxfId="49"/>
    <tableColumn id="9" xr3:uid="{23E568AD-268A-4E12-8C3A-CC305D6A1B82}" name="שיעור ריבית" dataDxfId="48"/>
    <tableColumn id="10" xr3:uid="{C859A0F0-653B-4A92-A92E-4BC6A3D0491D}" name="ריבית אפקטיבית" dataDxfId="47"/>
    <tableColumn id="11" xr3:uid="{6E43D919-7FBE-4390-B7DD-DD27487B37B0}" name="ערך נקוב ****" dataDxfId="46"/>
    <tableColumn id="12" xr3:uid="{35F495E2-9C76-4123-848F-01807DB266A6}" name="עלות מתואמת" dataDxfId="45"/>
    <tableColumn id="13" xr3:uid="{8955F05C-8F8D-4D52-957B-BB6495448FD4}" name="שעור מערך נקוב מונפק" dataDxfId="44"/>
    <tableColumn id="14" xr3:uid="{01E42C49-6FA7-4257-AB66-277936C6D144}" name="שעור מנכסי אפיק ההשקעה" dataDxfId="43"/>
    <tableColumn id="15" xr3:uid="{6A1D1B84-7225-43DF-87E5-4415280645A5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209CC90-19D5-434F-94B0-E86AB3D66434}" name="RowTitleRegion1.a1.b4.1" displayName="_RowTitleRegion1.a1.b4.1_25" ref="A1:B4" totalsRowShown="0" tableBorderDxfId="39">
  <autoFilter ref="A1:B4" xr:uid="{3209CC90-19D5-434F-94B0-E86AB3D66434}">
    <filterColumn colId="0" hiddenButton="1"/>
    <filterColumn colId="1" hiddenButton="1"/>
  </autoFilter>
  <tableColumns count="2">
    <tableColumn id="1" xr3:uid="{76FF4C9F-D568-4B35-BD23-03C9BE70BB6C}" name="תאריך הדיווח" dataDxfId="38" dataCellStyle="Normal_2007-16618"/>
    <tableColumn id="2" xr3:uid="{746ECAD9-6F9D-4C2D-A142-B24EDE29F20A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DCDCF18-0962-48C4-8D2F-74CE5F7E14BA}" name="TitleRegion1.a5.o25.1" displayName="TitleRegion1.a5.o25.1_" ref="A5:O25" totalsRowShown="0" headerRowDxfId="20" dataDxfId="21" headerRowBorderDxfId="36" tableBorderDxfId="37">
  <autoFilter ref="A5:O25" xr:uid="{4DCDCF18-0962-48C4-8D2F-74CE5F7E14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6798EB7-45E7-4FC7-A6A2-D3804D99D0A2}" name="שם המנפיק/שם נייר ערך"/>
    <tableColumn id="2" xr3:uid="{2B6F965B-61C6-4375-AEB5-74D686725410}" name="מספר ני&quot;ע" dataDxfId="35"/>
    <tableColumn id="3" xr3:uid="{6F172E9E-04E3-40B0-88FB-0C105F45F26C}" name="ענף מסחר" dataDxfId="34"/>
    <tableColumn id="4" xr3:uid="{B4A7002F-1861-443E-A9D9-3ECCFC543928}" name="דירוג" dataDxfId="33"/>
    <tableColumn id="5" xr3:uid="{4E9D6659-0025-4F15-81C3-00B15A5A3DBA}" name="שם מדרג" dataDxfId="32"/>
    <tableColumn id="6" xr3:uid="{81BB173F-D800-46F6-93BE-BE838808FBB4}" name="תאריך רכישה" dataDxfId="31"/>
    <tableColumn id="7" xr3:uid="{4ADCEDCC-0DC3-4B9B-840C-86633DC4D1BF}" name="מח&quot;מ" dataDxfId="30"/>
    <tableColumn id="8" xr3:uid="{00FFE142-8A93-4738-BF1E-A8C412C21FE1}" name="סוג מטבע" dataDxfId="29"/>
    <tableColumn id="9" xr3:uid="{67457BA2-E144-4498-BA41-C2ACF800F9DF}" name="שיעור ריבית" dataDxfId="28"/>
    <tableColumn id="10" xr3:uid="{B88DB61D-CF98-49F3-BC52-D276465AEF2D}" name="ריבית אפקטיבית" dataDxfId="27"/>
    <tableColumn id="11" xr3:uid="{E4A7E049-0CF6-4FAE-B4FE-AA4EF28245E4}" name="ערך נקוב****" dataDxfId="26"/>
    <tableColumn id="12" xr3:uid="{33AB10F3-F5F4-4AAF-957A-24C1BEA468A0}" name="עלות מתואמת" dataDxfId="25"/>
    <tableColumn id="13" xr3:uid="{94D9B77A-910B-4B15-A893-93AA246C07FC}" name="שעור מערך נקוב מונפק" dataDxfId="24"/>
    <tableColumn id="14" xr3:uid="{22F1DF7F-3DC2-4A4E-A4CC-42F518F256B8}" name="שעור מנכסי אפיק ההשקעה" dataDxfId="23"/>
    <tableColumn id="15" xr3:uid="{DBE20EB7-3C27-4A4D-9FFC-E3176DCD5D2E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D385981-C68C-4B05-A55F-9945440A1A8D}" name="RowTitleRegion1.a1.b4.1" displayName="_RowTitleRegion1.a1.b4.1_26" ref="A1:B4" totalsRowShown="0" tableBorderDxfId="19">
  <autoFilter ref="A1:B4" xr:uid="{3D385981-C68C-4B05-A55F-9945440A1A8D}">
    <filterColumn colId="0" hiddenButton="1"/>
    <filterColumn colId="1" hiddenButton="1"/>
  </autoFilter>
  <tableColumns count="2">
    <tableColumn id="1" xr3:uid="{286CCEC4-A531-4E8C-BC18-E665057982A0}" name="תאריך הדיווח" dataDxfId="18" dataCellStyle="Normal_2007-16618"/>
    <tableColumn id="2" xr3:uid="{5BDCFE83-874D-41DA-A8DA-E93873C94EF1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AB2F791-1520-428D-95FD-37E38E1A9C29}" name="TitleRegion1.a5.o26.1" displayName="TitleRegion1.a5.o26.1" ref="A5:O26" totalsRowShown="0" headerRowDxfId="0" dataDxfId="1" headerRowBorderDxfId="16" tableBorderDxfId="17">
  <autoFilter ref="A5:O26" xr:uid="{6AB2F791-1520-428D-95FD-37E38E1A9C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C5F3CE1-5C31-433E-B12D-BBAD3948C6A0}" name="שם המנפיק/שם נייר ערך"/>
    <tableColumn id="2" xr3:uid="{88CB3129-4C5D-4DA0-940B-097592337800}" name="מספר ני&quot;ע" dataDxfId="15"/>
    <tableColumn id="3" xr3:uid="{F540C4FE-6466-4E70-A211-F262A760B06F}" name="ענף מסחר" dataDxfId="14"/>
    <tableColumn id="4" xr3:uid="{14C6F6D4-61FD-4C01-BEAD-4B6E637393B0}" name="דירוג" dataDxfId="13"/>
    <tableColumn id="5" xr3:uid="{091F3111-8D79-46DC-97E4-55180A9EB6A0}" name="שם מדרג" dataDxfId="12"/>
    <tableColumn id="6" xr3:uid="{0477BE7B-6369-427A-B048-274038566035}" name="תאריך רכישה" dataDxfId="11"/>
    <tableColumn id="7" xr3:uid="{2929D2A9-0F39-434D-BF7E-57BFA248F33A}" name="מח&quot;מ" dataDxfId="10"/>
    <tableColumn id="8" xr3:uid="{36BE8C63-46C0-4795-9350-32DC1C4FD608}" name="סוג מטבע" dataDxfId="9"/>
    <tableColumn id="9" xr3:uid="{C0D07200-0983-434C-B6D2-74EC9A028F8B}" name="שיעור ריבית" dataDxfId="8"/>
    <tableColumn id="10" xr3:uid="{E109D0B1-7EBD-4693-B9E1-E2667DFAF713}" name="ריבית אפקטיבית" dataDxfId="7"/>
    <tableColumn id="11" xr3:uid="{AD46A91C-7797-4EFA-BB45-804F9752E521}" name="ערך נקוב****" dataDxfId="6"/>
    <tableColumn id="12" xr3:uid="{40AD0CCB-B8FA-43E8-B969-E2DDD1145CA7}" name="עלות מתואמת" dataDxfId="5"/>
    <tableColumn id="13" xr3:uid="{AE8323AD-037E-4224-ADEE-CB14E3BCB1C7}" name="שעור מערך נקוב מונפק" dataDxfId="4"/>
    <tableColumn id="14" xr3:uid="{FB3F7F9C-625C-4D77-9FD8-FCF252E24FCF}" name="שעור מנכסי אפיק ההשקעה" dataDxfId="3"/>
    <tableColumn id="15" xr3:uid="{07B435AD-118B-4982-ACED-FAC084107C10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349</v>
      </c>
    </row>
    <row r="2" spans="1:30">
      <c r="B2" s="2" t="s">
        <v>1</v>
      </c>
      <c r="C2" s="9" t="s">
        <v>331</v>
      </c>
    </row>
    <row r="3" spans="1:30">
      <c r="B3" s="2" t="s">
        <v>2</v>
      </c>
      <c r="C3" s="20" t="s">
        <v>332</v>
      </c>
    </row>
    <row r="4" spans="1:30">
      <c r="B4" s="2" t="s">
        <v>3</v>
      </c>
      <c r="C4" s="61" t="s">
        <v>151</v>
      </c>
    </row>
    <row r="5" spans="1:30" ht="18.75">
      <c r="A5" s="73" t="s">
        <v>350</v>
      </c>
      <c r="B5" s="72" t="s">
        <v>4</v>
      </c>
      <c r="C5" s="74" t="s">
        <v>351</v>
      </c>
      <c r="D5" s="75" t="s">
        <v>352</v>
      </c>
    </row>
    <row r="6" spans="1:30" s="3" customFormat="1">
      <c r="A6" s="76" t="s">
        <v>350</v>
      </c>
      <c r="B6" s="77" t="s">
        <v>350</v>
      </c>
      <c r="C6" s="40" t="s">
        <v>5</v>
      </c>
      <c r="D6" s="41" t="s">
        <v>145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76" t="s">
        <v>350</v>
      </c>
      <c r="B7" s="77" t="s">
        <v>350</v>
      </c>
      <c r="C7" s="42" t="s">
        <v>6</v>
      </c>
      <c r="D7" s="43" t="s">
        <v>7</v>
      </c>
    </row>
    <row r="8" spans="1:30" s="4" customFormat="1" ht="20.25">
      <c r="A8" s="78" t="s">
        <v>350</v>
      </c>
      <c r="B8" s="79" t="s">
        <v>350</v>
      </c>
      <c r="C8" s="45" t="s">
        <v>8</v>
      </c>
      <c r="D8" s="44" t="s">
        <v>9</v>
      </c>
    </row>
    <row r="9" spans="1:30" s="4" customFormat="1" ht="20.25">
      <c r="A9" s="78" t="s">
        <v>350</v>
      </c>
      <c r="B9" s="46" t="s">
        <v>10</v>
      </c>
      <c r="C9" s="80" t="s">
        <v>350</v>
      </c>
      <c r="D9" s="81" t="s">
        <v>350</v>
      </c>
    </row>
    <row r="10" spans="1:30">
      <c r="A10" s="6" t="s">
        <v>11</v>
      </c>
      <c r="B10" s="47" t="s">
        <v>12</v>
      </c>
      <c r="C10" s="53">
        <v>401.66719999999998</v>
      </c>
      <c r="D10" s="54">
        <v>4.4900000000000002E-2</v>
      </c>
    </row>
    <row r="11" spans="1:30">
      <c r="A11" s="73" t="s">
        <v>350</v>
      </c>
      <c r="B11" s="47" t="s">
        <v>13</v>
      </c>
      <c r="C11" s="82" t="s">
        <v>350</v>
      </c>
      <c r="D11" s="82" t="s">
        <v>350</v>
      </c>
    </row>
    <row r="12" spans="1:30">
      <c r="A12" s="7" t="s">
        <v>11</v>
      </c>
      <c r="B12" s="48" t="s">
        <v>14</v>
      </c>
      <c r="C12" s="55">
        <v>8539.5926819920005</v>
      </c>
      <c r="D12" s="56">
        <v>0.95550000000000002</v>
      </c>
    </row>
    <row r="13" spans="1:30">
      <c r="A13" s="7" t="s">
        <v>11</v>
      </c>
      <c r="B13" s="48" t="s">
        <v>15</v>
      </c>
      <c r="C13" s="55">
        <v>0</v>
      </c>
      <c r="D13" s="56">
        <v>0</v>
      </c>
    </row>
    <row r="14" spans="1:30">
      <c r="A14" s="7" t="s">
        <v>11</v>
      </c>
      <c r="B14" s="48" t="s">
        <v>16</v>
      </c>
      <c r="C14" s="55">
        <v>0</v>
      </c>
      <c r="D14" s="56">
        <v>0</v>
      </c>
    </row>
    <row r="15" spans="1:30">
      <c r="A15" s="7" t="s">
        <v>11</v>
      </c>
      <c r="B15" s="48" t="s">
        <v>17</v>
      </c>
      <c r="C15" s="55">
        <v>0</v>
      </c>
      <c r="D15" s="56">
        <v>0</v>
      </c>
    </row>
    <row r="16" spans="1:30">
      <c r="A16" s="7" t="s">
        <v>11</v>
      </c>
      <c r="B16" s="48" t="s">
        <v>149</v>
      </c>
      <c r="C16" s="55">
        <v>0</v>
      </c>
      <c r="D16" s="56">
        <v>0</v>
      </c>
    </row>
    <row r="17" spans="1:4">
      <c r="A17" s="7" t="s">
        <v>11</v>
      </c>
      <c r="B17" s="48" t="s">
        <v>18</v>
      </c>
      <c r="C17" s="55">
        <v>0</v>
      </c>
      <c r="D17" s="56">
        <v>0</v>
      </c>
    </row>
    <row r="18" spans="1:4">
      <c r="A18" s="7" t="s">
        <v>11</v>
      </c>
      <c r="B18" s="48" t="s">
        <v>19</v>
      </c>
      <c r="C18" s="55">
        <v>0</v>
      </c>
      <c r="D18" s="56">
        <v>0</v>
      </c>
    </row>
    <row r="19" spans="1:4">
      <c r="A19" s="7" t="s">
        <v>11</v>
      </c>
      <c r="B19" s="48" t="s">
        <v>20</v>
      </c>
      <c r="C19" s="55">
        <v>0</v>
      </c>
      <c r="D19" s="56">
        <v>0</v>
      </c>
    </row>
    <row r="20" spans="1:4">
      <c r="A20" s="7" t="s">
        <v>11</v>
      </c>
      <c r="B20" s="48" t="s">
        <v>21</v>
      </c>
      <c r="C20" s="55">
        <v>0</v>
      </c>
      <c r="D20" s="56">
        <v>0</v>
      </c>
    </row>
    <row r="21" spans="1:4">
      <c r="A21" s="7" t="s">
        <v>11</v>
      </c>
      <c r="B21" s="48" t="s">
        <v>22</v>
      </c>
      <c r="C21" s="55">
        <v>0</v>
      </c>
      <c r="D21" s="56">
        <v>0</v>
      </c>
    </row>
    <row r="22" spans="1:4">
      <c r="A22" s="73" t="s">
        <v>350</v>
      </c>
      <c r="B22" s="47" t="s">
        <v>23</v>
      </c>
      <c r="C22" s="82" t="s">
        <v>350</v>
      </c>
      <c r="D22" s="82" t="s">
        <v>350</v>
      </c>
    </row>
    <row r="23" spans="1:4">
      <c r="A23" s="7" t="s">
        <v>11</v>
      </c>
      <c r="B23" s="48" t="s">
        <v>24</v>
      </c>
      <c r="C23" s="55">
        <v>0</v>
      </c>
      <c r="D23" s="56">
        <v>0</v>
      </c>
    </row>
    <row r="24" spans="1:4">
      <c r="A24" s="7" t="s">
        <v>11</v>
      </c>
      <c r="B24" s="48" t="s">
        <v>25</v>
      </c>
      <c r="C24" s="55">
        <v>0</v>
      </c>
      <c r="D24" s="56">
        <v>0</v>
      </c>
    </row>
    <row r="25" spans="1:4">
      <c r="A25" s="7" t="s">
        <v>11</v>
      </c>
      <c r="B25" s="48" t="s">
        <v>16</v>
      </c>
      <c r="C25" s="55">
        <v>0</v>
      </c>
      <c r="D25" s="56">
        <v>0</v>
      </c>
    </row>
    <row r="26" spans="1:4">
      <c r="A26" s="7" t="s">
        <v>11</v>
      </c>
      <c r="B26" s="48" t="s">
        <v>26</v>
      </c>
      <c r="C26" s="55">
        <v>0</v>
      </c>
      <c r="D26" s="56">
        <v>0</v>
      </c>
    </row>
    <row r="27" spans="1:4">
      <c r="A27" s="7" t="s">
        <v>11</v>
      </c>
      <c r="B27" s="48" t="s">
        <v>27</v>
      </c>
      <c r="C27" s="55">
        <v>0</v>
      </c>
      <c r="D27" s="56">
        <v>0</v>
      </c>
    </row>
    <row r="28" spans="1:4">
      <c r="A28" s="7" t="s">
        <v>11</v>
      </c>
      <c r="B28" s="48" t="s">
        <v>28</v>
      </c>
      <c r="C28" s="55">
        <v>0</v>
      </c>
      <c r="D28" s="56">
        <v>0</v>
      </c>
    </row>
    <row r="29" spans="1:4">
      <c r="A29" s="7" t="s">
        <v>11</v>
      </c>
      <c r="B29" s="48" t="s">
        <v>29</v>
      </c>
      <c r="C29" s="55">
        <v>0</v>
      </c>
      <c r="D29" s="56">
        <v>0</v>
      </c>
    </row>
    <row r="30" spans="1:4">
      <c r="A30" s="7" t="s">
        <v>11</v>
      </c>
      <c r="B30" s="48" t="s">
        <v>30</v>
      </c>
      <c r="C30" s="55">
        <v>0.60504068730000005</v>
      </c>
      <c r="D30" s="56">
        <v>1E-4</v>
      </c>
    </row>
    <row r="31" spans="1:4">
      <c r="A31" s="7" t="s">
        <v>11</v>
      </c>
      <c r="B31" s="48" t="s">
        <v>31</v>
      </c>
      <c r="C31" s="55">
        <v>0</v>
      </c>
      <c r="D31" s="56">
        <v>0</v>
      </c>
    </row>
    <row r="32" spans="1:4">
      <c r="A32" s="7" t="s">
        <v>11</v>
      </c>
      <c r="B32" s="47" t="s">
        <v>32</v>
      </c>
      <c r="C32" s="55">
        <v>0</v>
      </c>
      <c r="D32" s="56">
        <v>0</v>
      </c>
    </row>
    <row r="33" spans="1:4">
      <c r="A33" s="7" t="s">
        <v>11</v>
      </c>
      <c r="B33" s="47" t="s">
        <v>33</v>
      </c>
      <c r="C33" s="55">
        <v>0</v>
      </c>
      <c r="D33" s="56">
        <v>0</v>
      </c>
    </row>
    <row r="34" spans="1:4">
      <c r="A34" s="7" t="s">
        <v>11</v>
      </c>
      <c r="B34" s="47" t="s">
        <v>34</v>
      </c>
      <c r="C34" s="55">
        <v>0</v>
      </c>
      <c r="D34" s="56">
        <v>0</v>
      </c>
    </row>
    <row r="35" spans="1:4">
      <c r="A35" s="7" t="s">
        <v>11</v>
      </c>
      <c r="B35" s="47" t="s">
        <v>35</v>
      </c>
      <c r="C35" s="55">
        <v>0</v>
      </c>
      <c r="D35" s="56">
        <v>0</v>
      </c>
    </row>
    <row r="36" spans="1:4">
      <c r="A36" s="7" t="s">
        <v>11</v>
      </c>
      <c r="B36" s="47" t="s">
        <v>36</v>
      </c>
      <c r="C36" s="55">
        <v>-4.9377199999999997</v>
      </c>
      <c r="D36" s="56">
        <v>-5.9999999999999995E-4</v>
      </c>
    </row>
    <row r="37" spans="1:4">
      <c r="A37" s="83" t="s">
        <v>350</v>
      </c>
      <c r="B37" s="49" t="s">
        <v>37</v>
      </c>
      <c r="C37" s="82" t="s">
        <v>350</v>
      </c>
      <c r="D37" s="82" t="s">
        <v>350</v>
      </c>
    </row>
    <row r="38" spans="1:4">
      <c r="A38" s="7" t="s">
        <v>11</v>
      </c>
      <c r="B38" s="50" t="s">
        <v>38</v>
      </c>
      <c r="C38" s="55">
        <v>0</v>
      </c>
      <c r="D38" s="56">
        <v>0</v>
      </c>
    </row>
    <row r="39" spans="1:4">
      <c r="A39" s="7" t="s">
        <v>11</v>
      </c>
      <c r="B39" s="50" t="s">
        <v>39</v>
      </c>
      <c r="C39" s="55">
        <v>0</v>
      </c>
      <c r="D39" s="56">
        <v>0</v>
      </c>
    </row>
    <row r="40" spans="1:4">
      <c r="A40" s="7" t="s">
        <v>11</v>
      </c>
      <c r="B40" s="50" t="s">
        <v>40</v>
      </c>
      <c r="C40" s="55">
        <v>0</v>
      </c>
      <c r="D40" s="56">
        <v>0</v>
      </c>
    </row>
    <row r="41" spans="1:4">
      <c r="A41" s="73" t="s">
        <v>350</v>
      </c>
      <c r="B41" s="50" t="s">
        <v>41</v>
      </c>
      <c r="C41" s="55">
        <v>8936.9272026793005</v>
      </c>
      <c r="D41" s="56">
        <v>1</v>
      </c>
    </row>
    <row r="42" spans="1:4">
      <c r="A42" s="7" t="s">
        <v>11</v>
      </c>
      <c r="B42" s="51" t="s">
        <v>42</v>
      </c>
      <c r="C42" s="55">
        <v>0</v>
      </c>
      <c r="D42" s="56">
        <v>0</v>
      </c>
    </row>
    <row r="43" spans="1:4">
      <c r="A43" s="73" t="s">
        <v>350</v>
      </c>
      <c r="B43" s="8" t="s">
        <v>152</v>
      </c>
      <c r="C43" s="73" t="s">
        <v>350</v>
      </c>
      <c r="D43" s="73" t="s">
        <v>350</v>
      </c>
    </row>
    <row r="44" spans="1:4">
      <c r="A44" s="73" t="s">
        <v>350</v>
      </c>
      <c r="B44" s="84" t="s">
        <v>350</v>
      </c>
      <c r="C44" s="10" t="s">
        <v>43</v>
      </c>
      <c r="D44" s="11" t="s">
        <v>44</v>
      </c>
    </row>
    <row r="45" spans="1:4">
      <c r="A45" s="73" t="s">
        <v>350</v>
      </c>
      <c r="B45" s="84" t="s">
        <v>350</v>
      </c>
      <c r="C45" s="10" t="s">
        <v>8</v>
      </c>
      <c r="D45" s="10" t="s">
        <v>9</v>
      </c>
    </row>
    <row r="10000" spans="52:52" hidden="1">
      <c r="AZ10000"/>
    </row>
  </sheetData>
  <dataValidations count="1">
    <dataValidation allowBlank="1" showInputMessage="1" showErrorMessage="1" sqref="C1:C4" xr:uid="{E3DF59C3-1170-469D-952E-50C2215888FF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349</v>
      </c>
    </row>
    <row r="2" spans="1:12" s="1" customFormat="1">
      <c r="A2" s="2" t="s">
        <v>1</v>
      </c>
      <c r="B2" s="9" t="s">
        <v>331</v>
      </c>
    </row>
    <row r="3" spans="1:12" s="1" customFormat="1">
      <c r="A3" s="2" t="s">
        <v>2</v>
      </c>
      <c r="B3" s="20" t="s">
        <v>332</v>
      </c>
    </row>
    <row r="4" spans="1:12" s="1" customFormat="1">
      <c r="A4" s="2" t="s">
        <v>3</v>
      </c>
      <c r="B4" s="61" t="s">
        <v>151</v>
      </c>
    </row>
    <row r="5" spans="1:12" s="15" customFormat="1">
      <c r="A5" s="85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86" t="s">
        <v>350</v>
      </c>
      <c r="B6" s="87" t="s">
        <v>350</v>
      </c>
      <c r="C6" s="87" t="s">
        <v>350</v>
      </c>
      <c r="D6" s="87" t="s">
        <v>350</v>
      </c>
      <c r="E6" s="87" t="s">
        <v>350</v>
      </c>
      <c r="F6" s="87" t="s">
        <v>350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88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89" t="s">
        <v>350</v>
      </c>
      <c r="C8" s="89" t="s">
        <v>350</v>
      </c>
      <c r="D8" s="89" t="s">
        <v>350</v>
      </c>
      <c r="E8" s="89" t="s">
        <v>350</v>
      </c>
      <c r="F8" s="89" t="s">
        <v>350</v>
      </c>
      <c r="G8" s="89" t="s">
        <v>350</v>
      </c>
      <c r="H8" s="54">
        <v>0</v>
      </c>
      <c r="I8" s="53">
        <v>401.66719999999998</v>
      </c>
      <c r="J8" s="54">
        <f>I8/$I$8</f>
        <v>1</v>
      </c>
      <c r="K8" s="54">
        <f>I8/'סכום נכסי הקרן'!$C$41</f>
        <v>4.494466508349533E-2</v>
      </c>
    </row>
    <row r="9" spans="1:12">
      <c r="A9" s="57" t="s">
        <v>153</v>
      </c>
      <c r="B9" s="90" t="s">
        <v>350</v>
      </c>
      <c r="C9" s="91" t="s">
        <v>350</v>
      </c>
      <c r="D9" s="91" t="s">
        <v>350</v>
      </c>
      <c r="E9" s="91" t="s">
        <v>350</v>
      </c>
      <c r="F9" s="91" t="s">
        <v>350</v>
      </c>
      <c r="G9" s="91" t="s">
        <v>350</v>
      </c>
      <c r="H9" s="58">
        <v>0</v>
      </c>
      <c r="I9" s="59">
        <v>401.66719999999998</v>
      </c>
      <c r="J9" s="58">
        <f t="shared" ref="J9:J31" si="0">I9/$I$8</f>
        <v>1</v>
      </c>
      <c r="K9" s="58">
        <f>I9/'סכום נכסי הקרן'!$C$41</f>
        <v>4.494466508349533E-2</v>
      </c>
    </row>
    <row r="10" spans="1:12">
      <c r="A10" s="57" t="s">
        <v>154</v>
      </c>
      <c r="B10" s="90" t="s">
        <v>350</v>
      </c>
      <c r="C10" s="91" t="s">
        <v>350</v>
      </c>
      <c r="D10" s="91" t="s">
        <v>350</v>
      </c>
      <c r="E10" s="91" t="s">
        <v>350</v>
      </c>
      <c r="F10" s="91" t="s">
        <v>350</v>
      </c>
      <c r="G10" s="91" t="s">
        <v>350</v>
      </c>
      <c r="H10" s="58">
        <v>0</v>
      </c>
      <c r="I10" s="59">
        <v>401.66719999999998</v>
      </c>
      <c r="J10" s="58">
        <f t="shared" si="0"/>
        <v>1</v>
      </c>
      <c r="K10" s="58">
        <f>I10/'סכום נכסי הקרן'!$C$41</f>
        <v>4.494466508349533E-2</v>
      </c>
    </row>
    <row r="11" spans="1:12">
      <c r="A11" s="62" t="s">
        <v>341</v>
      </c>
      <c r="B11" t="s">
        <v>342</v>
      </c>
      <c r="C11">
        <v>11</v>
      </c>
      <c r="D11" t="s">
        <v>155</v>
      </c>
      <c r="E11" t="s">
        <v>156</v>
      </c>
      <c r="F11" t="s">
        <v>97</v>
      </c>
      <c r="G11" s="92" t="s">
        <v>350</v>
      </c>
      <c r="H11" s="92" t="s">
        <v>350</v>
      </c>
      <c r="I11" s="55">
        <v>1.8485400000000001</v>
      </c>
      <c r="J11" s="56">
        <f t="shared" si="0"/>
        <v>4.6021681630962156E-3</v>
      </c>
      <c r="K11" s="56">
        <f>I11/'סכום נכסי הקרן'!$C$41</f>
        <v>2.0684290674828434E-4</v>
      </c>
    </row>
    <row r="12" spans="1:12">
      <c r="A12" s="62" t="s">
        <v>343</v>
      </c>
      <c r="B12" t="s">
        <v>344</v>
      </c>
      <c r="C12">
        <v>12</v>
      </c>
      <c r="D12" t="s">
        <v>155</v>
      </c>
      <c r="E12" t="s">
        <v>156</v>
      </c>
      <c r="F12" t="s">
        <v>97</v>
      </c>
      <c r="G12" s="92" t="s">
        <v>350</v>
      </c>
      <c r="H12" s="92" t="s">
        <v>350</v>
      </c>
      <c r="I12" s="55">
        <v>4.93126</v>
      </c>
      <c r="J12" s="56">
        <f t="shared" si="0"/>
        <v>1.2276979549238773E-2</v>
      </c>
      <c r="K12" s="56">
        <f>I12/'סכום נכסי הקרן'!$C$41</f>
        <v>5.5178473407745815E-4</v>
      </c>
    </row>
    <row r="13" spans="1:12">
      <c r="A13" s="62" t="s">
        <v>345</v>
      </c>
      <c r="B13" s="62" t="s">
        <v>346</v>
      </c>
      <c r="C13">
        <v>10</v>
      </c>
      <c r="D13" t="s">
        <v>155</v>
      </c>
      <c r="E13" t="s">
        <v>156</v>
      </c>
      <c r="F13" t="s">
        <v>97</v>
      </c>
      <c r="G13" s="92" t="s">
        <v>350</v>
      </c>
      <c r="H13" s="92" t="s">
        <v>350</v>
      </c>
      <c r="I13" s="55">
        <f>356.11172+38.11056</f>
        <v>394.22228000000001</v>
      </c>
      <c r="J13" s="56">
        <f t="shared" si="0"/>
        <v>0.98146495407143031</v>
      </c>
      <c r="K13" s="56">
        <f>I13/'סכום נכסי הקרן'!$C$41</f>
        <v>4.4111613651928568E-2</v>
      </c>
    </row>
    <row r="14" spans="1:12">
      <c r="A14" s="62" t="s">
        <v>347</v>
      </c>
      <c r="B14" s="62" t="s">
        <v>348</v>
      </c>
      <c r="C14">
        <v>20</v>
      </c>
      <c r="D14" t="s">
        <v>155</v>
      </c>
      <c r="E14" t="s">
        <v>156</v>
      </c>
      <c r="F14" t="s">
        <v>97</v>
      </c>
      <c r="G14" s="92" t="s">
        <v>350</v>
      </c>
      <c r="H14" s="92" t="s">
        <v>350</v>
      </c>
      <c r="I14" s="55">
        <v>0.66512000000000004</v>
      </c>
      <c r="J14" s="56">
        <f t="shared" si="0"/>
        <v>1.6558982162347337E-3</v>
      </c>
      <c r="K14" s="56">
        <f>I14/'סכום נכסי הקרן'!$C$41</f>
        <v>7.4423790741027441E-5</v>
      </c>
    </row>
    <row r="15" spans="1:12">
      <c r="A15" s="57" t="s">
        <v>157</v>
      </c>
      <c r="B15" s="93" t="s">
        <v>350</v>
      </c>
      <c r="C15" s="94" t="s">
        <v>350</v>
      </c>
      <c r="D15" s="94" t="s">
        <v>350</v>
      </c>
      <c r="E15" s="94" t="s">
        <v>350</v>
      </c>
      <c r="F15" s="94" t="s">
        <v>350</v>
      </c>
      <c r="G15" s="94" t="s">
        <v>350</v>
      </c>
      <c r="H15" s="58">
        <v>0</v>
      </c>
      <c r="I15" s="59">
        <v>0</v>
      </c>
      <c r="J15" s="58">
        <f t="shared" si="0"/>
        <v>0</v>
      </c>
      <c r="K15" s="58">
        <f>I15/'סכום נכסי הקרן'!$C$41</f>
        <v>0</v>
      </c>
    </row>
    <row r="16" spans="1:12">
      <c r="A16" t="s">
        <v>158</v>
      </c>
      <c r="B16" t="s">
        <v>158</v>
      </c>
      <c r="C16" s="94" t="s">
        <v>350</v>
      </c>
      <c r="D16" t="s">
        <v>158</v>
      </c>
      <c r="E16" s="94" t="s">
        <v>350</v>
      </c>
      <c r="F16" t="s">
        <v>158</v>
      </c>
      <c r="G16" s="56">
        <v>0</v>
      </c>
      <c r="H16" s="56">
        <v>0</v>
      </c>
      <c r="I16" s="55">
        <v>0</v>
      </c>
      <c r="J16" s="56">
        <f t="shared" si="0"/>
        <v>0</v>
      </c>
      <c r="K16" s="56">
        <f>I16/'סכום נכסי הקרן'!$C$41</f>
        <v>0</v>
      </c>
    </row>
    <row r="17" spans="1:11">
      <c r="A17" s="57" t="s">
        <v>159</v>
      </c>
      <c r="B17" s="93" t="s">
        <v>350</v>
      </c>
      <c r="C17" s="94" t="s">
        <v>350</v>
      </c>
      <c r="D17" s="94" t="s">
        <v>350</v>
      </c>
      <c r="E17" s="94" t="s">
        <v>350</v>
      </c>
      <c r="F17" s="94" t="s">
        <v>350</v>
      </c>
      <c r="G17" s="94" t="s">
        <v>350</v>
      </c>
      <c r="H17" s="58">
        <v>0</v>
      </c>
      <c r="I17" s="59">
        <v>0</v>
      </c>
      <c r="J17" s="58">
        <f t="shared" si="0"/>
        <v>0</v>
      </c>
      <c r="K17" s="58">
        <f>I17/'סכום נכסי הקרן'!$C$41</f>
        <v>0</v>
      </c>
    </row>
    <row r="18" spans="1:11">
      <c r="A18" t="s">
        <v>158</v>
      </c>
      <c r="B18" t="s">
        <v>158</v>
      </c>
      <c r="C18" s="94" t="s">
        <v>350</v>
      </c>
      <c r="D18" t="s">
        <v>158</v>
      </c>
      <c r="E18" s="94" t="s">
        <v>350</v>
      </c>
      <c r="F18" t="s">
        <v>158</v>
      </c>
      <c r="G18" s="56">
        <v>0</v>
      </c>
      <c r="H18" s="56">
        <v>0</v>
      </c>
      <c r="I18" s="55">
        <v>0</v>
      </c>
      <c r="J18" s="56">
        <f t="shared" si="0"/>
        <v>0</v>
      </c>
      <c r="K18" s="56">
        <f>I18/'סכום נכסי הקרן'!$C$41</f>
        <v>0</v>
      </c>
    </row>
    <row r="19" spans="1:11">
      <c r="A19" s="57" t="s">
        <v>160</v>
      </c>
      <c r="B19" s="93" t="s">
        <v>350</v>
      </c>
      <c r="C19" s="94" t="s">
        <v>350</v>
      </c>
      <c r="D19" s="94" t="s">
        <v>350</v>
      </c>
      <c r="E19" s="94" t="s">
        <v>350</v>
      </c>
      <c r="F19" s="94" t="s">
        <v>350</v>
      </c>
      <c r="G19" s="94" t="s">
        <v>350</v>
      </c>
      <c r="H19" s="58">
        <v>0</v>
      </c>
      <c r="I19" s="59">
        <v>0</v>
      </c>
      <c r="J19" s="58">
        <f t="shared" si="0"/>
        <v>0</v>
      </c>
      <c r="K19" s="58">
        <f>I19/'סכום נכסי הקרן'!$C$41</f>
        <v>0</v>
      </c>
    </row>
    <row r="20" spans="1:11">
      <c r="A20" t="s">
        <v>158</v>
      </c>
      <c r="B20" t="s">
        <v>158</v>
      </c>
      <c r="C20" s="94" t="s">
        <v>350</v>
      </c>
      <c r="D20" t="s">
        <v>158</v>
      </c>
      <c r="E20" s="94" t="s">
        <v>350</v>
      </c>
      <c r="F20" t="s">
        <v>158</v>
      </c>
      <c r="G20" s="56">
        <v>0</v>
      </c>
      <c r="H20" s="56">
        <v>0</v>
      </c>
      <c r="I20" s="55">
        <v>0</v>
      </c>
      <c r="J20" s="56">
        <f t="shared" si="0"/>
        <v>0</v>
      </c>
      <c r="K20" s="56">
        <f>I20/'סכום נכסי הקרן'!$C$41</f>
        <v>0</v>
      </c>
    </row>
    <row r="21" spans="1:11">
      <c r="A21" s="57" t="s">
        <v>161</v>
      </c>
      <c r="B21" s="93" t="s">
        <v>350</v>
      </c>
      <c r="C21" s="94" t="s">
        <v>350</v>
      </c>
      <c r="D21" s="94" t="s">
        <v>350</v>
      </c>
      <c r="E21" s="94" t="s">
        <v>350</v>
      </c>
      <c r="F21" s="94" t="s">
        <v>350</v>
      </c>
      <c r="G21" s="94" t="s">
        <v>350</v>
      </c>
      <c r="H21" s="58">
        <v>0</v>
      </c>
      <c r="I21" s="59">
        <v>0</v>
      </c>
      <c r="J21" s="58">
        <f t="shared" si="0"/>
        <v>0</v>
      </c>
      <c r="K21" s="58">
        <f>I21/'סכום נכסי הקרן'!$C$41</f>
        <v>0</v>
      </c>
    </row>
    <row r="22" spans="1:11">
      <c r="A22" t="s">
        <v>158</v>
      </c>
      <c r="B22" t="s">
        <v>158</v>
      </c>
      <c r="C22" s="94" t="s">
        <v>350</v>
      </c>
      <c r="D22" t="s">
        <v>158</v>
      </c>
      <c r="E22" s="94" t="s">
        <v>350</v>
      </c>
      <c r="F22" t="s">
        <v>158</v>
      </c>
      <c r="G22" s="56">
        <v>0</v>
      </c>
      <c r="H22" s="56">
        <v>0</v>
      </c>
      <c r="I22" s="55">
        <v>0</v>
      </c>
      <c r="J22" s="56">
        <f t="shared" si="0"/>
        <v>0</v>
      </c>
      <c r="K22" s="56">
        <f>I22/'סכום נכסי הקרן'!$C$41</f>
        <v>0</v>
      </c>
    </row>
    <row r="23" spans="1:11">
      <c r="A23" s="57" t="s">
        <v>162</v>
      </c>
      <c r="B23" s="93" t="s">
        <v>350</v>
      </c>
      <c r="C23" s="94" t="s">
        <v>350</v>
      </c>
      <c r="D23" s="94" t="s">
        <v>350</v>
      </c>
      <c r="E23" s="94" t="s">
        <v>350</v>
      </c>
      <c r="F23" s="94" t="s">
        <v>350</v>
      </c>
      <c r="G23" s="94" t="s">
        <v>350</v>
      </c>
      <c r="H23" s="58">
        <v>0</v>
      </c>
      <c r="I23" s="59">
        <v>0</v>
      </c>
      <c r="J23" s="58">
        <f t="shared" si="0"/>
        <v>0</v>
      </c>
      <c r="K23" s="58">
        <f>I23/'סכום נכסי הקרן'!$C$41</f>
        <v>0</v>
      </c>
    </row>
    <row r="24" spans="1:11">
      <c r="A24" t="s">
        <v>158</v>
      </c>
      <c r="B24" t="s">
        <v>158</v>
      </c>
      <c r="C24" s="94" t="s">
        <v>350</v>
      </c>
      <c r="D24" t="s">
        <v>158</v>
      </c>
      <c r="E24" s="94" t="s">
        <v>350</v>
      </c>
      <c r="F24" t="s">
        <v>158</v>
      </c>
      <c r="G24" s="56">
        <v>0</v>
      </c>
      <c r="H24" s="56">
        <v>0</v>
      </c>
      <c r="I24" s="55">
        <v>0</v>
      </c>
      <c r="J24" s="56">
        <f t="shared" si="0"/>
        <v>0</v>
      </c>
      <c r="K24" s="56">
        <f>I24/'סכום נכסי הקרן'!$C$41</f>
        <v>0</v>
      </c>
    </row>
    <row r="25" spans="1:11">
      <c r="A25" s="57" t="s">
        <v>163</v>
      </c>
      <c r="B25" s="93" t="s">
        <v>350</v>
      </c>
      <c r="C25" s="94" t="s">
        <v>350</v>
      </c>
      <c r="D25" s="94" t="s">
        <v>350</v>
      </c>
      <c r="E25" s="94" t="s">
        <v>350</v>
      </c>
      <c r="F25" s="94" t="s">
        <v>350</v>
      </c>
      <c r="G25" s="94" t="s">
        <v>350</v>
      </c>
      <c r="H25" s="58">
        <v>0</v>
      </c>
      <c r="I25" s="59">
        <v>0</v>
      </c>
      <c r="J25" s="58">
        <f t="shared" si="0"/>
        <v>0</v>
      </c>
      <c r="K25" s="58">
        <f>I25/'סכום נכסי הקרן'!$C$41</f>
        <v>0</v>
      </c>
    </row>
    <row r="26" spans="1:11">
      <c r="A26" t="s">
        <v>158</v>
      </c>
      <c r="B26" t="s">
        <v>158</v>
      </c>
      <c r="C26" s="94" t="s">
        <v>350</v>
      </c>
      <c r="D26" t="s">
        <v>158</v>
      </c>
      <c r="E26" s="94" t="s">
        <v>350</v>
      </c>
      <c r="F26" t="s">
        <v>158</v>
      </c>
      <c r="G26" s="56">
        <v>0</v>
      </c>
      <c r="H26" s="56">
        <v>0</v>
      </c>
      <c r="I26" s="55">
        <v>0</v>
      </c>
      <c r="J26" s="56">
        <f t="shared" si="0"/>
        <v>0</v>
      </c>
      <c r="K26" s="56">
        <f>I26/'סכום נכסי הקרן'!$C$41</f>
        <v>0</v>
      </c>
    </row>
    <row r="27" spans="1:11">
      <c r="A27" s="57" t="s">
        <v>164</v>
      </c>
      <c r="B27" s="93" t="s">
        <v>350</v>
      </c>
      <c r="C27" s="94" t="s">
        <v>350</v>
      </c>
      <c r="D27" s="94" t="s">
        <v>350</v>
      </c>
      <c r="E27" s="94" t="s">
        <v>350</v>
      </c>
      <c r="F27" s="94" t="s">
        <v>350</v>
      </c>
      <c r="G27" s="94" t="s">
        <v>350</v>
      </c>
      <c r="H27" s="58">
        <v>0</v>
      </c>
      <c r="I27" s="59">
        <v>0</v>
      </c>
      <c r="J27" s="58">
        <f t="shared" si="0"/>
        <v>0</v>
      </c>
      <c r="K27" s="58">
        <f>I27/'סכום נכסי הקרן'!$C$41</f>
        <v>0</v>
      </c>
    </row>
    <row r="28" spans="1:11">
      <c r="A28" s="57" t="s">
        <v>165</v>
      </c>
      <c r="B28" s="93" t="s">
        <v>350</v>
      </c>
      <c r="C28" s="94" t="s">
        <v>350</v>
      </c>
      <c r="D28" s="94" t="s">
        <v>350</v>
      </c>
      <c r="E28" s="94" t="s">
        <v>350</v>
      </c>
      <c r="F28" s="94" t="s">
        <v>350</v>
      </c>
      <c r="G28" s="94" t="s">
        <v>350</v>
      </c>
      <c r="H28" s="58">
        <v>0</v>
      </c>
      <c r="I28" s="59">
        <v>0</v>
      </c>
      <c r="J28" s="58">
        <f t="shared" si="0"/>
        <v>0</v>
      </c>
      <c r="K28" s="58">
        <f>I28/'סכום נכסי הקרן'!$C$41</f>
        <v>0</v>
      </c>
    </row>
    <row r="29" spans="1:11">
      <c r="A29" t="s">
        <v>158</v>
      </c>
      <c r="B29" t="s">
        <v>158</v>
      </c>
      <c r="C29" s="94" t="s">
        <v>350</v>
      </c>
      <c r="D29" t="s">
        <v>158</v>
      </c>
      <c r="E29" s="94" t="s">
        <v>350</v>
      </c>
      <c r="F29" t="s">
        <v>158</v>
      </c>
      <c r="G29" s="56">
        <v>0</v>
      </c>
      <c r="H29" s="56">
        <v>0</v>
      </c>
      <c r="I29" s="55">
        <v>0</v>
      </c>
      <c r="J29" s="56">
        <f t="shared" si="0"/>
        <v>0</v>
      </c>
      <c r="K29" s="56">
        <f>I29/'סכום נכסי הקרן'!$C$41</f>
        <v>0</v>
      </c>
    </row>
    <row r="30" spans="1:11">
      <c r="A30" s="57" t="s">
        <v>163</v>
      </c>
      <c r="B30" s="93" t="s">
        <v>350</v>
      </c>
      <c r="C30" s="94" t="s">
        <v>350</v>
      </c>
      <c r="D30" s="94" t="s">
        <v>350</v>
      </c>
      <c r="E30" s="94" t="s">
        <v>350</v>
      </c>
      <c r="F30" s="94" t="s">
        <v>350</v>
      </c>
      <c r="G30" s="94" t="s">
        <v>350</v>
      </c>
      <c r="H30" s="58">
        <v>0</v>
      </c>
      <c r="I30" s="59">
        <v>0</v>
      </c>
      <c r="J30" s="58">
        <f t="shared" si="0"/>
        <v>0</v>
      </c>
      <c r="K30" s="58">
        <f>I30/'סכום נכסי הקרן'!$C$41</f>
        <v>0</v>
      </c>
    </row>
    <row r="31" spans="1:11">
      <c r="A31" t="s">
        <v>158</v>
      </c>
      <c r="B31" t="s">
        <v>158</v>
      </c>
      <c r="C31" s="94" t="s">
        <v>350</v>
      </c>
      <c r="D31" t="s">
        <v>158</v>
      </c>
      <c r="E31" s="94" t="s">
        <v>350</v>
      </c>
      <c r="F31" t="s">
        <v>158</v>
      </c>
      <c r="G31" s="56">
        <v>0</v>
      </c>
      <c r="H31" s="56">
        <v>0</v>
      </c>
      <c r="I31" s="55">
        <v>0</v>
      </c>
      <c r="J31" s="56">
        <f t="shared" si="0"/>
        <v>0</v>
      </c>
      <c r="K31" s="56">
        <f>I31/'סכום נכסי הקרן'!$C$41</f>
        <v>0</v>
      </c>
    </row>
    <row r="32" spans="1:11">
      <c r="A32" t="s">
        <v>166</v>
      </c>
      <c r="B32" s="93" t="s">
        <v>350</v>
      </c>
      <c r="C32" s="94" t="s">
        <v>350</v>
      </c>
      <c r="D32" s="94" t="s">
        <v>350</v>
      </c>
      <c r="E32" s="94" t="s">
        <v>350</v>
      </c>
      <c r="F32" s="94" t="s">
        <v>350</v>
      </c>
      <c r="G32" s="94" t="s">
        <v>350</v>
      </c>
      <c r="H32" s="94" t="s">
        <v>350</v>
      </c>
      <c r="I32" s="94" t="s">
        <v>350</v>
      </c>
      <c r="J32" s="94" t="s">
        <v>350</v>
      </c>
      <c r="K32" s="94" t="s">
        <v>350</v>
      </c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349</v>
      </c>
    </row>
    <row r="2" spans="1:34" s="1" customFormat="1">
      <c r="A2" s="2" t="s">
        <v>1</v>
      </c>
      <c r="B2" s="9" t="s">
        <v>331</v>
      </c>
    </row>
    <row r="3" spans="1:34" s="1" customFormat="1">
      <c r="A3" s="2" t="s">
        <v>2</v>
      </c>
      <c r="B3" s="20" t="s">
        <v>332</v>
      </c>
    </row>
    <row r="4" spans="1:34" s="1" customFormat="1">
      <c r="A4" s="2" t="s">
        <v>3</v>
      </c>
      <c r="B4" s="61" t="s">
        <v>151</v>
      </c>
    </row>
    <row r="5" spans="1:34">
      <c r="A5" s="64" t="s">
        <v>65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141</v>
      </c>
      <c r="L6" s="33" t="s">
        <v>142</v>
      </c>
      <c r="M6" s="95" t="s">
        <v>146</v>
      </c>
      <c r="N6" s="33" t="s">
        <v>53</v>
      </c>
      <c r="O6" s="33" t="s">
        <v>143</v>
      </c>
      <c r="P6" s="33" t="s">
        <v>54</v>
      </c>
      <c r="Q6" s="96" t="s">
        <v>137</v>
      </c>
    </row>
    <row r="7" spans="1:34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21" t="s">
        <v>70</v>
      </c>
      <c r="G7" s="21" t="s">
        <v>71</v>
      </c>
      <c r="H7" s="87" t="s">
        <v>350</v>
      </c>
      <c r="I7" s="21" t="s">
        <v>7</v>
      </c>
      <c r="J7" s="21" t="s">
        <v>7</v>
      </c>
      <c r="K7" s="21" t="s">
        <v>138</v>
      </c>
      <c r="L7" s="87" t="s">
        <v>350</v>
      </c>
      <c r="M7" s="16" t="s">
        <v>139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88" t="s">
        <v>350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53">
        <v>6.23</v>
      </c>
      <c r="H9" s="89" t="s">
        <v>350</v>
      </c>
      <c r="I9" s="89" t="s">
        <v>350</v>
      </c>
      <c r="J9" s="54">
        <v>2.9100000000000001E-2</v>
      </c>
      <c r="K9" s="53">
        <v>8928780.25</v>
      </c>
      <c r="L9" s="89" t="s">
        <v>350</v>
      </c>
      <c r="M9" s="53">
        <v>0</v>
      </c>
      <c r="N9" s="53">
        <v>8539.5926819920005</v>
      </c>
      <c r="O9" s="89" t="s">
        <v>350</v>
      </c>
      <c r="P9" s="54">
        <v>1</v>
      </c>
      <c r="Q9" s="54">
        <v>0.95550000000000002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153</v>
      </c>
      <c r="B10" s="94" t="s">
        <v>350</v>
      </c>
      <c r="C10" s="94" t="s">
        <v>350</v>
      </c>
      <c r="D10" s="94" t="s">
        <v>350</v>
      </c>
      <c r="E10" s="94" t="s">
        <v>350</v>
      </c>
      <c r="F10" s="94" t="s">
        <v>350</v>
      </c>
      <c r="G10" s="59">
        <v>6.23</v>
      </c>
      <c r="H10" s="94" t="s">
        <v>350</v>
      </c>
      <c r="I10" s="94" t="s">
        <v>350</v>
      </c>
      <c r="J10" s="58">
        <v>2.9100000000000001E-2</v>
      </c>
      <c r="K10" s="59">
        <v>8928780.25</v>
      </c>
      <c r="L10" s="94" t="s">
        <v>350</v>
      </c>
      <c r="M10" s="59">
        <v>0</v>
      </c>
      <c r="N10" s="59">
        <v>8539.5926819920005</v>
      </c>
      <c r="O10" s="94" t="s">
        <v>350</v>
      </c>
      <c r="P10" s="58">
        <v>1</v>
      </c>
      <c r="Q10" s="58">
        <v>0.95550000000000002</v>
      </c>
    </row>
    <row r="11" spans="1:34">
      <c r="A11" s="57" t="s">
        <v>167</v>
      </c>
      <c r="B11" s="94" t="s">
        <v>350</v>
      </c>
      <c r="C11" s="94" t="s">
        <v>350</v>
      </c>
      <c r="D11" s="94" t="s">
        <v>350</v>
      </c>
      <c r="E11" s="94" t="s">
        <v>350</v>
      </c>
      <c r="F11" s="94" t="s">
        <v>350</v>
      </c>
      <c r="G11" s="59">
        <v>6.43</v>
      </c>
      <c r="H11" s="94" t="s">
        <v>350</v>
      </c>
      <c r="I11" s="94" t="s">
        <v>350</v>
      </c>
      <c r="J11" s="58">
        <v>1.3100000000000001E-2</v>
      </c>
      <c r="K11" s="59">
        <v>3826985.91</v>
      </c>
      <c r="L11" s="94" t="s">
        <v>350</v>
      </c>
      <c r="M11" s="59">
        <v>0</v>
      </c>
      <c r="N11" s="59">
        <v>4029.0628457050002</v>
      </c>
      <c r="O11" s="94" t="s">
        <v>350</v>
      </c>
      <c r="P11" s="58">
        <v>0.4718</v>
      </c>
      <c r="Q11" s="58">
        <v>0.45079999999999998</v>
      </c>
    </row>
    <row r="12" spans="1:34">
      <c r="A12" s="57" t="s">
        <v>168</v>
      </c>
      <c r="B12" s="94" t="s">
        <v>350</v>
      </c>
      <c r="C12" s="94" t="s">
        <v>350</v>
      </c>
      <c r="D12" s="94" t="s">
        <v>350</v>
      </c>
      <c r="E12" s="94" t="s">
        <v>350</v>
      </c>
      <c r="F12" s="94" t="s">
        <v>350</v>
      </c>
      <c r="G12" s="59">
        <v>6.43</v>
      </c>
      <c r="H12" s="94" t="s">
        <v>350</v>
      </c>
      <c r="I12" s="94" t="s">
        <v>350</v>
      </c>
      <c r="J12" s="58">
        <v>1.3100000000000001E-2</v>
      </c>
      <c r="K12" s="59">
        <v>3826985.91</v>
      </c>
      <c r="L12" s="94" t="s">
        <v>350</v>
      </c>
      <c r="M12" s="59">
        <v>0</v>
      </c>
      <c r="N12" s="59">
        <v>4029.0628457050002</v>
      </c>
      <c r="O12" s="94" t="s">
        <v>350</v>
      </c>
      <c r="P12" s="58">
        <v>0.4718</v>
      </c>
      <c r="Q12" s="58">
        <v>0.45079999999999998</v>
      </c>
    </row>
    <row r="13" spans="1:34">
      <c r="A13" t="s">
        <v>169</v>
      </c>
      <c r="B13" t="s">
        <v>170</v>
      </c>
      <c r="C13" t="s">
        <v>96</v>
      </c>
      <c r="D13" t="s">
        <v>171</v>
      </c>
      <c r="E13" s="94" t="s">
        <v>350</v>
      </c>
      <c r="F13" s="92" t="s">
        <v>350</v>
      </c>
      <c r="G13" s="55">
        <v>0.56999999999999995</v>
      </c>
      <c r="H13" t="s">
        <v>97</v>
      </c>
      <c r="I13" s="56">
        <v>0.04</v>
      </c>
      <c r="J13" s="56">
        <v>8.3999999999999995E-3</v>
      </c>
      <c r="K13" s="55">
        <v>320.56</v>
      </c>
      <c r="L13" s="55">
        <v>142.53</v>
      </c>
      <c r="M13" s="55">
        <v>0</v>
      </c>
      <c r="N13" s="55">
        <v>0.45689416799999999</v>
      </c>
      <c r="O13" s="56">
        <v>0</v>
      </c>
      <c r="P13" s="56">
        <v>1E-4</v>
      </c>
      <c r="Q13" s="56">
        <v>1E-4</v>
      </c>
    </row>
    <row r="14" spans="1:34">
      <c r="A14" t="s">
        <v>172</v>
      </c>
      <c r="B14" t="s">
        <v>173</v>
      </c>
      <c r="C14" t="s">
        <v>96</v>
      </c>
      <c r="D14" t="s">
        <v>171</v>
      </c>
      <c r="E14" s="94" t="s">
        <v>350</v>
      </c>
      <c r="F14" s="92" t="s">
        <v>350</v>
      </c>
      <c r="G14" s="55">
        <v>3.36</v>
      </c>
      <c r="H14" t="s">
        <v>97</v>
      </c>
      <c r="I14" s="56">
        <v>7.4999999999999997E-3</v>
      </c>
      <c r="J14" s="56">
        <v>1.15E-2</v>
      </c>
      <c r="K14" s="55">
        <v>342168.93</v>
      </c>
      <c r="L14" s="55">
        <v>111.6</v>
      </c>
      <c r="M14" s="55">
        <v>0</v>
      </c>
      <c r="N14" s="55">
        <v>381.86052588000001</v>
      </c>
      <c r="O14" s="56">
        <v>0</v>
      </c>
      <c r="P14" s="56">
        <v>4.4699999999999997E-2</v>
      </c>
      <c r="Q14" s="56">
        <v>4.2700000000000002E-2</v>
      </c>
    </row>
    <row r="15" spans="1:34">
      <c r="A15" t="s">
        <v>174</v>
      </c>
      <c r="B15" t="s">
        <v>175</v>
      </c>
      <c r="C15" t="s">
        <v>96</v>
      </c>
      <c r="D15" t="s">
        <v>171</v>
      </c>
      <c r="E15" s="94" t="s">
        <v>350</v>
      </c>
      <c r="F15" s="92" t="s">
        <v>350</v>
      </c>
      <c r="G15" s="55">
        <v>19.07</v>
      </c>
      <c r="H15" t="s">
        <v>97</v>
      </c>
      <c r="I15" s="56">
        <v>0.01</v>
      </c>
      <c r="J15" s="56">
        <v>1.7299999999999999E-2</v>
      </c>
      <c r="K15" s="55">
        <v>32776.449999999997</v>
      </c>
      <c r="L15" s="55">
        <v>98.46</v>
      </c>
      <c r="M15" s="55">
        <v>0</v>
      </c>
      <c r="N15" s="55">
        <v>32.27169267</v>
      </c>
      <c r="O15" s="56">
        <v>0</v>
      </c>
      <c r="P15" s="56">
        <v>3.8E-3</v>
      </c>
      <c r="Q15" s="56">
        <v>3.5999999999999999E-3</v>
      </c>
    </row>
    <row r="16" spans="1:34">
      <c r="A16" t="s">
        <v>176</v>
      </c>
      <c r="B16" t="s">
        <v>177</v>
      </c>
      <c r="C16" t="s">
        <v>96</v>
      </c>
      <c r="D16" t="s">
        <v>171</v>
      </c>
      <c r="E16" s="94" t="s">
        <v>350</v>
      </c>
      <c r="F16" s="92" t="s">
        <v>350</v>
      </c>
      <c r="G16" s="55">
        <v>1.82</v>
      </c>
      <c r="H16" t="s">
        <v>97</v>
      </c>
      <c r="I16" s="56">
        <v>7.4999999999999997E-3</v>
      </c>
      <c r="J16" s="56">
        <v>1.2500000000000001E-2</v>
      </c>
      <c r="K16" s="55">
        <v>377467.3</v>
      </c>
      <c r="L16" s="55">
        <v>111.09</v>
      </c>
      <c r="M16" s="55">
        <v>0</v>
      </c>
      <c r="N16" s="55">
        <v>419.32842356999998</v>
      </c>
      <c r="O16" s="56">
        <v>0</v>
      </c>
      <c r="P16" s="56">
        <v>4.9099999999999998E-2</v>
      </c>
      <c r="Q16" s="56">
        <v>4.6899999999999997E-2</v>
      </c>
    </row>
    <row r="17" spans="1:17">
      <c r="A17" t="s">
        <v>178</v>
      </c>
      <c r="B17" t="s">
        <v>179</v>
      </c>
      <c r="C17" t="s">
        <v>96</v>
      </c>
      <c r="D17" t="s">
        <v>171</v>
      </c>
      <c r="E17" s="94" t="s">
        <v>350</v>
      </c>
      <c r="F17" s="92" t="s">
        <v>350</v>
      </c>
      <c r="G17" s="55">
        <v>7.88</v>
      </c>
      <c r="H17" t="s">
        <v>97</v>
      </c>
      <c r="I17" s="56">
        <v>1E-3</v>
      </c>
      <c r="J17" s="56">
        <v>1.46E-2</v>
      </c>
      <c r="K17" s="55">
        <v>895674.24</v>
      </c>
      <c r="L17" s="55">
        <v>100.3</v>
      </c>
      <c r="M17" s="55">
        <v>0</v>
      </c>
      <c r="N17" s="55">
        <v>898.36126272000001</v>
      </c>
      <c r="O17" s="56">
        <v>0</v>
      </c>
      <c r="P17" s="56">
        <v>0.1052</v>
      </c>
      <c r="Q17" s="56">
        <v>0.10050000000000001</v>
      </c>
    </row>
    <row r="18" spans="1:17">
      <c r="A18" t="s">
        <v>180</v>
      </c>
      <c r="B18" t="s">
        <v>181</v>
      </c>
      <c r="C18" t="s">
        <v>96</v>
      </c>
      <c r="D18" t="s">
        <v>171</v>
      </c>
      <c r="E18" s="94" t="s">
        <v>350</v>
      </c>
      <c r="F18" s="92" t="s">
        <v>350</v>
      </c>
      <c r="G18" s="55">
        <v>25.69</v>
      </c>
      <c r="H18" t="s">
        <v>97</v>
      </c>
      <c r="I18" s="56">
        <v>5.0000000000000001E-3</v>
      </c>
      <c r="J18" s="56">
        <v>1.7899999999999999E-2</v>
      </c>
      <c r="K18" s="55">
        <v>311743.31</v>
      </c>
      <c r="L18" s="55">
        <v>80.180000000000007</v>
      </c>
      <c r="M18" s="55">
        <v>0</v>
      </c>
      <c r="N18" s="55">
        <v>249.95578595800001</v>
      </c>
      <c r="O18" s="56">
        <v>0</v>
      </c>
      <c r="P18" s="56">
        <v>2.93E-2</v>
      </c>
      <c r="Q18" s="56">
        <v>2.8000000000000001E-2</v>
      </c>
    </row>
    <row r="19" spans="1:17">
      <c r="A19" t="s">
        <v>182</v>
      </c>
      <c r="B19" t="s">
        <v>183</v>
      </c>
      <c r="C19" t="s">
        <v>96</v>
      </c>
      <c r="D19" t="s">
        <v>171</v>
      </c>
      <c r="E19" s="94" t="s">
        <v>350</v>
      </c>
      <c r="F19" s="92" t="s">
        <v>350</v>
      </c>
      <c r="G19" s="55">
        <v>14.4</v>
      </c>
      <c r="H19" t="s">
        <v>97</v>
      </c>
      <c r="I19" s="56">
        <v>2.75E-2</v>
      </c>
      <c r="J19" s="56">
        <v>1.6500000000000001E-2</v>
      </c>
      <c r="K19" s="55">
        <v>78972.55</v>
      </c>
      <c r="L19" s="55">
        <v>140.35</v>
      </c>
      <c r="M19" s="55">
        <v>0</v>
      </c>
      <c r="N19" s="55">
        <v>110.837973925</v>
      </c>
      <c r="O19" s="56">
        <v>0</v>
      </c>
      <c r="P19" s="56">
        <v>1.2999999999999999E-2</v>
      </c>
      <c r="Q19" s="56">
        <v>1.24E-2</v>
      </c>
    </row>
    <row r="20" spans="1:17">
      <c r="A20" t="s">
        <v>184</v>
      </c>
      <c r="B20" t="s">
        <v>185</v>
      </c>
      <c r="C20" t="s">
        <v>96</v>
      </c>
      <c r="D20" t="s">
        <v>171</v>
      </c>
      <c r="E20" s="94" t="s">
        <v>350</v>
      </c>
      <c r="F20" s="92" t="s">
        <v>350</v>
      </c>
      <c r="G20" s="55">
        <v>10.14</v>
      </c>
      <c r="H20" t="s">
        <v>97</v>
      </c>
      <c r="I20" s="56">
        <v>0.04</v>
      </c>
      <c r="J20" s="56">
        <v>1.5299999999999999E-2</v>
      </c>
      <c r="K20" s="55">
        <v>34687.11</v>
      </c>
      <c r="L20" s="55">
        <v>172.48</v>
      </c>
      <c r="M20" s="55">
        <v>0</v>
      </c>
      <c r="N20" s="55">
        <v>59.828327328</v>
      </c>
      <c r="O20" s="56">
        <v>0</v>
      </c>
      <c r="P20" s="56">
        <v>7.0000000000000001E-3</v>
      </c>
      <c r="Q20" s="56">
        <v>6.7000000000000002E-3</v>
      </c>
    </row>
    <row r="21" spans="1:17">
      <c r="A21" t="s">
        <v>186</v>
      </c>
      <c r="B21" t="s">
        <v>187</v>
      </c>
      <c r="C21" t="s">
        <v>96</v>
      </c>
      <c r="D21" t="s">
        <v>171</v>
      </c>
      <c r="E21" s="94" t="s">
        <v>350</v>
      </c>
      <c r="F21" s="92" t="s">
        <v>350</v>
      </c>
      <c r="G21" s="55">
        <v>5.33</v>
      </c>
      <c r="H21" t="s">
        <v>97</v>
      </c>
      <c r="I21" s="56">
        <v>5.0000000000000001E-3</v>
      </c>
      <c r="J21" s="56">
        <v>1.26E-2</v>
      </c>
      <c r="K21" s="55">
        <v>734630.28</v>
      </c>
      <c r="L21" s="55">
        <v>107.42</v>
      </c>
      <c r="M21" s="55">
        <v>0</v>
      </c>
      <c r="N21" s="55">
        <v>789.13984677600001</v>
      </c>
      <c r="O21" s="56">
        <v>0</v>
      </c>
      <c r="P21" s="56">
        <v>9.2399999999999996E-2</v>
      </c>
      <c r="Q21" s="56">
        <v>8.8300000000000003E-2</v>
      </c>
    </row>
    <row r="22" spans="1:17">
      <c r="A22" t="s">
        <v>188</v>
      </c>
      <c r="B22" t="s">
        <v>189</v>
      </c>
      <c r="C22" t="s">
        <v>96</v>
      </c>
      <c r="D22" t="s">
        <v>171</v>
      </c>
      <c r="E22" s="94" t="s">
        <v>350</v>
      </c>
      <c r="F22" s="92" t="s">
        <v>350</v>
      </c>
      <c r="G22" s="55">
        <v>2.57</v>
      </c>
      <c r="H22" t="s">
        <v>97</v>
      </c>
      <c r="I22" s="56">
        <v>1E-3</v>
      </c>
      <c r="J22" s="56">
        <v>1.1299999999999999E-2</v>
      </c>
      <c r="K22" s="55">
        <v>774321.85</v>
      </c>
      <c r="L22" s="55">
        <v>108.67</v>
      </c>
      <c r="M22" s="55">
        <v>0</v>
      </c>
      <c r="N22" s="55">
        <v>841.45555439500004</v>
      </c>
      <c r="O22" s="56">
        <v>0</v>
      </c>
      <c r="P22" s="56">
        <v>9.8500000000000004E-2</v>
      </c>
      <c r="Q22" s="56">
        <v>9.4200000000000006E-2</v>
      </c>
    </row>
    <row r="23" spans="1:17">
      <c r="A23" t="s">
        <v>190</v>
      </c>
      <c r="B23" t="s">
        <v>191</v>
      </c>
      <c r="C23" t="s">
        <v>96</v>
      </c>
      <c r="D23" t="s">
        <v>171</v>
      </c>
      <c r="E23" s="94" t="s">
        <v>350</v>
      </c>
      <c r="F23" s="92" t="s">
        <v>350</v>
      </c>
      <c r="G23" s="55">
        <v>4.72</v>
      </c>
      <c r="H23" t="s">
        <v>97</v>
      </c>
      <c r="I23" s="56">
        <v>1.0999999999999999E-2</v>
      </c>
      <c r="J23" s="56">
        <v>1.21E-2</v>
      </c>
      <c r="K23" s="55">
        <v>244223.33</v>
      </c>
      <c r="L23" s="55">
        <v>100.55</v>
      </c>
      <c r="M23" s="55">
        <v>0</v>
      </c>
      <c r="N23" s="55">
        <v>245.56655831500001</v>
      </c>
      <c r="O23" s="56">
        <v>0</v>
      </c>
      <c r="P23" s="56">
        <v>2.8799999999999999E-2</v>
      </c>
      <c r="Q23" s="56">
        <v>2.75E-2</v>
      </c>
    </row>
    <row r="24" spans="1:17">
      <c r="A24" s="57" t="s">
        <v>192</v>
      </c>
      <c r="B24" s="94" t="s">
        <v>350</v>
      </c>
      <c r="C24" s="94" t="s">
        <v>350</v>
      </c>
      <c r="D24" s="94" t="s">
        <v>350</v>
      </c>
      <c r="E24" s="94" t="s">
        <v>350</v>
      </c>
      <c r="F24" s="94" t="s">
        <v>350</v>
      </c>
      <c r="G24" s="59">
        <v>6.06</v>
      </c>
      <c r="H24" s="94" t="s">
        <v>350</v>
      </c>
      <c r="I24" s="94" t="s">
        <v>350</v>
      </c>
      <c r="J24" s="58">
        <v>4.3299999999999998E-2</v>
      </c>
      <c r="K24" s="59">
        <v>5101794.34</v>
      </c>
      <c r="L24" s="94" t="s">
        <v>350</v>
      </c>
      <c r="M24" s="59">
        <v>0</v>
      </c>
      <c r="N24" s="59">
        <v>4510.5298362869999</v>
      </c>
      <c r="O24" s="94" t="s">
        <v>350</v>
      </c>
      <c r="P24" s="58">
        <v>0.5282</v>
      </c>
      <c r="Q24" s="58">
        <v>0.50470000000000004</v>
      </c>
    </row>
    <row r="25" spans="1:17">
      <c r="A25" s="57" t="s">
        <v>193</v>
      </c>
      <c r="B25" s="94" t="s">
        <v>350</v>
      </c>
      <c r="C25" s="94" t="s">
        <v>350</v>
      </c>
      <c r="D25" s="94" t="s">
        <v>350</v>
      </c>
      <c r="E25" s="94" t="s">
        <v>350</v>
      </c>
      <c r="F25" s="94" t="s">
        <v>350</v>
      </c>
      <c r="G25" s="59">
        <v>0.33</v>
      </c>
      <c r="H25" s="94" t="s">
        <v>350</v>
      </c>
      <c r="I25" s="94" t="s">
        <v>350</v>
      </c>
      <c r="J25" s="58">
        <v>5.0500000000000003E-2</v>
      </c>
      <c r="K25" s="59">
        <v>1111958.79</v>
      </c>
      <c r="L25" s="94" t="s">
        <v>350</v>
      </c>
      <c r="M25" s="59">
        <v>0</v>
      </c>
      <c r="N25" s="59">
        <v>1096.247978121</v>
      </c>
      <c r="O25" s="94" t="s">
        <v>350</v>
      </c>
      <c r="P25" s="58">
        <v>0.12839999999999999</v>
      </c>
      <c r="Q25" s="58">
        <v>0.1227</v>
      </c>
    </row>
    <row r="26" spans="1:17">
      <c r="A26" t="s">
        <v>194</v>
      </c>
      <c r="B26" t="s">
        <v>195</v>
      </c>
      <c r="C26" t="s">
        <v>96</v>
      </c>
      <c r="D26" t="s">
        <v>171</v>
      </c>
      <c r="E26" s="94" t="s">
        <v>350</v>
      </c>
      <c r="F26" s="92" t="s">
        <v>350</v>
      </c>
      <c r="G26" s="55">
        <v>0.25</v>
      </c>
      <c r="H26" t="s">
        <v>97</v>
      </c>
      <c r="I26" s="56">
        <v>0</v>
      </c>
      <c r="J26" s="56">
        <v>4.4900000000000002E-2</v>
      </c>
      <c r="K26" s="55">
        <v>109605.85</v>
      </c>
      <c r="L26" s="55">
        <v>98.9</v>
      </c>
      <c r="M26" s="55">
        <v>0</v>
      </c>
      <c r="N26" s="55">
        <v>108.40018565</v>
      </c>
      <c r="O26" s="56">
        <v>0</v>
      </c>
      <c r="P26" s="56">
        <v>1.2699999999999999E-2</v>
      </c>
      <c r="Q26" s="56">
        <v>1.21E-2</v>
      </c>
    </row>
    <row r="27" spans="1:17">
      <c r="A27" t="s">
        <v>196</v>
      </c>
      <c r="B27" t="s">
        <v>197</v>
      </c>
      <c r="C27" t="s">
        <v>96</v>
      </c>
      <c r="D27" t="s">
        <v>171</v>
      </c>
      <c r="E27" s="94" t="s">
        <v>350</v>
      </c>
      <c r="F27" s="92" t="s">
        <v>350</v>
      </c>
      <c r="G27" s="55">
        <v>0.84</v>
      </c>
      <c r="H27" t="s">
        <v>97</v>
      </c>
      <c r="I27" s="56">
        <v>0</v>
      </c>
      <c r="J27" s="56">
        <v>4.1599999999999998E-2</v>
      </c>
      <c r="K27" s="55">
        <v>15496.32</v>
      </c>
      <c r="L27" s="55">
        <v>96.61</v>
      </c>
      <c r="M27" s="55">
        <v>0</v>
      </c>
      <c r="N27" s="55">
        <v>14.970994751999999</v>
      </c>
      <c r="O27" s="56">
        <v>0</v>
      </c>
      <c r="P27" s="56">
        <v>1.8E-3</v>
      </c>
      <c r="Q27" s="56">
        <v>1.6999999999999999E-3</v>
      </c>
    </row>
    <row r="28" spans="1:17">
      <c r="A28" t="s">
        <v>198</v>
      </c>
      <c r="B28" t="s">
        <v>199</v>
      </c>
      <c r="C28" t="s">
        <v>96</v>
      </c>
      <c r="D28" t="s">
        <v>171</v>
      </c>
      <c r="E28" s="94" t="s">
        <v>350</v>
      </c>
      <c r="F28" s="92" t="s">
        <v>350</v>
      </c>
      <c r="G28" s="55">
        <v>0.01</v>
      </c>
      <c r="H28" t="s">
        <v>97</v>
      </c>
      <c r="I28" s="56">
        <v>0</v>
      </c>
      <c r="J28" s="56">
        <v>3.7199999999999997E-2</v>
      </c>
      <c r="K28" s="55">
        <v>199945.34</v>
      </c>
      <c r="L28" s="55">
        <v>99.98</v>
      </c>
      <c r="M28" s="55">
        <v>0</v>
      </c>
      <c r="N28" s="55">
        <v>199.905350932</v>
      </c>
      <c r="O28" s="56">
        <v>0</v>
      </c>
      <c r="P28" s="56">
        <v>2.3400000000000001E-2</v>
      </c>
      <c r="Q28" s="56">
        <v>2.24E-2</v>
      </c>
    </row>
    <row r="29" spans="1:17">
      <c r="A29" t="s">
        <v>200</v>
      </c>
      <c r="B29" t="s">
        <v>201</v>
      </c>
      <c r="C29" t="s">
        <v>96</v>
      </c>
      <c r="D29" t="s">
        <v>171</v>
      </c>
      <c r="E29" s="94" t="s">
        <v>350</v>
      </c>
      <c r="F29" s="92" t="s">
        <v>350</v>
      </c>
      <c r="G29" s="55">
        <v>0.92</v>
      </c>
      <c r="H29" t="s">
        <v>97</v>
      </c>
      <c r="I29" s="56">
        <v>0</v>
      </c>
      <c r="J29" s="56">
        <v>4.1200000000000001E-2</v>
      </c>
      <c r="K29" s="55">
        <v>105495.44</v>
      </c>
      <c r="L29" s="55">
        <v>96.34</v>
      </c>
      <c r="M29" s="55">
        <v>0</v>
      </c>
      <c r="N29" s="55">
        <v>101.634306896</v>
      </c>
      <c r="O29" s="56">
        <v>0</v>
      </c>
      <c r="P29" s="56">
        <v>1.1900000000000001E-2</v>
      </c>
      <c r="Q29" s="56">
        <v>1.14E-2</v>
      </c>
    </row>
    <row r="30" spans="1:17">
      <c r="A30" t="s">
        <v>202</v>
      </c>
      <c r="B30" t="s">
        <v>203</v>
      </c>
      <c r="C30" t="s">
        <v>96</v>
      </c>
      <c r="D30" t="s">
        <v>171</v>
      </c>
      <c r="E30" s="94" t="s">
        <v>350</v>
      </c>
      <c r="F30" s="92" t="s">
        <v>350</v>
      </c>
      <c r="G30" s="55">
        <v>0.09</v>
      </c>
      <c r="H30" t="s">
        <v>97</v>
      </c>
      <c r="I30" s="56">
        <v>0</v>
      </c>
      <c r="J30" s="56">
        <v>4.5499999999999999E-2</v>
      </c>
      <c r="K30" s="55">
        <v>105889.06</v>
      </c>
      <c r="L30" s="55">
        <v>99.55</v>
      </c>
      <c r="M30" s="55">
        <v>0</v>
      </c>
      <c r="N30" s="55">
        <v>105.41255923</v>
      </c>
      <c r="O30" s="56">
        <v>0</v>
      </c>
      <c r="P30" s="56">
        <v>1.23E-2</v>
      </c>
      <c r="Q30" s="56">
        <v>1.18E-2</v>
      </c>
    </row>
    <row r="31" spans="1:17">
      <c r="A31" t="s">
        <v>204</v>
      </c>
      <c r="B31" t="s">
        <v>205</v>
      </c>
      <c r="C31" t="s">
        <v>96</v>
      </c>
      <c r="D31" t="s">
        <v>171</v>
      </c>
      <c r="E31" s="94" t="s">
        <v>350</v>
      </c>
      <c r="F31" s="92" t="s">
        <v>350</v>
      </c>
      <c r="G31" s="55">
        <v>0.17</v>
      </c>
      <c r="H31" t="s">
        <v>97</v>
      </c>
      <c r="I31" s="56">
        <v>0</v>
      </c>
      <c r="J31" s="56">
        <v>4.4999999999999998E-2</v>
      </c>
      <c r="K31" s="55">
        <v>193182.95</v>
      </c>
      <c r="L31" s="55">
        <v>99.22</v>
      </c>
      <c r="M31" s="55">
        <v>0</v>
      </c>
      <c r="N31" s="55">
        <v>191.67612299000001</v>
      </c>
      <c r="O31" s="56">
        <v>0</v>
      </c>
      <c r="P31" s="56">
        <v>2.24E-2</v>
      </c>
      <c r="Q31" s="56">
        <v>2.1399999999999999E-2</v>
      </c>
    </row>
    <row r="32" spans="1:17">
      <c r="A32" t="s">
        <v>206</v>
      </c>
      <c r="B32" t="s">
        <v>207</v>
      </c>
      <c r="C32" t="s">
        <v>96</v>
      </c>
      <c r="D32" t="s">
        <v>171</v>
      </c>
      <c r="E32" s="94" t="s">
        <v>350</v>
      </c>
      <c r="F32" s="92" t="s">
        <v>350</v>
      </c>
      <c r="G32" s="55">
        <v>0.59</v>
      </c>
      <c r="H32" t="s">
        <v>97</v>
      </c>
      <c r="I32" s="56">
        <v>0</v>
      </c>
      <c r="J32" s="56">
        <v>4.2500000000000003E-2</v>
      </c>
      <c r="K32" s="55">
        <v>38519.42</v>
      </c>
      <c r="L32" s="55">
        <v>97.53</v>
      </c>
      <c r="M32" s="55">
        <v>0</v>
      </c>
      <c r="N32" s="55">
        <v>37.567990326</v>
      </c>
      <c r="O32" s="56">
        <v>0</v>
      </c>
      <c r="P32" s="56">
        <v>4.4000000000000003E-3</v>
      </c>
      <c r="Q32" s="56">
        <v>4.1999999999999997E-3</v>
      </c>
    </row>
    <row r="33" spans="1:17">
      <c r="A33" t="s">
        <v>208</v>
      </c>
      <c r="B33" t="s">
        <v>209</v>
      </c>
      <c r="C33" t="s">
        <v>96</v>
      </c>
      <c r="D33" t="s">
        <v>171</v>
      </c>
      <c r="E33" s="94" t="s">
        <v>350</v>
      </c>
      <c r="F33" s="92" t="s">
        <v>350</v>
      </c>
      <c r="G33" s="55">
        <v>0.67</v>
      </c>
      <c r="H33" t="s">
        <v>97</v>
      </c>
      <c r="I33" s="56">
        <v>0</v>
      </c>
      <c r="J33" s="56">
        <v>4.1399999999999999E-2</v>
      </c>
      <c r="K33" s="55">
        <v>139572.06</v>
      </c>
      <c r="L33" s="55">
        <v>97.29</v>
      </c>
      <c r="M33" s="55">
        <v>0</v>
      </c>
      <c r="N33" s="55">
        <v>135.78965717400001</v>
      </c>
      <c r="O33" s="56">
        <v>0</v>
      </c>
      <c r="P33" s="56">
        <v>1.5900000000000001E-2</v>
      </c>
      <c r="Q33" s="56">
        <v>1.52E-2</v>
      </c>
    </row>
    <row r="34" spans="1:17">
      <c r="A34" t="s">
        <v>210</v>
      </c>
      <c r="B34" t="s">
        <v>211</v>
      </c>
      <c r="C34" t="s">
        <v>96</v>
      </c>
      <c r="D34" t="s">
        <v>171</v>
      </c>
      <c r="E34" s="94" t="s">
        <v>350</v>
      </c>
      <c r="F34" s="92" t="s">
        <v>350</v>
      </c>
      <c r="G34" s="55">
        <v>0.34</v>
      </c>
      <c r="H34" t="s">
        <v>97</v>
      </c>
      <c r="I34" s="56">
        <v>0</v>
      </c>
      <c r="J34" s="56">
        <v>4.4600000000000001E-2</v>
      </c>
      <c r="K34" s="55">
        <v>126402.62</v>
      </c>
      <c r="L34" s="55">
        <v>98.48</v>
      </c>
      <c r="M34" s="55">
        <v>0</v>
      </c>
      <c r="N34" s="55">
        <v>124.481300176</v>
      </c>
      <c r="O34" s="56">
        <v>0</v>
      </c>
      <c r="P34" s="56">
        <v>1.46E-2</v>
      </c>
      <c r="Q34" s="56">
        <v>1.3899999999999999E-2</v>
      </c>
    </row>
    <row r="35" spans="1:17">
      <c r="A35" t="s">
        <v>212</v>
      </c>
      <c r="B35" t="s">
        <v>213</v>
      </c>
      <c r="C35" t="s">
        <v>96</v>
      </c>
      <c r="D35" t="s">
        <v>171</v>
      </c>
      <c r="E35" s="94" t="s">
        <v>350</v>
      </c>
      <c r="F35" s="92" t="s">
        <v>350</v>
      </c>
      <c r="G35" s="55">
        <v>0.42</v>
      </c>
      <c r="H35" t="s">
        <v>97</v>
      </c>
      <c r="I35" s="56">
        <v>0</v>
      </c>
      <c r="J35" s="56">
        <v>4.4699999999999997E-2</v>
      </c>
      <c r="K35" s="55">
        <v>77849.73</v>
      </c>
      <c r="L35" s="55">
        <v>98.15</v>
      </c>
      <c r="M35" s="55">
        <v>0</v>
      </c>
      <c r="N35" s="55">
        <v>76.409509994999993</v>
      </c>
      <c r="O35" s="56">
        <v>0</v>
      </c>
      <c r="P35" s="56">
        <v>8.8999999999999999E-3</v>
      </c>
      <c r="Q35" s="56">
        <v>8.5000000000000006E-3</v>
      </c>
    </row>
    <row r="36" spans="1:17">
      <c r="A36" s="57" t="s">
        <v>214</v>
      </c>
      <c r="B36" s="94" t="s">
        <v>350</v>
      </c>
      <c r="C36" s="94" t="s">
        <v>350</v>
      </c>
      <c r="D36" s="94" t="s">
        <v>350</v>
      </c>
      <c r="E36" s="94" t="s">
        <v>350</v>
      </c>
      <c r="F36" s="94" t="s">
        <v>350</v>
      </c>
      <c r="G36" s="59">
        <v>8.19</v>
      </c>
      <c r="H36" s="94" t="s">
        <v>350</v>
      </c>
      <c r="I36" s="94" t="s">
        <v>350</v>
      </c>
      <c r="J36" s="58">
        <v>0.04</v>
      </c>
      <c r="K36" s="59">
        <v>3565171.4</v>
      </c>
      <c r="L36" s="94" t="s">
        <v>350</v>
      </c>
      <c r="M36" s="59">
        <v>0</v>
      </c>
      <c r="N36" s="59">
        <v>3004.3946941469999</v>
      </c>
      <c r="O36" s="94" t="s">
        <v>350</v>
      </c>
      <c r="P36" s="58">
        <v>0.3518</v>
      </c>
      <c r="Q36" s="58">
        <v>0.3362</v>
      </c>
    </row>
    <row r="37" spans="1:17">
      <c r="A37" t="s">
        <v>215</v>
      </c>
      <c r="B37" t="s">
        <v>216</v>
      </c>
      <c r="C37" t="s">
        <v>96</v>
      </c>
      <c r="D37" t="s">
        <v>171</v>
      </c>
      <c r="E37" s="94" t="s">
        <v>350</v>
      </c>
      <c r="F37" s="92" t="s">
        <v>350</v>
      </c>
      <c r="G37" s="55">
        <v>4.51</v>
      </c>
      <c r="H37" t="s">
        <v>97</v>
      </c>
      <c r="I37" s="56">
        <v>2.2499999999999999E-2</v>
      </c>
      <c r="J37" s="56">
        <v>3.6700000000000003E-2</v>
      </c>
      <c r="K37" s="55">
        <v>334007.34000000003</v>
      </c>
      <c r="L37" s="55">
        <v>94.49</v>
      </c>
      <c r="M37" s="55">
        <v>0</v>
      </c>
      <c r="N37" s="55">
        <v>315.60353556600001</v>
      </c>
      <c r="O37" s="56">
        <v>0</v>
      </c>
      <c r="P37" s="56">
        <v>3.6999999999999998E-2</v>
      </c>
      <c r="Q37" s="56">
        <v>3.5299999999999998E-2</v>
      </c>
    </row>
    <row r="38" spans="1:17">
      <c r="A38" t="s">
        <v>217</v>
      </c>
      <c r="B38" t="s">
        <v>218</v>
      </c>
      <c r="C38" t="s">
        <v>96</v>
      </c>
      <c r="D38" t="s">
        <v>171</v>
      </c>
      <c r="E38" s="94" t="s">
        <v>350</v>
      </c>
      <c r="F38" s="92" t="s">
        <v>350</v>
      </c>
      <c r="G38" s="55">
        <v>2.13</v>
      </c>
      <c r="H38" t="s">
        <v>97</v>
      </c>
      <c r="I38" s="56">
        <v>5.0000000000000001E-3</v>
      </c>
      <c r="J38" s="56">
        <v>3.7600000000000001E-2</v>
      </c>
      <c r="K38" s="55">
        <v>104109.77</v>
      </c>
      <c r="L38" s="55">
        <v>93.78</v>
      </c>
      <c r="M38" s="55">
        <v>0</v>
      </c>
      <c r="N38" s="55">
        <v>97.634142306000001</v>
      </c>
      <c r="O38" s="56">
        <v>0</v>
      </c>
      <c r="P38" s="56">
        <v>1.14E-2</v>
      </c>
      <c r="Q38" s="56">
        <v>1.09E-2</v>
      </c>
    </row>
    <row r="39" spans="1:17">
      <c r="A39" t="s">
        <v>219</v>
      </c>
      <c r="B39" t="s">
        <v>220</v>
      </c>
      <c r="C39" t="s">
        <v>96</v>
      </c>
      <c r="D39" t="s">
        <v>171</v>
      </c>
      <c r="E39" s="94" t="s">
        <v>350</v>
      </c>
      <c r="F39" s="92" t="s">
        <v>350</v>
      </c>
      <c r="G39" s="55">
        <v>4.66</v>
      </c>
      <c r="H39" t="s">
        <v>97</v>
      </c>
      <c r="I39" s="56">
        <v>3.7499999999999999E-2</v>
      </c>
      <c r="J39" s="56">
        <v>3.7199999999999997E-2</v>
      </c>
      <c r="K39" s="55">
        <v>232105.18</v>
      </c>
      <c r="L39" s="55">
        <v>102.8</v>
      </c>
      <c r="M39" s="55">
        <v>0</v>
      </c>
      <c r="N39" s="55">
        <v>238.60412504000001</v>
      </c>
      <c r="O39" s="56">
        <v>0</v>
      </c>
      <c r="P39" s="56">
        <v>2.7900000000000001E-2</v>
      </c>
      <c r="Q39" s="56">
        <v>2.6700000000000002E-2</v>
      </c>
    </row>
    <row r="40" spans="1:17">
      <c r="A40" t="s">
        <v>221</v>
      </c>
      <c r="B40" t="s">
        <v>222</v>
      </c>
      <c r="C40" t="s">
        <v>96</v>
      </c>
      <c r="D40" t="s">
        <v>171</v>
      </c>
      <c r="E40" s="94" t="s">
        <v>350</v>
      </c>
      <c r="F40" s="92" t="s">
        <v>350</v>
      </c>
      <c r="G40" s="55">
        <v>3.12</v>
      </c>
      <c r="H40" t="s">
        <v>97</v>
      </c>
      <c r="I40" s="56">
        <v>0.02</v>
      </c>
      <c r="J40" s="56">
        <v>3.6499999999999998E-2</v>
      </c>
      <c r="K40" s="55">
        <v>143345.71</v>
      </c>
      <c r="L40" s="55">
        <v>96.55</v>
      </c>
      <c r="M40" s="55">
        <v>0</v>
      </c>
      <c r="N40" s="55">
        <v>138.40028300500001</v>
      </c>
      <c r="O40" s="56">
        <v>0</v>
      </c>
      <c r="P40" s="56">
        <v>1.6199999999999999E-2</v>
      </c>
      <c r="Q40" s="56">
        <v>1.55E-2</v>
      </c>
    </row>
    <row r="41" spans="1:17">
      <c r="A41" t="s">
        <v>223</v>
      </c>
      <c r="B41" t="s">
        <v>224</v>
      </c>
      <c r="C41" t="s">
        <v>96</v>
      </c>
      <c r="D41" t="s">
        <v>171</v>
      </c>
      <c r="E41" s="94" t="s">
        <v>350</v>
      </c>
      <c r="F41" s="92" t="s">
        <v>350</v>
      </c>
      <c r="G41" s="55">
        <v>14.97</v>
      </c>
      <c r="H41" t="s">
        <v>97</v>
      </c>
      <c r="I41" s="56">
        <v>3.7499999999999999E-2</v>
      </c>
      <c r="J41" s="56">
        <v>4.5100000000000001E-2</v>
      </c>
      <c r="K41" s="55">
        <v>162346.79999999999</v>
      </c>
      <c r="L41" s="55">
        <v>92</v>
      </c>
      <c r="M41" s="55">
        <v>0</v>
      </c>
      <c r="N41" s="55">
        <v>149.35905600000001</v>
      </c>
      <c r="O41" s="56">
        <v>0</v>
      </c>
      <c r="P41" s="56">
        <v>1.7500000000000002E-2</v>
      </c>
      <c r="Q41" s="56">
        <v>1.67E-2</v>
      </c>
    </row>
    <row r="42" spans="1:17">
      <c r="A42" t="s">
        <v>225</v>
      </c>
      <c r="B42" t="s">
        <v>226</v>
      </c>
      <c r="C42" t="s">
        <v>96</v>
      </c>
      <c r="D42" t="s">
        <v>171</v>
      </c>
      <c r="E42" s="94" t="s">
        <v>350</v>
      </c>
      <c r="F42" s="92" t="s">
        <v>350</v>
      </c>
      <c r="G42" s="55">
        <v>1.64</v>
      </c>
      <c r="H42" t="s">
        <v>97</v>
      </c>
      <c r="I42" s="56">
        <v>1.7500000000000002E-2</v>
      </c>
      <c r="J42" s="56">
        <v>3.8100000000000002E-2</v>
      </c>
      <c r="K42" s="55">
        <v>66857.97</v>
      </c>
      <c r="L42" s="55">
        <v>97.32</v>
      </c>
      <c r="M42" s="55">
        <v>0</v>
      </c>
      <c r="N42" s="55">
        <v>65.066176404000004</v>
      </c>
      <c r="O42" s="56">
        <v>0</v>
      </c>
      <c r="P42" s="56">
        <v>7.6E-3</v>
      </c>
      <c r="Q42" s="56">
        <v>7.3000000000000001E-3</v>
      </c>
    </row>
    <row r="43" spans="1:17">
      <c r="A43" t="s">
        <v>227</v>
      </c>
      <c r="B43" t="s">
        <v>228</v>
      </c>
      <c r="C43" t="s">
        <v>96</v>
      </c>
      <c r="D43" t="s">
        <v>171</v>
      </c>
      <c r="E43" s="94" t="s">
        <v>350</v>
      </c>
      <c r="F43" s="92" t="s">
        <v>350</v>
      </c>
      <c r="G43" s="55">
        <v>18.309999999999999</v>
      </c>
      <c r="H43" t="s">
        <v>97</v>
      </c>
      <c r="I43" s="56">
        <v>2.8000000000000001E-2</v>
      </c>
      <c r="J43" s="56">
        <v>4.6199999999999998E-2</v>
      </c>
      <c r="K43" s="55">
        <v>376148.16</v>
      </c>
      <c r="L43" s="55">
        <v>71.52</v>
      </c>
      <c r="M43" s="55">
        <v>0</v>
      </c>
      <c r="N43" s="55">
        <v>269.021164032</v>
      </c>
      <c r="O43" s="56">
        <v>0</v>
      </c>
      <c r="P43" s="56">
        <v>3.15E-2</v>
      </c>
      <c r="Q43" s="56">
        <v>3.0099999999999998E-2</v>
      </c>
    </row>
    <row r="44" spans="1:17">
      <c r="A44" t="s">
        <v>229</v>
      </c>
      <c r="B44" t="s">
        <v>230</v>
      </c>
      <c r="C44" t="s">
        <v>96</v>
      </c>
      <c r="D44" t="s">
        <v>171</v>
      </c>
      <c r="E44" s="94" t="s">
        <v>350</v>
      </c>
      <c r="F44" s="92" t="s">
        <v>350</v>
      </c>
      <c r="G44" s="55">
        <v>0.24</v>
      </c>
      <c r="H44" t="s">
        <v>97</v>
      </c>
      <c r="I44" s="56">
        <v>3.7499999999999999E-2</v>
      </c>
      <c r="J44" s="56">
        <v>3.27E-2</v>
      </c>
      <c r="K44" s="55">
        <v>28.86</v>
      </c>
      <c r="L44" s="55">
        <v>102.95</v>
      </c>
      <c r="M44" s="55">
        <v>0</v>
      </c>
      <c r="N44" s="55">
        <v>2.9711370000000001E-2</v>
      </c>
      <c r="O44" s="56">
        <v>0</v>
      </c>
      <c r="P44" s="56">
        <v>0</v>
      </c>
      <c r="Q44" s="56">
        <v>0</v>
      </c>
    </row>
    <row r="45" spans="1:17">
      <c r="A45" t="s">
        <v>231</v>
      </c>
      <c r="B45" t="s">
        <v>232</v>
      </c>
      <c r="C45" t="s">
        <v>96</v>
      </c>
      <c r="D45" t="s">
        <v>171</v>
      </c>
      <c r="E45" s="94" t="s">
        <v>350</v>
      </c>
      <c r="F45" s="92" t="s">
        <v>350</v>
      </c>
      <c r="G45" s="55">
        <v>11.77</v>
      </c>
      <c r="H45" t="s">
        <v>97</v>
      </c>
      <c r="I45" s="56">
        <v>5.5E-2</v>
      </c>
      <c r="J45" s="56">
        <v>4.41E-2</v>
      </c>
      <c r="K45" s="55">
        <v>130.41</v>
      </c>
      <c r="L45" s="55">
        <v>118.5</v>
      </c>
      <c r="M45" s="55">
        <v>0</v>
      </c>
      <c r="N45" s="55">
        <v>0.15453585</v>
      </c>
      <c r="O45" s="56">
        <v>0</v>
      </c>
      <c r="P45" s="56">
        <v>0</v>
      </c>
      <c r="Q45" s="56">
        <v>0</v>
      </c>
    </row>
    <row r="46" spans="1:17">
      <c r="A46" t="s">
        <v>233</v>
      </c>
      <c r="B46" t="s">
        <v>234</v>
      </c>
      <c r="C46" t="s">
        <v>96</v>
      </c>
      <c r="D46" t="s">
        <v>171</v>
      </c>
      <c r="E46" s="94" t="s">
        <v>350</v>
      </c>
      <c r="F46" s="92" t="s">
        <v>350</v>
      </c>
      <c r="G46" s="55">
        <v>0.82</v>
      </c>
      <c r="H46" t="s">
        <v>97</v>
      </c>
      <c r="I46" s="56">
        <v>4.0000000000000001E-3</v>
      </c>
      <c r="J46" s="56">
        <v>3.9899999999999998E-2</v>
      </c>
      <c r="K46" s="55">
        <v>1087.24</v>
      </c>
      <c r="L46" s="55">
        <v>97.19</v>
      </c>
      <c r="M46" s="55">
        <v>0</v>
      </c>
      <c r="N46" s="55">
        <v>1.0566885559999999</v>
      </c>
      <c r="O46" s="56">
        <v>0</v>
      </c>
      <c r="P46" s="56">
        <v>1E-4</v>
      </c>
      <c r="Q46" s="56">
        <v>1E-4</v>
      </c>
    </row>
    <row r="47" spans="1:17">
      <c r="A47" t="s">
        <v>235</v>
      </c>
      <c r="B47" t="s">
        <v>236</v>
      </c>
      <c r="C47" t="s">
        <v>96</v>
      </c>
      <c r="D47" t="s">
        <v>171</v>
      </c>
      <c r="E47" s="94" t="s">
        <v>350</v>
      </c>
      <c r="F47" s="92" t="s">
        <v>350</v>
      </c>
      <c r="G47" s="55">
        <v>1.32</v>
      </c>
      <c r="H47" t="s">
        <v>97</v>
      </c>
      <c r="I47" s="56">
        <v>5.0000000000000001E-3</v>
      </c>
      <c r="J47" s="56">
        <v>3.8399999999999997E-2</v>
      </c>
      <c r="K47" s="55">
        <v>411.32</v>
      </c>
      <c r="L47" s="55">
        <v>96.1</v>
      </c>
      <c r="M47" s="55">
        <v>0</v>
      </c>
      <c r="N47" s="55">
        <v>0.39527852000000002</v>
      </c>
      <c r="O47" s="56">
        <v>0</v>
      </c>
      <c r="P47" s="56">
        <v>0</v>
      </c>
      <c r="Q47" s="56">
        <v>0</v>
      </c>
    </row>
    <row r="48" spans="1:17">
      <c r="A48" t="s">
        <v>237</v>
      </c>
      <c r="B48" t="s">
        <v>238</v>
      </c>
      <c r="C48" t="s">
        <v>96</v>
      </c>
      <c r="D48" t="s">
        <v>171</v>
      </c>
      <c r="E48" s="94" t="s">
        <v>350</v>
      </c>
      <c r="F48" s="92" t="s">
        <v>350</v>
      </c>
      <c r="G48" s="55">
        <v>6.01</v>
      </c>
      <c r="H48" t="s">
        <v>97</v>
      </c>
      <c r="I48" s="56">
        <v>0.01</v>
      </c>
      <c r="J48" s="56">
        <v>3.8100000000000002E-2</v>
      </c>
      <c r="K48" s="55">
        <v>634958.07999999996</v>
      </c>
      <c r="L48" s="55">
        <v>85.38</v>
      </c>
      <c r="M48" s="55">
        <v>0</v>
      </c>
      <c r="N48" s="55">
        <v>542.12720870400005</v>
      </c>
      <c r="O48" s="56">
        <v>0</v>
      </c>
      <c r="P48" s="56">
        <v>6.3500000000000001E-2</v>
      </c>
      <c r="Q48" s="56">
        <v>6.0699999999999997E-2</v>
      </c>
    </row>
    <row r="49" spans="1:17">
      <c r="A49" t="s">
        <v>239</v>
      </c>
      <c r="B49" t="s">
        <v>240</v>
      </c>
      <c r="C49" t="s">
        <v>96</v>
      </c>
      <c r="D49" t="s">
        <v>171</v>
      </c>
      <c r="E49" s="94" t="s">
        <v>350</v>
      </c>
      <c r="F49" s="92" t="s">
        <v>350</v>
      </c>
      <c r="G49" s="55">
        <v>7.81</v>
      </c>
      <c r="H49" t="s">
        <v>97</v>
      </c>
      <c r="I49" s="56">
        <v>1.2999999999999999E-2</v>
      </c>
      <c r="J49" s="56">
        <v>3.9699999999999999E-2</v>
      </c>
      <c r="K49" s="55">
        <v>949081.42</v>
      </c>
      <c r="L49" s="55">
        <v>82.23</v>
      </c>
      <c r="M49" s="55">
        <v>0</v>
      </c>
      <c r="N49" s="55">
        <v>780.42965166600004</v>
      </c>
      <c r="O49" s="56">
        <v>0</v>
      </c>
      <c r="P49" s="56">
        <v>9.1399999999999995E-2</v>
      </c>
      <c r="Q49" s="56">
        <v>8.7300000000000003E-2</v>
      </c>
    </row>
    <row r="50" spans="1:17">
      <c r="A50" t="s">
        <v>241</v>
      </c>
      <c r="B50" t="s">
        <v>242</v>
      </c>
      <c r="C50" t="s">
        <v>96</v>
      </c>
      <c r="D50" t="s">
        <v>171</v>
      </c>
      <c r="E50" s="94" t="s">
        <v>350</v>
      </c>
      <c r="F50" s="92" t="s">
        <v>350</v>
      </c>
      <c r="G50" s="55">
        <v>11.83</v>
      </c>
      <c r="H50" t="s">
        <v>97</v>
      </c>
      <c r="I50" s="56">
        <v>1.4999999999999999E-2</v>
      </c>
      <c r="J50" s="56">
        <v>4.3299999999999998E-2</v>
      </c>
      <c r="K50" s="55">
        <v>560553.14</v>
      </c>
      <c r="L50" s="55">
        <v>72.52</v>
      </c>
      <c r="M50" s="55">
        <v>0</v>
      </c>
      <c r="N50" s="55">
        <v>406.51313712799998</v>
      </c>
      <c r="O50" s="56">
        <v>0</v>
      </c>
      <c r="P50" s="56">
        <v>4.7600000000000003E-2</v>
      </c>
      <c r="Q50" s="56">
        <v>4.5499999999999999E-2</v>
      </c>
    </row>
    <row r="51" spans="1:17">
      <c r="A51" s="57" t="s">
        <v>243</v>
      </c>
      <c r="B51" s="94" t="s">
        <v>350</v>
      </c>
      <c r="C51" s="94" t="s">
        <v>350</v>
      </c>
      <c r="D51" s="94" t="s">
        <v>350</v>
      </c>
      <c r="E51" s="94" t="s">
        <v>350</v>
      </c>
      <c r="F51" s="94" t="s">
        <v>350</v>
      </c>
      <c r="G51" s="59">
        <v>5.77</v>
      </c>
      <c r="H51" s="94" t="s">
        <v>350</v>
      </c>
      <c r="I51" s="94" t="s">
        <v>350</v>
      </c>
      <c r="J51" s="58">
        <v>4.8899999999999999E-2</v>
      </c>
      <c r="K51" s="59">
        <v>424664.15</v>
      </c>
      <c r="L51" s="94" t="s">
        <v>350</v>
      </c>
      <c r="M51" s="59">
        <v>0</v>
      </c>
      <c r="N51" s="59">
        <v>409.88716401900001</v>
      </c>
      <c r="O51" s="94" t="s">
        <v>350</v>
      </c>
      <c r="P51" s="58">
        <v>4.8000000000000001E-2</v>
      </c>
      <c r="Q51" s="58">
        <v>4.5900000000000003E-2</v>
      </c>
    </row>
    <row r="52" spans="1:17">
      <c r="A52" t="s">
        <v>244</v>
      </c>
      <c r="B52" t="s">
        <v>245</v>
      </c>
      <c r="C52" t="s">
        <v>96</v>
      </c>
      <c r="D52" t="s">
        <v>171</v>
      </c>
      <c r="E52" s="94" t="s">
        <v>350</v>
      </c>
      <c r="F52" s="92" t="s">
        <v>350</v>
      </c>
      <c r="G52" s="55">
        <v>6.02</v>
      </c>
      <c r="H52" t="s">
        <v>97</v>
      </c>
      <c r="I52" s="56">
        <v>4.1000000000000002E-2</v>
      </c>
      <c r="J52" s="56">
        <v>4.9000000000000002E-2</v>
      </c>
      <c r="K52" s="55">
        <v>397414.26</v>
      </c>
      <c r="L52" s="55">
        <v>96.34</v>
      </c>
      <c r="M52" s="55">
        <v>0</v>
      </c>
      <c r="N52" s="55">
        <v>382.86889808400002</v>
      </c>
      <c r="O52" s="56">
        <v>0</v>
      </c>
      <c r="P52" s="56">
        <v>4.48E-2</v>
      </c>
      <c r="Q52" s="56">
        <v>4.2799999999999998E-2</v>
      </c>
    </row>
    <row r="53" spans="1:17">
      <c r="A53" t="s">
        <v>246</v>
      </c>
      <c r="B53" t="s">
        <v>247</v>
      </c>
      <c r="C53" t="s">
        <v>96</v>
      </c>
      <c r="D53" t="s">
        <v>171</v>
      </c>
      <c r="E53" s="94" t="s">
        <v>350</v>
      </c>
      <c r="F53" s="92" t="s">
        <v>350</v>
      </c>
      <c r="G53" s="55">
        <v>2.2999999999999998</v>
      </c>
      <c r="H53" t="s">
        <v>97</v>
      </c>
      <c r="I53" s="56">
        <v>4.1000000000000002E-2</v>
      </c>
      <c r="J53" s="56">
        <v>4.7399999999999998E-2</v>
      </c>
      <c r="K53" s="55">
        <v>27249.89</v>
      </c>
      <c r="L53" s="55">
        <v>99.15</v>
      </c>
      <c r="M53" s="55">
        <v>0</v>
      </c>
      <c r="N53" s="55">
        <v>27.018265934999999</v>
      </c>
      <c r="O53" s="56">
        <v>0</v>
      </c>
      <c r="P53" s="56">
        <v>3.2000000000000002E-3</v>
      </c>
      <c r="Q53" s="56">
        <v>3.0000000000000001E-3</v>
      </c>
    </row>
    <row r="54" spans="1:17">
      <c r="A54" s="57" t="s">
        <v>248</v>
      </c>
      <c r="B54" s="94" t="s">
        <v>350</v>
      </c>
      <c r="C54" s="94" t="s">
        <v>350</v>
      </c>
      <c r="D54" s="94" t="s">
        <v>350</v>
      </c>
      <c r="E54" s="94" t="s">
        <v>350</v>
      </c>
      <c r="F54" s="94" t="s">
        <v>350</v>
      </c>
      <c r="G54" s="59">
        <v>0</v>
      </c>
      <c r="H54" s="94" t="s">
        <v>350</v>
      </c>
      <c r="I54" s="94" t="s">
        <v>350</v>
      </c>
      <c r="J54" s="58">
        <v>0</v>
      </c>
      <c r="K54" s="59">
        <v>0</v>
      </c>
      <c r="L54" s="94" t="s">
        <v>350</v>
      </c>
      <c r="M54" s="59">
        <v>0</v>
      </c>
      <c r="N54" s="59">
        <v>0</v>
      </c>
      <c r="O54" s="94" t="s">
        <v>350</v>
      </c>
      <c r="P54" s="58">
        <v>0</v>
      </c>
      <c r="Q54" s="58">
        <v>0</v>
      </c>
    </row>
    <row r="55" spans="1:17">
      <c r="A55" t="s">
        <v>158</v>
      </c>
      <c r="B55" t="s">
        <v>158</v>
      </c>
      <c r="C55" s="94" t="s">
        <v>350</v>
      </c>
      <c r="D55" t="s">
        <v>158</v>
      </c>
      <c r="E55" s="94" t="s">
        <v>350</v>
      </c>
      <c r="F55" s="94" t="s">
        <v>350</v>
      </c>
      <c r="G55" s="55">
        <v>0</v>
      </c>
      <c r="H55" t="s">
        <v>158</v>
      </c>
      <c r="I55" s="56">
        <v>0</v>
      </c>
      <c r="J55" s="56">
        <v>0</v>
      </c>
      <c r="K55" s="55">
        <v>0</v>
      </c>
      <c r="L55" s="55">
        <v>0</v>
      </c>
      <c r="M55" s="94" t="s">
        <v>350</v>
      </c>
      <c r="N55" s="55">
        <v>0</v>
      </c>
      <c r="O55" s="56">
        <v>0</v>
      </c>
      <c r="P55" s="56">
        <v>0</v>
      </c>
      <c r="Q55" s="56">
        <v>0</v>
      </c>
    </row>
    <row r="56" spans="1:17">
      <c r="A56" s="57" t="s">
        <v>164</v>
      </c>
      <c r="B56" s="94" t="s">
        <v>350</v>
      </c>
      <c r="C56" s="94" t="s">
        <v>350</v>
      </c>
      <c r="D56" s="94" t="s">
        <v>350</v>
      </c>
      <c r="E56" s="94" t="s">
        <v>350</v>
      </c>
      <c r="F56" s="94" t="s">
        <v>350</v>
      </c>
      <c r="G56" s="59">
        <v>0</v>
      </c>
      <c r="H56" s="94" t="s">
        <v>350</v>
      </c>
      <c r="I56" s="94" t="s">
        <v>350</v>
      </c>
      <c r="J56" s="58">
        <v>0</v>
      </c>
      <c r="K56" s="59">
        <v>0</v>
      </c>
      <c r="L56" s="94" t="s">
        <v>350</v>
      </c>
      <c r="M56" s="59">
        <v>0</v>
      </c>
      <c r="N56" s="59">
        <v>0</v>
      </c>
      <c r="O56" s="94" t="s">
        <v>350</v>
      </c>
      <c r="P56" s="58">
        <v>0</v>
      </c>
      <c r="Q56" s="58">
        <v>0</v>
      </c>
    </row>
    <row r="57" spans="1:17">
      <c r="A57" s="57" t="s">
        <v>249</v>
      </c>
      <c r="B57" s="94" t="s">
        <v>350</v>
      </c>
      <c r="C57" s="94" t="s">
        <v>350</v>
      </c>
      <c r="D57" s="94" t="s">
        <v>350</v>
      </c>
      <c r="E57" s="94" t="s">
        <v>350</v>
      </c>
      <c r="F57" s="94" t="s">
        <v>350</v>
      </c>
      <c r="G57" s="59">
        <v>0</v>
      </c>
      <c r="H57" s="94" t="s">
        <v>350</v>
      </c>
      <c r="I57" s="94" t="s">
        <v>350</v>
      </c>
      <c r="J57" s="58">
        <v>0</v>
      </c>
      <c r="K57" s="59">
        <v>0</v>
      </c>
      <c r="L57" s="94" t="s">
        <v>350</v>
      </c>
      <c r="M57" s="59">
        <v>0</v>
      </c>
      <c r="N57" s="59">
        <v>0</v>
      </c>
      <c r="O57" s="94" t="s">
        <v>350</v>
      </c>
      <c r="P57" s="58">
        <v>0</v>
      </c>
      <c r="Q57" s="58">
        <v>0</v>
      </c>
    </row>
    <row r="58" spans="1:17">
      <c r="A58" t="s">
        <v>158</v>
      </c>
      <c r="B58" t="s">
        <v>158</v>
      </c>
      <c r="C58" s="94" t="s">
        <v>350</v>
      </c>
      <c r="D58" t="s">
        <v>158</v>
      </c>
      <c r="E58" s="94" t="s">
        <v>350</v>
      </c>
      <c r="F58" s="94" t="s">
        <v>350</v>
      </c>
      <c r="G58" s="55">
        <v>0</v>
      </c>
      <c r="H58" t="s">
        <v>158</v>
      </c>
      <c r="I58" s="56">
        <v>0</v>
      </c>
      <c r="J58" s="56">
        <v>0</v>
      </c>
      <c r="K58" s="55">
        <v>0</v>
      </c>
      <c r="L58" s="55">
        <v>0</v>
      </c>
      <c r="M58" s="94" t="s">
        <v>350</v>
      </c>
      <c r="N58" s="55">
        <v>0</v>
      </c>
      <c r="O58" s="56">
        <v>0</v>
      </c>
      <c r="P58" s="56">
        <v>0</v>
      </c>
      <c r="Q58" s="56">
        <v>0</v>
      </c>
    </row>
    <row r="59" spans="1:17">
      <c r="A59" s="57" t="s">
        <v>250</v>
      </c>
      <c r="B59" s="94" t="s">
        <v>350</v>
      </c>
      <c r="C59" s="94" t="s">
        <v>350</v>
      </c>
      <c r="D59" s="94" t="s">
        <v>350</v>
      </c>
      <c r="E59" s="94" t="s">
        <v>350</v>
      </c>
      <c r="F59" s="94" t="s">
        <v>350</v>
      </c>
      <c r="G59" s="59">
        <v>0</v>
      </c>
      <c r="H59" s="94" t="s">
        <v>350</v>
      </c>
      <c r="I59" s="94" t="s">
        <v>350</v>
      </c>
      <c r="J59" s="58">
        <v>0</v>
      </c>
      <c r="K59" s="59">
        <v>0</v>
      </c>
      <c r="L59" s="94" t="s">
        <v>350</v>
      </c>
      <c r="M59" s="59">
        <v>0</v>
      </c>
      <c r="N59" s="59">
        <v>0</v>
      </c>
      <c r="O59" s="94" t="s">
        <v>350</v>
      </c>
      <c r="P59" s="58">
        <v>0</v>
      </c>
      <c r="Q59" s="58">
        <v>0</v>
      </c>
    </row>
    <row r="60" spans="1:17">
      <c r="A60" t="s">
        <v>158</v>
      </c>
      <c r="B60" t="s">
        <v>158</v>
      </c>
      <c r="C60" s="94" t="s">
        <v>350</v>
      </c>
      <c r="D60" t="s">
        <v>158</v>
      </c>
      <c r="E60" s="94" t="s">
        <v>350</v>
      </c>
      <c r="F60" s="94" t="s">
        <v>350</v>
      </c>
      <c r="G60" s="55">
        <v>0</v>
      </c>
      <c r="H60" t="s">
        <v>158</v>
      </c>
      <c r="I60" s="56">
        <v>0</v>
      </c>
      <c r="J60" s="56">
        <v>0</v>
      </c>
      <c r="K60" s="55">
        <v>0</v>
      </c>
      <c r="L60" s="55">
        <v>0</v>
      </c>
      <c r="M60" s="94" t="s">
        <v>350</v>
      </c>
      <c r="N60" s="55">
        <v>0</v>
      </c>
      <c r="O60" s="56">
        <v>0</v>
      </c>
      <c r="P60" s="56">
        <v>0</v>
      </c>
      <c r="Q60" s="56">
        <v>0</v>
      </c>
    </row>
    <row r="61" spans="1:17">
      <c r="A61" t="s">
        <v>251</v>
      </c>
      <c r="B61" s="94" t="s">
        <v>350</v>
      </c>
      <c r="C61" s="94" t="s">
        <v>350</v>
      </c>
      <c r="D61" s="94" t="s">
        <v>350</v>
      </c>
      <c r="E61" s="94" t="s">
        <v>350</v>
      </c>
      <c r="F61" s="94" t="s">
        <v>350</v>
      </c>
      <c r="G61" s="94" t="s">
        <v>350</v>
      </c>
      <c r="H61" s="94" t="s">
        <v>350</v>
      </c>
      <c r="I61" s="94" t="s">
        <v>350</v>
      </c>
      <c r="J61" s="94" t="s">
        <v>350</v>
      </c>
      <c r="K61" s="94" t="s">
        <v>350</v>
      </c>
      <c r="L61" s="94" t="s">
        <v>350</v>
      </c>
      <c r="M61" s="94" t="s">
        <v>350</v>
      </c>
      <c r="N61" s="94" t="s">
        <v>350</v>
      </c>
      <c r="O61" s="94" t="s">
        <v>350</v>
      </c>
      <c r="P61" s="94" t="s">
        <v>350</v>
      </c>
      <c r="Q61" s="94" t="s">
        <v>350</v>
      </c>
    </row>
    <row r="62" spans="1:17">
      <c r="A62" t="s">
        <v>252</v>
      </c>
      <c r="B62" s="94" t="s">
        <v>350</v>
      </c>
      <c r="C62" s="94" t="s">
        <v>350</v>
      </c>
      <c r="D62" s="94" t="s">
        <v>350</v>
      </c>
      <c r="E62" s="94" t="s">
        <v>350</v>
      </c>
      <c r="F62" s="94" t="s">
        <v>350</v>
      </c>
      <c r="G62" s="94" t="s">
        <v>350</v>
      </c>
      <c r="H62" s="94" t="s">
        <v>350</v>
      </c>
      <c r="I62" s="94" t="s">
        <v>350</v>
      </c>
      <c r="J62" s="94" t="s">
        <v>350</v>
      </c>
      <c r="K62" s="94" t="s">
        <v>350</v>
      </c>
      <c r="L62" s="94" t="s">
        <v>350</v>
      </c>
      <c r="M62" s="94" t="s">
        <v>350</v>
      </c>
      <c r="N62" s="94" t="s">
        <v>350</v>
      </c>
      <c r="O62" s="94" t="s">
        <v>350</v>
      </c>
      <c r="P62" s="94" t="s">
        <v>350</v>
      </c>
      <c r="Q62" s="94" t="s">
        <v>350</v>
      </c>
    </row>
    <row r="63" spans="1:17">
      <c r="A63" t="s">
        <v>253</v>
      </c>
      <c r="B63" s="94" t="s">
        <v>350</v>
      </c>
      <c r="C63" s="94" t="s">
        <v>350</v>
      </c>
      <c r="D63" s="94" t="s">
        <v>350</v>
      </c>
      <c r="E63" s="94" t="s">
        <v>350</v>
      </c>
      <c r="F63" s="94" t="s">
        <v>350</v>
      </c>
      <c r="G63" s="94" t="s">
        <v>350</v>
      </c>
      <c r="H63" s="94" t="s">
        <v>350</v>
      </c>
      <c r="I63" s="94" t="s">
        <v>350</v>
      </c>
      <c r="J63" s="94" t="s">
        <v>350</v>
      </c>
      <c r="K63" s="94" t="s">
        <v>350</v>
      </c>
      <c r="L63" s="94" t="s">
        <v>350</v>
      </c>
      <c r="M63" s="94" t="s">
        <v>350</v>
      </c>
      <c r="N63" s="94" t="s">
        <v>350</v>
      </c>
      <c r="O63" s="94" t="s">
        <v>350</v>
      </c>
      <c r="P63" s="94" t="s">
        <v>350</v>
      </c>
      <c r="Q63" s="94" t="s">
        <v>350</v>
      </c>
    </row>
    <row r="64" spans="1:17">
      <c r="A64" t="s">
        <v>254</v>
      </c>
      <c r="B64" s="94" t="s">
        <v>350</v>
      </c>
      <c r="C64" s="94" t="s">
        <v>350</v>
      </c>
      <c r="D64" s="94" t="s">
        <v>350</v>
      </c>
      <c r="E64" s="94" t="s">
        <v>350</v>
      </c>
      <c r="F64" s="94" t="s">
        <v>350</v>
      </c>
      <c r="G64" s="94" t="s">
        <v>350</v>
      </c>
      <c r="H64" s="94" t="s">
        <v>350</v>
      </c>
      <c r="I64" s="94" t="s">
        <v>350</v>
      </c>
      <c r="J64" s="94" t="s">
        <v>350</v>
      </c>
      <c r="K64" s="94" t="s">
        <v>350</v>
      </c>
      <c r="L64" s="94" t="s">
        <v>350</v>
      </c>
      <c r="M64" s="94" t="s">
        <v>350</v>
      </c>
      <c r="N64" s="94" t="s">
        <v>350</v>
      </c>
      <c r="O64" s="94" t="s">
        <v>350</v>
      </c>
      <c r="P64" s="94" t="s">
        <v>350</v>
      </c>
      <c r="Q64" s="94" t="s">
        <v>350</v>
      </c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6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349</v>
      </c>
    </row>
    <row r="2" spans="1:22" s="1" customFormat="1">
      <c r="A2" s="2" t="s">
        <v>1</v>
      </c>
      <c r="B2" s="9" t="s">
        <v>331</v>
      </c>
    </row>
    <row r="3" spans="1:22" s="1" customFormat="1">
      <c r="A3" s="2" t="s">
        <v>2</v>
      </c>
      <c r="B3" s="20" t="s">
        <v>332</v>
      </c>
    </row>
    <row r="4" spans="1:22" s="1" customFormat="1">
      <c r="A4" s="2" t="s">
        <v>3</v>
      </c>
      <c r="B4" s="61" t="s">
        <v>151</v>
      </c>
    </row>
    <row r="5" spans="1:22" ht="18.75">
      <c r="A5" s="64" t="s">
        <v>78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8"/>
    </row>
    <row r="6" spans="1:22" s="15" customFormat="1">
      <c r="A6" s="97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141</v>
      </c>
      <c r="O6" s="35" t="s">
        <v>142</v>
      </c>
      <c r="P6" s="95" t="s">
        <v>146</v>
      </c>
      <c r="Q6" s="35" t="s">
        <v>53</v>
      </c>
      <c r="R6" s="35" t="s">
        <v>69</v>
      </c>
      <c r="S6" s="35" t="s">
        <v>54</v>
      </c>
      <c r="T6" s="98" t="s">
        <v>137</v>
      </c>
      <c r="V6" s="13"/>
    </row>
    <row r="7" spans="1:22" s="15" customFormat="1">
      <c r="A7" s="99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87" t="s">
        <v>350</v>
      </c>
      <c r="G7" s="87" t="s">
        <v>350</v>
      </c>
      <c r="H7" s="87" t="s">
        <v>350</v>
      </c>
      <c r="I7" s="16" t="s">
        <v>70</v>
      </c>
      <c r="J7" s="16" t="s">
        <v>71</v>
      </c>
      <c r="K7" s="87" t="s">
        <v>350</v>
      </c>
      <c r="L7" s="16" t="s">
        <v>7</v>
      </c>
      <c r="M7" s="16" t="s">
        <v>7</v>
      </c>
      <c r="N7" s="16" t="s">
        <v>138</v>
      </c>
      <c r="O7" s="87" t="s">
        <v>350</v>
      </c>
      <c r="P7" s="16" t="s">
        <v>139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00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140</v>
      </c>
      <c r="U8" s="25"/>
    </row>
    <row r="9" spans="1:22" s="17" customFormat="1" ht="21" thickBot="1">
      <c r="A9" s="28" t="s">
        <v>84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89" t="s">
        <v>350</v>
      </c>
      <c r="H9" s="89" t="s">
        <v>350</v>
      </c>
      <c r="I9" s="89" t="s">
        <v>350</v>
      </c>
      <c r="J9" s="89" t="s">
        <v>350</v>
      </c>
      <c r="K9" s="89" t="s">
        <v>350</v>
      </c>
      <c r="L9" s="89" t="s">
        <v>350</v>
      </c>
      <c r="M9" s="89" t="s">
        <v>350</v>
      </c>
      <c r="N9" s="53">
        <v>0</v>
      </c>
      <c r="O9" s="89" t="s">
        <v>350</v>
      </c>
      <c r="P9" s="53">
        <v>0</v>
      </c>
      <c r="Q9" s="53">
        <v>0</v>
      </c>
      <c r="R9" s="89" t="s">
        <v>350</v>
      </c>
      <c r="S9" s="54">
        <v>0</v>
      </c>
      <c r="T9" s="54">
        <v>0</v>
      </c>
      <c r="U9" s="25"/>
    </row>
    <row r="10" spans="1:22">
      <c r="A10" s="57" t="s">
        <v>153</v>
      </c>
      <c r="B10" s="94" t="s">
        <v>350</v>
      </c>
      <c r="C10" s="94" t="s">
        <v>350</v>
      </c>
      <c r="D10" s="94" t="s">
        <v>350</v>
      </c>
      <c r="E10" s="94" t="s">
        <v>350</v>
      </c>
      <c r="F10" s="94" t="s">
        <v>350</v>
      </c>
      <c r="G10" s="94" t="s">
        <v>350</v>
      </c>
      <c r="H10" s="94" t="s">
        <v>350</v>
      </c>
      <c r="I10" s="94" t="s">
        <v>350</v>
      </c>
      <c r="J10" s="59">
        <v>0</v>
      </c>
      <c r="K10" s="94" t="s">
        <v>350</v>
      </c>
      <c r="L10" s="94" t="s">
        <v>350</v>
      </c>
      <c r="M10" s="58">
        <v>0</v>
      </c>
      <c r="N10" s="59">
        <v>0</v>
      </c>
      <c r="O10" s="94" t="s">
        <v>350</v>
      </c>
      <c r="P10" s="59">
        <v>0</v>
      </c>
      <c r="Q10" s="59">
        <v>0</v>
      </c>
      <c r="R10" s="94" t="s">
        <v>350</v>
      </c>
      <c r="S10" s="58">
        <v>0</v>
      </c>
      <c r="T10" s="58">
        <v>0</v>
      </c>
    </row>
    <row r="11" spans="1:22">
      <c r="A11" s="57" t="s">
        <v>255</v>
      </c>
      <c r="B11" s="94" t="s">
        <v>350</v>
      </c>
      <c r="C11" s="94" t="s">
        <v>350</v>
      </c>
      <c r="D11" s="94" t="s">
        <v>350</v>
      </c>
      <c r="E11" s="94" t="s">
        <v>350</v>
      </c>
      <c r="F11" s="94" t="s">
        <v>350</v>
      </c>
      <c r="G11" s="94" t="s">
        <v>350</v>
      </c>
      <c r="H11" s="94" t="s">
        <v>350</v>
      </c>
      <c r="I11" s="94" t="s">
        <v>350</v>
      </c>
      <c r="J11" s="59">
        <v>0</v>
      </c>
      <c r="K11" s="94" t="s">
        <v>350</v>
      </c>
      <c r="L11" s="94" t="s">
        <v>350</v>
      </c>
      <c r="M11" s="58">
        <v>0</v>
      </c>
      <c r="N11" s="59">
        <v>0</v>
      </c>
      <c r="O11" s="94" t="s">
        <v>350</v>
      </c>
      <c r="P11" s="59">
        <v>0</v>
      </c>
      <c r="Q11" s="59">
        <v>0</v>
      </c>
      <c r="R11" s="94" t="s">
        <v>350</v>
      </c>
      <c r="S11" s="58">
        <v>0</v>
      </c>
      <c r="T11" s="58">
        <v>0</v>
      </c>
    </row>
    <row r="12" spans="1:22">
      <c r="A12" t="s">
        <v>158</v>
      </c>
      <c r="B12" t="s">
        <v>158</v>
      </c>
      <c r="C12" s="94" t="s">
        <v>350</v>
      </c>
      <c r="D12" s="94" t="s">
        <v>350</v>
      </c>
      <c r="E12" s="94" t="s">
        <v>350</v>
      </c>
      <c r="F12" t="s">
        <v>158</v>
      </c>
      <c r="G12" t="s">
        <v>158</v>
      </c>
      <c r="H12" s="94" t="s">
        <v>350</v>
      </c>
      <c r="I12" s="94" t="s">
        <v>350</v>
      </c>
      <c r="J12" s="55">
        <v>0</v>
      </c>
      <c r="K12" t="s">
        <v>158</v>
      </c>
      <c r="L12" s="56">
        <v>0</v>
      </c>
      <c r="M12" s="56">
        <v>0</v>
      </c>
      <c r="N12" s="55">
        <v>0</v>
      </c>
      <c r="O12" s="55">
        <v>0</v>
      </c>
      <c r="P12" s="94" t="s">
        <v>350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192</v>
      </c>
      <c r="B13" s="94" t="s">
        <v>350</v>
      </c>
      <c r="C13" s="94" t="s">
        <v>350</v>
      </c>
      <c r="D13" s="94" t="s">
        <v>350</v>
      </c>
      <c r="E13" s="94" t="s">
        <v>350</v>
      </c>
      <c r="F13" s="94" t="s">
        <v>350</v>
      </c>
      <c r="G13" s="94" t="s">
        <v>350</v>
      </c>
      <c r="H13" s="94" t="s">
        <v>350</v>
      </c>
      <c r="I13" s="94" t="s">
        <v>350</v>
      </c>
      <c r="J13" s="59">
        <v>0</v>
      </c>
      <c r="K13" s="94" t="s">
        <v>350</v>
      </c>
      <c r="L13" s="94" t="s">
        <v>350</v>
      </c>
      <c r="M13" s="58">
        <v>0</v>
      </c>
      <c r="N13" s="59">
        <v>0</v>
      </c>
      <c r="O13" s="94" t="s">
        <v>350</v>
      </c>
      <c r="P13" s="59">
        <v>0</v>
      </c>
      <c r="Q13" s="59">
        <v>0</v>
      </c>
      <c r="R13" s="94" t="s">
        <v>350</v>
      </c>
      <c r="S13" s="58">
        <v>0</v>
      </c>
      <c r="T13" s="58">
        <v>0</v>
      </c>
    </row>
    <row r="14" spans="1:22">
      <c r="A14" t="s">
        <v>158</v>
      </c>
      <c r="B14" t="s">
        <v>158</v>
      </c>
      <c r="C14" s="94" t="s">
        <v>350</v>
      </c>
      <c r="D14" s="94" t="s">
        <v>350</v>
      </c>
      <c r="E14" s="94" t="s">
        <v>350</v>
      </c>
      <c r="F14" t="s">
        <v>158</v>
      </c>
      <c r="G14" t="s">
        <v>158</v>
      </c>
      <c r="H14" s="94" t="s">
        <v>350</v>
      </c>
      <c r="I14" s="94" t="s">
        <v>350</v>
      </c>
      <c r="J14" s="55">
        <v>0</v>
      </c>
      <c r="K14" t="s">
        <v>158</v>
      </c>
      <c r="L14" s="56">
        <v>0</v>
      </c>
      <c r="M14" s="56">
        <v>0</v>
      </c>
      <c r="N14" s="55">
        <v>0</v>
      </c>
      <c r="O14" s="55">
        <v>0</v>
      </c>
      <c r="P14" s="94" t="s">
        <v>350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256</v>
      </c>
      <c r="B15" s="94" t="s">
        <v>350</v>
      </c>
      <c r="C15" s="94" t="s">
        <v>350</v>
      </c>
      <c r="D15" s="94" t="s">
        <v>350</v>
      </c>
      <c r="E15" s="94" t="s">
        <v>350</v>
      </c>
      <c r="F15" s="94" t="s">
        <v>350</v>
      </c>
      <c r="G15" s="94" t="s">
        <v>350</v>
      </c>
      <c r="H15" s="94" t="s">
        <v>350</v>
      </c>
      <c r="I15" s="94" t="s">
        <v>350</v>
      </c>
      <c r="J15" s="59">
        <v>0</v>
      </c>
      <c r="K15" s="94" t="s">
        <v>350</v>
      </c>
      <c r="L15" s="94" t="s">
        <v>350</v>
      </c>
      <c r="M15" s="58">
        <v>0</v>
      </c>
      <c r="N15" s="59">
        <v>0</v>
      </c>
      <c r="O15" s="94" t="s">
        <v>350</v>
      </c>
      <c r="P15" s="59">
        <v>0</v>
      </c>
      <c r="Q15" s="59">
        <v>0</v>
      </c>
      <c r="R15" s="94" t="s">
        <v>350</v>
      </c>
      <c r="S15" s="58">
        <v>0</v>
      </c>
      <c r="T15" s="58">
        <v>0</v>
      </c>
    </row>
    <row r="16" spans="1:22">
      <c r="A16" t="s">
        <v>158</v>
      </c>
      <c r="B16" t="s">
        <v>158</v>
      </c>
      <c r="C16" s="94" t="s">
        <v>350</v>
      </c>
      <c r="D16" s="94" t="s">
        <v>350</v>
      </c>
      <c r="E16" s="94" t="s">
        <v>350</v>
      </c>
      <c r="F16" t="s">
        <v>158</v>
      </c>
      <c r="G16" t="s">
        <v>158</v>
      </c>
      <c r="H16" s="94" t="s">
        <v>350</v>
      </c>
      <c r="I16" s="94" t="s">
        <v>350</v>
      </c>
      <c r="J16" s="55">
        <v>0</v>
      </c>
      <c r="K16" t="s">
        <v>158</v>
      </c>
      <c r="L16" s="56">
        <v>0</v>
      </c>
      <c r="M16" s="56">
        <v>0</v>
      </c>
      <c r="N16" s="55">
        <v>0</v>
      </c>
      <c r="O16" s="55">
        <v>0</v>
      </c>
      <c r="P16" s="94" t="s">
        <v>350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164</v>
      </c>
      <c r="B17" s="94" t="s">
        <v>350</v>
      </c>
      <c r="C17" s="94" t="s">
        <v>350</v>
      </c>
      <c r="D17" s="94" t="s">
        <v>350</v>
      </c>
      <c r="E17" s="94" t="s">
        <v>350</v>
      </c>
      <c r="F17" s="94" t="s">
        <v>350</v>
      </c>
      <c r="G17" s="94" t="s">
        <v>350</v>
      </c>
      <c r="H17" s="94" t="s">
        <v>350</v>
      </c>
      <c r="I17" s="94" t="s">
        <v>350</v>
      </c>
      <c r="J17" s="59">
        <v>0</v>
      </c>
      <c r="K17" s="94" t="s">
        <v>350</v>
      </c>
      <c r="L17" s="94" t="s">
        <v>350</v>
      </c>
      <c r="M17" s="58">
        <v>0</v>
      </c>
      <c r="N17" s="59">
        <v>0</v>
      </c>
      <c r="O17" s="94" t="s">
        <v>350</v>
      </c>
      <c r="P17" s="59">
        <v>0</v>
      </c>
      <c r="Q17" s="59">
        <v>0</v>
      </c>
      <c r="R17" s="94" t="s">
        <v>350</v>
      </c>
      <c r="S17" s="58">
        <v>0</v>
      </c>
      <c r="T17" s="58">
        <v>0</v>
      </c>
    </row>
    <row r="18" spans="1:20">
      <c r="A18" s="57" t="s">
        <v>257</v>
      </c>
      <c r="B18" s="94" t="s">
        <v>350</v>
      </c>
      <c r="C18" s="94" t="s">
        <v>350</v>
      </c>
      <c r="D18" s="94" t="s">
        <v>350</v>
      </c>
      <c r="E18" s="94" t="s">
        <v>350</v>
      </c>
      <c r="F18" s="94" t="s">
        <v>350</v>
      </c>
      <c r="G18" s="94" t="s">
        <v>350</v>
      </c>
      <c r="H18" s="94" t="s">
        <v>350</v>
      </c>
      <c r="I18" s="94" t="s">
        <v>350</v>
      </c>
      <c r="J18" s="59">
        <v>0</v>
      </c>
      <c r="K18" s="94" t="s">
        <v>350</v>
      </c>
      <c r="L18" s="94" t="s">
        <v>350</v>
      </c>
      <c r="M18" s="58">
        <v>0</v>
      </c>
      <c r="N18" s="59">
        <v>0</v>
      </c>
      <c r="O18" s="94" t="s">
        <v>350</v>
      </c>
      <c r="P18" s="59">
        <v>0</v>
      </c>
      <c r="Q18" s="59">
        <v>0</v>
      </c>
      <c r="R18" s="94" t="s">
        <v>350</v>
      </c>
      <c r="S18" s="58">
        <v>0</v>
      </c>
      <c r="T18" s="58">
        <v>0</v>
      </c>
    </row>
    <row r="19" spans="1:20">
      <c r="A19" t="s">
        <v>158</v>
      </c>
      <c r="B19" t="s">
        <v>158</v>
      </c>
      <c r="C19" s="94" t="s">
        <v>350</v>
      </c>
      <c r="D19" s="94" t="s">
        <v>350</v>
      </c>
      <c r="E19" s="94" t="s">
        <v>350</v>
      </c>
      <c r="F19" t="s">
        <v>158</v>
      </c>
      <c r="G19" t="s">
        <v>158</v>
      </c>
      <c r="H19" s="94" t="s">
        <v>350</v>
      </c>
      <c r="I19" s="94" t="s">
        <v>350</v>
      </c>
      <c r="J19" s="55">
        <v>0</v>
      </c>
      <c r="K19" t="s">
        <v>158</v>
      </c>
      <c r="L19" s="56">
        <v>0</v>
      </c>
      <c r="M19" s="56">
        <v>0</v>
      </c>
      <c r="N19" s="55">
        <v>0</v>
      </c>
      <c r="O19" s="55">
        <v>0</v>
      </c>
      <c r="P19" s="94" t="s">
        <v>350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258</v>
      </c>
      <c r="B20" s="94" t="s">
        <v>350</v>
      </c>
      <c r="C20" s="94" t="s">
        <v>350</v>
      </c>
      <c r="D20" s="94" t="s">
        <v>350</v>
      </c>
      <c r="E20" s="94" t="s">
        <v>350</v>
      </c>
      <c r="F20" s="94" t="s">
        <v>350</v>
      </c>
      <c r="G20" s="94" t="s">
        <v>350</v>
      </c>
      <c r="H20" s="94" t="s">
        <v>350</v>
      </c>
      <c r="I20" s="94" t="s">
        <v>350</v>
      </c>
      <c r="J20" s="59">
        <v>0</v>
      </c>
      <c r="K20" s="94" t="s">
        <v>350</v>
      </c>
      <c r="L20" s="94" t="s">
        <v>350</v>
      </c>
      <c r="M20" s="58">
        <v>0</v>
      </c>
      <c r="N20" s="59">
        <v>0</v>
      </c>
      <c r="O20" s="94" t="s">
        <v>350</v>
      </c>
      <c r="P20" s="59">
        <v>0</v>
      </c>
      <c r="Q20" s="59">
        <v>0</v>
      </c>
      <c r="R20" s="94" t="s">
        <v>350</v>
      </c>
      <c r="S20" s="58">
        <v>0</v>
      </c>
      <c r="T20" s="58">
        <v>0</v>
      </c>
    </row>
    <row r="21" spans="1:20">
      <c r="A21" t="s">
        <v>158</v>
      </c>
      <c r="B21" t="s">
        <v>158</v>
      </c>
      <c r="C21" s="94" t="s">
        <v>350</v>
      </c>
      <c r="D21" s="94" t="s">
        <v>350</v>
      </c>
      <c r="E21" s="94" t="s">
        <v>350</v>
      </c>
      <c r="F21" t="s">
        <v>158</v>
      </c>
      <c r="G21" t="s">
        <v>158</v>
      </c>
      <c r="H21" s="94" t="s">
        <v>350</v>
      </c>
      <c r="I21" s="94" t="s">
        <v>350</v>
      </c>
      <c r="J21" s="55">
        <v>0</v>
      </c>
      <c r="K21" t="s">
        <v>158</v>
      </c>
      <c r="L21" s="56">
        <v>0</v>
      </c>
      <c r="M21" s="56">
        <v>0</v>
      </c>
      <c r="N21" s="55">
        <v>0</v>
      </c>
      <c r="O21" s="55">
        <v>0</v>
      </c>
      <c r="P21" s="94" t="s">
        <v>350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166</v>
      </c>
      <c r="B22" s="94" t="s">
        <v>350</v>
      </c>
      <c r="C22" s="94" t="s">
        <v>350</v>
      </c>
      <c r="D22" s="94" t="s">
        <v>350</v>
      </c>
      <c r="E22" s="94" t="s">
        <v>350</v>
      </c>
      <c r="F22" s="94" t="s">
        <v>350</v>
      </c>
      <c r="G22" s="94" t="s">
        <v>350</v>
      </c>
      <c r="H22" s="94" t="s">
        <v>350</v>
      </c>
      <c r="I22" s="94" t="s">
        <v>350</v>
      </c>
      <c r="J22" s="94" t="s">
        <v>350</v>
      </c>
      <c r="K22" s="94" t="s">
        <v>350</v>
      </c>
      <c r="L22" s="94" t="s">
        <v>350</v>
      </c>
      <c r="M22" s="94" t="s">
        <v>350</v>
      </c>
      <c r="N22" s="94" t="s">
        <v>350</v>
      </c>
      <c r="O22" s="94" t="s">
        <v>350</v>
      </c>
      <c r="P22" s="94" t="s">
        <v>350</v>
      </c>
      <c r="Q22" s="94" t="s">
        <v>350</v>
      </c>
      <c r="R22" s="94" t="s">
        <v>350</v>
      </c>
      <c r="S22" s="94" t="s">
        <v>350</v>
      </c>
      <c r="T22" s="94" t="s">
        <v>350</v>
      </c>
    </row>
    <row r="23" spans="1:20">
      <c r="A23" t="s">
        <v>251</v>
      </c>
      <c r="B23" s="94" t="s">
        <v>350</v>
      </c>
      <c r="C23" s="94" t="s">
        <v>350</v>
      </c>
      <c r="D23" s="94" t="s">
        <v>350</v>
      </c>
      <c r="E23" s="94" t="s">
        <v>350</v>
      </c>
      <c r="F23" s="94" t="s">
        <v>350</v>
      </c>
      <c r="G23" s="94" t="s">
        <v>350</v>
      </c>
      <c r="H23" s="94" t="s">
        <v>350</v>
      </c>
      <c r="I23" s="94" t="s">
        <v>350</v>
      </c>
      <c r="J23" s="94" t="s">
        <v>350</v>
      </c>
      <c r="K23" s="94" t="s">
        <v>350</v>
      </c>
      <c r="L23" s="94" t="s">
        <v>350</v>
      </c>
      <c r="M23" s="94" t="s">
        <v>350</v>
      </c>
      <c r="N23" s="94" t="s">
        <v>350</v>
      </c>
      <c r="O23" s="94" t="s">
        <v>350</v>
      </c>
      <c r="P23" s="94" t="s">
        <v>350</v>
      </c>
      <c r="Q23" s="94" t="s">
        <v>350</v>
      </c>
      <c r="R23" s="94" t="s">
        <v>350</v>
      </c>
      <c r="S23" s="94" t="s">
        <v>350</v>
      </c>
      <c r="T23" s="94" t="s">
        <v>350</v>
      </c>
    </row>
    <row r="24" spans="1:20">
      <c r="A24" t="s">
        <v>252</v>
      </c>
      <c r="B24" s="94" t="s">
        <v>350</v>
      </c>
      <c r="C24" s="94" t="s">
        <v>350</v>
      </c>
      <c r="D24" s="94" t="s">
        <v>350</v>
      </c>
      <c r="E24" s="94" t="s">
        <v>350</v>
      </c>
      <c r="F24" s="94" t="s">
        <v>350</v>
      </c>
      <c r="G24" s="94" t="s">
        <v>350</v>
      </c>
      <c r="H24" s="94" t="s">
        <v>350</v>
      </c>
      <c r="I24" s="94" t="s">
        <v>350</v>
      </c>
      <c r="J24" s="94" t="s">
        <v>350</v>
      </c>
      <c r="K24" s="94" t="s">
        <v>350</v>
      </c>
      <c r="L24" s="94" t="s">
        <v>350</v>
      </c>
      <c r="M24" s="94" t="s">
        <v>350</v>
      </c>
      <c r="N24" s="94" t="s">
        <v>350</v>
      </c>
      <c r="O24" s="94" t="s">
        <v>350</v>
      </c>
      <c r="P24" s="94" t="s">
        <v>350</v>
      </c>
      <c r="Q24" s="94" t="s">
        <v>350</v>
      </c>
      <c r="R24" s="94" t="s">
        <v>350</v>
      </c>
      <c r="S24" s="94" t="s">
        <v>350</v>
      </c>
      <c r="T24" s="94" t="s">
        <v>350</v>
      </c>
    </row>
    <row r="25" spans="1:20">
      <c r="A25" t="s">
        <v>253</v>
      </c>
      <c r="B25" s="94" t="s">
        <v>350</v>
      </c>
      <c r="C25" s="94" t="s">
        <v>350</v>
      </c>
      <c r="D25" s="94" t="s">
        <v>350</v>
      </c>
      <c r="E25" s="94" t="s">
        <v>350</v>
      </c>
      <c r="F25" s="94" t="s">
        <v>350</v>
      </c>
      <c r="G25" s="94" t="s">
        <v>350</v>
      </c>
      <c r="H25" s="94" t="s">
        <v>350</v>
      </c>
      <c r="I25" s="94" t="s">
        <v>350</v>
      </c>
      <c r="J25" s="94" t="s">
        <v>350</v>
      </c>
      <c r="K25" s="94" t="s">
        <v>350</v>
      </c>
      <c r="L25" s="94" t="s">
        <v>350</v>
      </c>
      <c r="M25" s="94" t="s">
        <v>350</v>
      </c>
      <c r="N25" s="94" t="s">
        <v>350</v>
      </c>
      <c r="O25" s="94" t="s">
        <v>350</v>
      </c>
      <c r="P25" s="94" t="s">
        <v>350</v>
      </c>
      <c r="Q25" s="94" t="s">
        <v>350</v>
      </c>
      <c r="R25" s="94" t="s">
        <v>350</v>
      </c>
      <c r="S25" s="94" t="s">
        <v>350</v>
      </c>
      <c r="T25" s="94" t="s">
        <v>350</v>
      </c>
    </row>
    <row r="26" spans="1:20">
      <c r="A26" t="s">
        <v>254</v>
      </c>
      <c r="B26" s="94" t="s">
        <v>350</v>
      </c>
      <c r="C26" s="94" t="s">
        <v>350</v>
      </c>
      <c r="D26" s="94" t="s">
        <v>350</v>
      </c>
      <c r="E26" s="94" t="s">
        <v>350</v>
      </c>
      <c r="F26" s="94" t="s">
        <v>350</v>
      </c>
      <c r="G26" s="94" t="s">
        <v>350</v>
      </c>
      <c r="H26" s="94" t="s">
        <v>350</v>
      </c>
      <c r="I26" s="94" t="s">
        <v>350</v>
      </c>
      <c r="J26" s="94" t="s">
        <v>350</v>
      </c>
      <c r="K26" s="94" t="s">
        <v>350</v>
      </c>
      <c r="L26" s="94" t="s">
        <v>350</v>
      </c>
      <c r="M26" s="94" t="s">
        <v>350</v>
      </c>
      <c r="N26" s="94" t="s">
        <v>350</v>
      </c>
      <c r="O26" s="94" t="s">
        <v>350</v>
      </c>
      <c r="P26" s="94" t="s">
        <v>350</v>
      </c>
      <c r="Q26" s="94" t="s">
        <v>350</v>
      </c>
      <c r="R26" s="94" t="s">
        <v>350</v>
      </c>
      <c r="S26" s="94" t="s">
        <v>350</v>
      </c>
      <c r="T26" s="94" t="s">
        <v>350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349</v>
      </c>
    </row>
    <row r="2" spans="1:22" s="1" customFormat="1">
      <c r="A2" s="2" t="s">
        <v>1</v>
      </c>
      <c r="B2" s="9" t="s">
        <v>331</v>
      </c>
    </row>
    <row r="3" spans="1:22" s="1" customFormat="1">
      <c r="A3" s="2" t="s">
        <v>2</v>
      </c>
      <c r="B3" s="20" t="s">
        <v>332</v>
      </c>
    </row>
    <row r="4" spans="1:22" s="1" customFormat="1">
      <c r="A4" s="2" t="s">
        <v>3</v>
      </c>
      <c r="B4" s="61" t="s">
        <v>151</v>
      </c>
    </row>
    <row r="5" spans="1:22" ht="18.75">
      <c r="A5" s="69" t="s">
        <v>85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141</v>
      </c>
      <c r="O6" s="33" t="s">
        <v>142</v>
      </c>
      <c r="P6" s="95" t="s">
        <v>146</v>
      </c>
      <c r="Q6" s="33" t="s">
        <v>53</v>
      </c>
      <c r="R6" s="35" t="s">
        <v>69</v>
      </c>
      <c r="S6" s="33" t="s">
        <v>54</v>
      </c>
      <c r="T6" s="33" t="s">
        <v>137</v>
      </c>
      <c r="V6" s="13"/>
    </row>
    <row r="7" spans="1:22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87" t="s">
        <v>350</v>
      </c>
      <c r="G7" s="87" t="s">
        <v>350</v>
      </c>
      <c r="H7" s="87" t="s">
        <v>350</v>
      </c>
      <c r="I7" s="21" t="s">
        <v>70</v>
      </c>
      <c r="J7" s="21" t="s">
        <v>71</v>
      </c>
      <c r="K7" s="87" t="s">
        <v>350</v>
      </c>
      <c r="L7" s="21" t="s">
        <v>7</v>
      </c>
      <c r="M7" s="21" t="s">
        <v>7</v>
      </c>
      <c r="N7" s="21" t="s">
        <v>138</v>
      </c>
      <c r="O7" s="87" t="s">
        <v>350</v>
      </c>
      <c r="P7" s="16" t="s">
        <v>139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140</v>
      </c>
      <c r="U8" s="25"/>
    </row>
    <row r="9" spans="1:22" s="17" customFormat="1" ht="20.25">
      <c r="A9" s="18" t="s">
        <v>86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89" t="s">
        <v>350</v>
      </c>
      <c r="H9" s="89" t="s">
        <v>350</v>
      </c>
      <c r="I9" s="89" t="s">
        <v>350</v>
      </c>
      <c r="J9" s="89" t="s">
        <v>350</v>
      </c>
      <c r="K9" s="89" t="s">
        <v>350</v>
      </c>
      <c r="L9" s="89" t="s">
        <v>350</v>
      </c>
      <c r="M9" s="89" t="s">
        <v>350</v>
      </c>
      <c r="N9" s="53">
        <v>0</v>
      </c>
      <c r="O9" s="89" t="s">
        <v>350</v>
      </c>
      <c r="P9" s="53">
        <v>0</v>
      </c>
      <c r="Q9" s="53">
        <v>0</v>
      </c>
      <c r="R9" s="89" t="s">
        <v>350</v>
      </c>
      <c r="S9" s="54">
        <v>0</v>
      </c>
      <c r="T9" s="54">
        <v>0</v>
      </c>
      <c r="U9" s="25"/>
    </row>
    <row r="10" spans="1:22">
      <c r="A10" s="57" t="s">
        <v>153</v>
      </c>
      <c r="B10" s="94" t="s">
        <v>350</v>
      </c>
      <c r="C10" s="94" t="s">
        <v>350</v>
      </c>
      <c r="D10" s="94" t="s">
        <v>350</v>
      </c>
      <c r="E10" s="94" t="s">
        <v>350</v>
      </c>
      <c r="F10" s="94" t="s">
        <v>350</v>
      </c>
      <c r="G10" s="94" t="s">
        <v>350</v>
      </c>
      <c r="H10" s="94" t="s">
        <v>350</v>
      </c>
      <c r="I10" s="94" t="s">
        <v>350</v>
      </c>
      <c r="J10" s="59">
        <v>0</v>
      </c>
      <c r="K10" s="94" t="s">
        <v>350</v>
      </c>
      <c r="L10" s="94" t="s">
        <v>350</v>
      </c>
      <c r="M10" s="58">
        <v>0</v>
      </c>
      <c r="N10" s="59">
        <v>0</v>
      </c>
      <c r="O10" s="94" t="s">
        <v>350</v>
      </c>
      <c r="P10" s="59">
        <v>0</v>
      </c>
      <c r="Q10" s="59">
        <v>0</v>
      </c>
      <c r="R10" s="94" t="s">
        <v>350</v>
      </c>
      <c r="S10" s="58">
        <v>0</v>
      </c>
      <c r="T10" s="58">
        <v>0</v>
      </c>
    </row>
    <row r="11" spans="1:22">
      <c r="A11" s="57" t="s">
        <v>255</v>
      </c>
      <c r="B11" s="94" t="s">
        <v>350</v>
      </c>
      <c r="C11" s="94" t="s">
        <v>350</v>
      </c>
      <c r="D11" s="94" t="s">
        <v>350</v>
      </c>
      <c r="E11" s="94" t="s">
        <v>350</v>
      </c>
      <c r="F11" s="94" t="s">
        <v>350</v>
      </c>
      <c r="G11" s="94" t="s">
        <v>350</v>
      </c>
      <c r="H11" s="94" t="s">
        <v>350</v>
      </c>
      <c r="I11" s="94" t="s">
        <v>350</v>
      </c>
      <c r="J11" s="59">
        <v>0</v>
      </c>
      <c r="K11" s="94" t="s">
        <v>350</v>
      </c>
      <c r="L11" s="94" t="s">
        <v>350</v>
      </c>
      <c r="M11" s="58">
        <v>0</v>
      </c>
      <c r="N11" s="59">
        <v>0</v>
      </c>
      <c r="O11" s="94" t="s">
        <v>350</v>
      </c>
      <c r="P11" s="59">
        <v>0</v>
      </c>
      <c r="Q11" s="59">
        <v>0</v>
      </c>
      <c r="R11" s="94" t="s">
        <v>350</v>
      </c>
      <c r="S11" s="58">
        <v>0</v>
      </c>
      <c r="T11" s="58">
        <v>0</v>
      </c>
    </row>
    <row r="12" spans="1:22">
      <c r="A12" t="s">
        <v>158</v>
      </c>
      <c r="B12" t="s">
        <v>158</v>
      </c>
      <c r="C12" s="94" t="s">
        <v>350</v>
      </c>
      <c r="D12" s="94" t="s">
        <v>350</v>
      </c>
      <c r="E12" s="94" t="s">
        <v>350</v>
      </c>
      <c r="F12" t="s">
        <v>158</v>
      </c>
      <c r="G12" t="s">
        <v>158</v>
      </c>
      <c r="H12" s="94" t="s">
        <v>350</v>
      </c>
      <c r="I12" s="94" t="s">
        <v>350</v>
      </c>
      <c r="J12" s="55">
        <v>0</v>
      </c>
      <c r="K12" t="s">
        <v>158</v>
      </c>
      <c r="L12" s="56">
        <v>0</v>
      </c>
      <c r="M12" s="56">
        <v>0</v>
      </c>
      <c r="N12" s="55">
        <v>0</v>
      </c>
      <c r="O12" s="55">
        <v>0</v>
      </c>
      <c r="P12" s="94" t="s">
        <v>350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192</v>
      </c>
      <c r="B13" s="94" t="s">
        <v>350</v>
      </c>
      <c r="C13" s="94" t="s">
        <v>350</v>
      </c>
      <c r="D13" s="94" t="s">
        <v>350</v>
      </c>
      <c r="E13" s="94" t="s">
        <v>350</v>
      </c>
      <c r="F13" s="94" t="s">
        <v>350</v>
      </c>
      <c r="G13" s="94" t="s">
        <v>350</v>
      </c>
      <c r="H13" s="94" t="s">
        <v>350</v>
      </c>
      <c r="I13" s="94" t="s">
        <v>350</v>
      </c>
      <c r="J13" s="59">
        <v>0</v>
      </c>
      <c r="K13" s="94" t="s">
        <v>350</v>
      </c>
      <c r="L13" s="94" t="s">
        <v>350</v>
      </c>
      <c r="M13" s="58">
        <v>0</v>
      </c>
      <c r="N13" s="59">
        <v>0</v>
      </c>
      <c r="O13" s="94" t="s">
        <v>350</v>
      </c>
      <c r="P13" s="59">
        <v>0</v>
      </c>
      <c r="Q13" s="59">
        <v>0</v>
      </c>
      <c r="R13" s="94" t="s">
        <v>350</v>
      </c>
      <c r="S13" s="58">
        <v>0</v>
      </c>
      <c r="T13" s="58">
        <v>0</v>
      </c>
    </row>
    <row r="14" spans="1:22">
      <c r="A14" t="s">
        <v>158</v>
      </c>
      <c r="B14" t="s">
        <v>158</v>
      </c>
      <c r="C14" s="94" t="s">
        <v>350</v>
      </c>
      <c r="D14" s="94" t="s">
        <v>350</v>
      </c>
      <c r="E14" s="94" t="s">
        <v>350</v>
      </c>
      <c r="F14" t="s">
        <v>158</v>
      </c>
      <c r="G14" t="s">
        <v>158</v>
      </c>
      <c r="H14" s="94" t="s">
        <v>350</v>
      </c>
      <c r="I14" s="94" t="s">
        <v>350</v>
      </c>
      <c r="J14" s="55">
        <v>0</v>
      </c>
      <c r="K14" t="s">
        <v>158</v>
      </c>
      <c r="L14" s="56">
        <v>0</v>
      </c>
      <c r="M14" s="56">
        <v>0</v>
      </c>
      <c r="N14" s="55">
        <v>0</v>
      </c>
      <c r="O14" s="55">
        <v>0</v>
      </c>
      <c r="P14" s="94" t="s">
        <v>350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256</v>
      </c>
      <c r="B15" s="94" t="s">
        <v>350</v>
      </c>
      <c r="C15" s="94" t="s">
        <v>350</v>
      </c>
      <c r="D15" s="94" t="s">
        <v>350</v>
      </c>
      <c r="E15" s="94" t="s">
        <v>350</v>
      </c>
      <c r="F15" s="94" t="s">
        <v>350</v>
      </c>
      <c r="G15" s="94" t="s">
        <v>350</v>
      </c>
      <c r="H15" s="94" t="s">
        <v>350</v>
      </c>
      <c r="I15" s="94" t="s">
        <v>350</v>
      </c>
      <c r="J15" s="59">
        <v>0</v>
      </c>
      <c r="K15" s="94" t="s">
        <v>350</v>
      </c>
      <c r="L15" s="94" t="s">
        <v>350</v>
      </c>
      <c r="M15" s="58">
        <v>0</v>
      </c>
      <c r="N15" s="59">
        <v>0</v>
      </c>
      <c r="O15" s="94" t="s">
        <v>350</v>
      </c>
      <c r="P15" s="59">
        <v>0</v>
      </c>
      <c r="Q15" s="59">
        <v>0</v>
      </c>
      <c r="R15" s="94" t="s">
        <v>350</v>
      </c>
      <c r="S15" s="58">
        <v>0</v>
      </c>
      <c r="T15" s="58">
        <v>0</v>
      </c>
    </row>
    <row r="16" spans="1:22">
      <c r="A16" t="s">
        <v>158</v>
      </c>
      <c r="B16" t="s">
        <v>158</v>
      </c>
      <c r="C16" s="94" t="s">
        <v>350</v>
      </c>
      <c r="D16" s="94" t="s">
        <v>350</v>
      </c>
      <c r="E16" s="94" t="s">
        <v>350</v>
      </c>
      <c r="F16" t="s">
        <v>158</v>
      </c>
      <c r="G16" t="s">
        <v>158</v>
      </c>
      <c r="H16" s="94" t="s">
        <v>350</v>
      </c>
      <c r="I16" s="94" t="s">
        <v>350</v>
      </c>
      <c r="J16" s="55">
        <v>0</v>
      </c>
      <c r="K16" t="s">
        <v>158</v>
      </c>
      <c r="L16" s="56">
        <v>0</v>
      </c>
      <c r="M16" s="56">
        <v>0</v>
      </c>
      <c r="N16" s="55">
        <v>0</v>
      </c>
      <c r="O16" s="55">
        <v>0</v>
      </c>
      <c r="P16" s="94" t="s">
        <v>350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259</v>
      </c>
      <c r="B17" s="94" t="s">
        <v>350</v>
      </c>
      <c r="C17" s="94" t="s">
        <v>350</v>
      </c>
      <c r="D17" s="94" t="s">
        <v>350</v>
      </c>
      <c r="E17" s="94" t="s">
        <v>350</v>
      </c>
      <c r="F17" s="94" t="s">
        <v>350</v>
      </c>
      <c r="G17" s="94" t="s">
        <v>350</v>
      </c>
      <c r="H17" s="94" t="s">
        <v>350</v>
      </c>
      <c r="I17" s="94" t="s">
        <v>350</v>
      </c>
      <c r="J17" s="59">
        <v>0</v>
      </c>
      <c r="K17" s="94" t="s">
        <v>350</v>
      </c>
      <c r="L17" s="94" t="s">
        <v>350</v>
      </c>
      <c r="M17" s="58">
        <v>0</v>
      </c>
      <c r="N17" s="59">
        <v>0</v>
      </c>
      <c r="O17" s="94" t="s">
        <v>350</v>
      </c>
      <c r="P17" s="59">
        <v>0</v>
      </c>
      <c r="Q17" s="59">
        <v>0</v>
      </c>
      <c r="R17" s="94" t="s">
        <v>350</v>
      </c>
      <c r="S17" s="58">
        <v>0</v>
      </c>
      <c r="T17" s="58">
        <v>0</v>
      </c>
    </row>
    <row r="18" spans="1:20">
      <c r="A18" t="s">
        <v>158</v>
      </c>
      <c r="B18" t="s">
        <v>158</v>
      </c>
      <c r="C18" s="94" t="s">
        <v>350</v>
      </c>
      <c r="D18" s="94" t="s">
        <v>350</v>
      </c>
      <c r="E18" s="94" t="s">
        <v>350</v>
      </c>
      <c r="F18" t="s">
        <v>158</v>
      </c>
      <c r="G18" t="s">
        <v>158</v>
      </c>
      <c r="H18" s="94" t="s">
        <v>350</v>
      </c>
      <c r="I18" s="94" t="s">
        <v>350</v>
      </c>
      <c r="J18" s="55">
        <v>0</v>
      </c>
      <c r="K18" t="s">
        <v>158</v>
      </c>
      <c r="L18" s="56">
        <v>0</v>
      </c>
      <c r="M18" s="56">
        <v>0</v>
      </c>
      <c r="N18" s="55">
        <v>0</v>
      </c>
      <c r="O18" s="55">
        <v>0</v>
      </c>
      <c r="P18" s="94" t="s">
        <v>350</v>
      </c>
      <c r="Q18" s="55">
        <v>0</v>
      </c>
      <c r="R18" s="56">
        <v>0</v>
      </c>
      <c r="S18" s="56">
        <v>0</v>
      </c>
      <c r="T18" s="56">
        <v>0</v>
      </c>
    </row>
    <row r="19" spans="1:20">
      <c r="A19" s="57" t="s">
        <v>164</v>
      </c>
      <c r="B19" s="94" t="s">
        <v>350</v>
      </c>
      <c r="C19" s="94" t="s">
        <v>350</v>
      </c>
      <c r="D19" s="94" t="s">
        <v>350</v>
      </c>
      <c r="E19" s="94" t="s">
        <v>350</v>
      </c>
      <c r="F19" s="94" t="s">
        <v>350</v>
      </c>
      <c r="G19" s="94" t="s">
        <v>350</v>
      </c>
      <c r="H19" s="94" t="s">
        <v>350</v>
      </c>
      <c r="I19" s="94" t="s">
        <v>350</v>
      </c>
      <c r="J19" s="59">
        <v>0</v>
      </c>
      <c r="K19" s="94" t="s">
        <v>350</v>
      </c>
      <c r="L19" s="94" t="s">
        <v>350</v>
      </c>
      <c r="M19" s="58">
        <v>0</v>
      </c>
      <c r="N19" s="59">
        <v>0</v>
      </c>
      <c r="O19" s="94" t="s">
        <v>350</v>
      </c>
      <c r="P19" s="59">
        <v>0</v>
      </c>
      <c r="Q19" s="59">
        <v>0</v>
      </c>
      <c r="R19" s="94" t="s">
        <v>350</v>
      </c>
      <c r="S19" s="58">
        <v>0</v>
      </c>
      <c r="T19" s="58">
        <v>0</v>
      </c>
    </row>
    <row r="20" spans="1:20">
      <c r="A20" s="57" t="s">
        <v>257</v>
      </c>
      <c r="B20" s="94" t="s">
        <v>350</v>
      </c>
      <c r="C20" s="94" t="s">
        <v>350</v>
      </c>
      <c r="D20" s="94" t="s">
        <v>350</v>
      </c>
      <c r="E20" s="94" t="s">
        <v>350</v>
      </c>
      <c r="F20" s="94" t="s">
        <v>350</v>
      </c>
      <c r="G20" s="94" t="s">
        <v>350</v>
      </c>
      <c r="H20" s="94" t="s">
        <v>350</v>
      </c>
      <c r="I20" s="94" t="s">
        <v>350</v>
      </c>
      <c r="J20" s="59">
        <v>0</v>
      </c>
      <c r="K20" s="94" t="s">
        <v>350</v>
      </c>
      <c r="L20" s="94" t="s">
        <v>350</v>
      </c>
      <c r="M20" s="58">
        <v>0</v>
      </c>
      <c r="N20" s="59">
        <v>0</v>
      </c>
      <c r="O20" s="94" t="s">
        <v>350</v>
      </c>
      <c r="P20" s="59">
        <v>0</v>
      </c>
      <c r="Q20" s="59">
        <v>0</v>
      </c>
      <c r="R20" s="94" t="s">
        <v>350</v>
      </c>
      <c r="S20" s="58">
        <v>0</v>
      </c>
      <c r="T20" s="58">
        <v>0</v>
      </c>
    </row>
    <row r="21" spans="1:20">
      <c r="A21" t="s">
        <v>158</v>
      </c>
      <c r="B21" t="s">
        <v>158</v>
      </c>
      <c r="C21" s="94" t="s">
        <v>350</v>
      </c>
      <c r="D21" s="94" t="s">
        <v>350</v>
      </c>
      <c r="E21" s="94" t="s">
        <v>350</v>
      </c>
      <c r="F21" t="s">
        <v>158</v>
      </c>
      <c r="G21" t="s">
        <v>158</v>
      </c>
      <c r="H21" s="94" t="s">
        <v>350</v>
      </c>
      <c r="I21" s="94" t="s">
        <v>350</v>
      </c>
      <c r="J21" s="55">
        <v>0</v>
      </c>
      <c r="K21" t="s">
        <v>158</v>
      </c>
      <c r="L21" s="56">
        <v>0</v>
      </c>
      <c r="M21" s="56">
        <v>0</v>
      </c>
      <c r="N21" s="55">
        <v>0</v>
      </c>
      <c r="O21" s="55">
        <v>0</v>
      </c>
      <c r="P21" s="94" t="s">
        <v>350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s="57" t="s">
        <v>258</v>
      </c>
      <c r="B22" s="94" t="s">
        <v>350</v>
      </c>
      <c r="C22" s="94" t="s">
        <v>350</v>
      </c>
      <c r="D22" s="94" t="s">
        <v>350</v>
      </c>
      <c r="E22" s="94" t="s">
        <v>350</v>
      </c>
      <c r="F22" s="94" t="s">
        <v>350</v>
      </c>
      <c r="G22" s="94" t="s">
        <v>350</v>
      </c>
      <c r="H22" s="94" t="s">
        <v>350</v>
      </c>
      <c r="I22" s="94" t="s">
        <v>350</v>
      </c>
      <c r="J22" s="59">
        <v>0</v>
      </c>
      <c r="K22" s="94" t="s">
        <v>350</v>
      </c>
      <c r="L22" s="94" t="s">
        <v>350</v>
      </c>
      <c r="M22" s="58">
        <v>0</v>
      </c>
      <c r="N22" s="59">
        <v>0</v>
      </c>
      <c r="O22" s="94" t="s">
        <v>350</v>
      </c>
      <c r="P22" s="59">
        <v>0</v>
      </c>
      <c r="Q22" s="59">
        <v>0</v>
      </c>
      <c r="R22" s="94" t="s">
        <v>350</v>
      </c>
      <c r="S22" s="58">
        <v>0</v>
      </c>
      <c r="T22" s="58">
        <v>0</v>
      </c>
    </row>
    <row r="23" spans="1:20">
      <c r="A23" t="s">
        <v>158</v>
      </c>
      <c r="B23" t="s">
        <v>158</v>
      </c>
      <c r="C23" s="94" t="s">
        <v>350</v>
      </c>
      <c r="D23" s="94" t="s">
        <v>350</v>
      </c>
      <c r="E23" s="94" t="s">
        <v>350</v>
      </c>
      <c r="F23" t="s">
        <v>158</v>
      </c>
      <c r="G23" t="s">
        <v>158</v>
      </c>
      <c r="H23" s="94" t="s">
        <v>350</v>
      </c>
      <c r="I23" s="94" t="s">
        <v>350</v>
      </c>
      <c r="J23" s="55">
        <v>0</v>
      </c>
      <c r="K23" t="s">
        <v>158</v>
      </c>
      <c r="L23" s="56">
        <v>0</v>
      </c>
      <c r="M23" s="56">
        <v>0</v>
      </c>
      <c r="N23" s="55">
        <v>0</v>
      </c>
      <c r="O23" s="55">
        <v>0</v>
      </c>
      <c r="P23" s="94" t="s">
        <v>350</v>
      </c>
      <c r="Q23" s="55">
        <v>0</v>
      </c>
      <c r="R23" s="56">
        <v>0</v>
      </c>
      <c r="S23" s="56">
        <v>0</v>
      </c>
      <c r="T23" s="56">
        <v>0</v>
      </c>
    </row>
    <row r="24" spans="1:20">
      <c r="A24" t="s">
        <v>166</v>
      </c>
      <c r="B24" s="94" t="s">
        <v>350</v>
      </c>
      <c r="C24" s="94" t="s">
        <v>350</v>
      </c>
      <c r="D24" s="94" t="s">
        <v>350</v>
      </c>
      <c r="E24" s="94" t="s">
        <v>350</v>
      </c>
      <c r="F24" s="94" t="s">
        <v>350</v>
      </c>
      <c r="G24" s="94" t="s">
        <v>350</v>
      </c>
      <c r="H24" s="94" t="s">
        <v>350</v>
      </c>
      <c r="I24" s="94" t="s">
        <v>350</v>
      </c>
      <c r="J24" s="94" t="s">
        <v>350</v>
      </c>
      <c r="K24" s="94" t="s">
        <v>350</v>
      </c>
      <c r="L24" s="94" t="s">
        <v>350</v>
      </c>
      <c r="M24" s="94" t="s">
        <v>350</v>
      </c>
      <c r="N24" s="94" t="s">
        <v>350</v>
      </c>
      <c r="O24" s="94" t="s">
        <v>350</v>
      </c>
      <c r="P24" s="94" t="s">
        <v>350</v>
      </c>
      <c r="Q24" s="94" t="s">
        <v>350</v>
      </c>
      <c r="R24" s="94" t="s">
        <v>350</v>
      </c>
      <c r="S24" s="94" t="s">
        <v>350</v>
      </c>
      <c r="T24" s="94" t="s">
        <v>350</v>
      </c>
    </row>
    <row r="25" spans="1:20">
      <c r="A25" t="s">
        <v>251</v>
      </c>
      <c r="B25" s="94" t="s">
        <v>350</v>
      </c>
      <c r="C25" s="94" t="s">
        <v>350</v>
      </c>
      <c r="D25" s="94" t="s">
        <v>350</v>
      </c>
      <c r="E25" s="94" t="s">
        <v>350</v>
      </c>
      <c r="F25" s="94" t="s">
        <v>350</v>
      </c>
      <c r="G25" s="94" t="s">
        <v>350</v>
      </c>
      <c r="H25" s="94" t="s">
        <v>350</v>
      </c>
      <c r="I25" s="94" t="s">
        <v>350</v>
      </c>
      <c r="J25" s="94" t="s">
        <v>350</v>
      </c>
      <c r="K25" s="94" t="s">
        <v>350</v>
      </c>
      <c r="L25" s="94" t="s">
        <v>350</v>
      </c>
      <c r="M25" s="94" t="s">
        <v>350</v>
      </c>
      <c r="N25" s="94" t="s">
        <v>350</v>
      </c>
      <c r="O25" s="94" t="s">
        <v>350</v>
      </c>
      <c r="P25" s="94" t="s">
        <v>350</v>
      </c>
      <c r="Q25" s="94" t="s">
        <v>350</v>
      </c>
      <c r="R25" s="94" t="s">
        <v>350</v>
      </c>
      <c r="S25" s="94" t="s">
        <v>350</v>
      </c>
      <c r="T25" s="94" t="s">
        <v>350</v>
      </c>
    </row>
    <row r="26" spans="1:20">
      <c r="A26" t="s">
        <v>252</v>
      </c>
      <c r="B26" s="94" t="s">
        <v>350</v>
      </c>
      <c r="C26" s="94" t="s">
        <v>350</v>
      </c>
      <c r="D26" s="94" t="s">
        <v>350</v>
      </c>
      <c r="E26" s="94" t="s">
        <v>350</v>
      </c>
      <c r="F26" s="94" t="s">
        <v>350</v>
      </c>
      <c r="G26" s="94" t="s">
        <v>350</v>
      </c>
      <c r="H26" s="94" t="s">
        <v>350</v>
      </c>
      <c r="I26" s="94" t="s">
        <v>350</v>
      </c>
      <c r="J26" s="94" t="s">
        <v>350</v>
      </c>
      <c r="K26" s="94" t="s">
        <v>350</v>
      </c>
      <c r="L26" s="94" t="s">
        <v>350</v>
      </c>
      <c r="M26" s="94" t="s">
        <v>350</v>
      </c>
      <c r="N26" s="94" t="s">
        <v>350</v>
      </c>
      <c r="O26" s="94" t="s">
        <v>350</v>
      </c>
      <c r="P26" s="94" t="s">
        <v>350</v>
      </c>
      <c r="Q26" s="94" t="s">
        <v>350</v>
      </c>
      <c r="R26" s="94" t="s">
        <v>350</v>
      </c>
      <c r="S26" s="94" t="s">
        <v>350</v>
      </c>
      <c r="T26" s="94" t="s">
        <v>350</v>
      </c>
    </row>
    <row r="27" spans="1:20">
      <c r="A27" t="s">
        <v>253</v>
      </c>
      <c r="B27" s="94" t="s">
        <v>350</v>
      </c>
      <c r="C27" s="94" t="s">
        <v>350</v>
      </c>
      <c r="D27" s="94" t="s">
        <v>350</v>
      </c>
      <c r="E27" s="94" t="s">
        <v>350</v>
      </c>
      <c r="F27" s="94" t="s">
        <v>350</v>
      </c>
      <c r="G27" s="94" t="s">
        <v>350</v>
      </c>
      <c r="H27" s="94" t="s">
        <v>350</v>
      </c>
      <c r="I27" s="94" t="s">
        <v>350</v>
      </c>
      <c r="J27" s="94" t="s">
        <v>350</v>
      </c>
      <c r="K27" s="94" t="s">
        <v>350</v>
      </c>
      <c r="L27" s="94" t="s">
        <v>350</v>
      </c>
      <c r="M27" s="94" t="s">
        <v>350</v>
      </c>
      <c r="N27" s="94" t="s">
        <v>350</v>
      </c>
      <c r="O27" s="94" t="s">
        <v>350</v>
      </c>
      <c r="P27" s="94" t="s">
        <v>350</v>
      </c>
      <c r="Q27" s="94" t="s">
        <v>350</v>
      </c>
      <c r="R27" s="94" t="s">
        <v>350</v>
      </c>
      <c r="S27" s="94" t="s">
        <v>350</v>
      </c>
      <c r="T27" s="94" t="s">
        <v>350</v>
      </c>
    </row>
    <row r="28" spans="1:20">
      <c r="A28" t="s">
        <v>254</v>
      </c>
      <c r="B28" s="94" t="s">
        <v>350</v>
      </c>
      <c r="C28" s="94" t="s">
        <v>350</v>
      </c>
      <c r="D28" s="94" t="s">
        <v>350</v>
      </c>
      <c r="E28" s="94" t="s">
        <v>350</v>
      </c>
      <c r="F28" s="94" t="s">
        <v>350</v>
      </c>
      <c r="G28" s="94" t="s">
        <v>350</v>
      </c>
      <c r="H28" s="94" t="s">
        <v>350</v>
      </c>
      <c r="I28" s="94" t="s">
        <v>350</v>
      </c>
      <c r="J28" s="94" t="s">
        <v>350</v>
      </c>
      <c r="K28" s="94" t="s">
        <v>350</v>
      </c>
      <c r="L28" s="94" t="s">
        <v>350</v>
      </c>
      <c r="M28" s="94" t="s">
        <v>350</v>
      </c>
      <c r="N28" s="94" t="s">
        <v>350</v>
      </c>
      <c r="O28" s="94" t="s">
        <v>350</v>
      </c>
      <c r="P28" s="94" t="s">
        <v>350</v>
      </c>
      <c r="Q28" s="94" t="s">
        <v>350</v>
      </c>
      <c r="R28" s="94" t="s">
        <v>350</v>
      </c>
      <c r="S28" s="94" t="s">
        <v>350</v>
      </c>
      <c r="T28" s="94" t="s">
        <v>350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349</v>
      </c>
    </row>
    <row r="2" spans="1:14" s="1" customFormat="1">
      <c r="A2" s="2" t="s">
        <v>1</v>
      </c>
      <c r="B2" s="9" t="s">
        <v>331</v>
      </c>
    </row>
    <row r="3" spans="1:14" s="1" customFormat="1">
      <c r="A3" s="2" t="s">
        <v>2</v>
      </c>
      <c r="B3" s="20" t="s">
        <v>332</v>
      </c>
    </row>
    <row r="4" spans="1:14" s="1" customFormat="1">
      <c r="A4" s="2" t="s">
        <v>3</v>
      </c>
      <c r="B4" s="61" t="s">
        <v>151</v>
      </c>
    </row>
    <row r="5" spans="1:14" ht="18.75">
      <c r="A5" s="69" t="s">
        <v>87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s="15" customFormat="1">
      <c r="A6" s="32" t="s">
        <v>45</v>
      </c>
      <c r="B6" s="33" t="s">
        <v>46</v>
      </c>
      <c r="C6" s="101" t="s">
        <v>66</v>
      </c>
      <c r="D6" s="101" t="s">
        <v>79</v>
      </c>
      <c r="E6" s="101" t="s">
        <v>47</v>
      </c>
      <c r="F6" s="101" t="s">
        <v>80</v>
      </c>
      <c r="G6" s="101" t="s">
        <v>50</v>
      </c>
      <c r="H6" s="95" t="s">
        <v>141</v>
      </c>
      <c r="I6" s="95" t="s">
        <v>142</v>
      </c>
      <c r="J6" s="95" t="s">
        <v>146</v>
      </c>
      <c r="K6" s="95" t="s">
        <v>53</v>
      </c>
      <c r="L6" s="95" t="s">
        <v>69</v>
      </c>
      <c r="M6" s="95" t="s">
        <v>54</v>
      </c>
      <c r="N6" s="36" t="s">
        <v>137</v>
      </c>
    </row>
    <row r="7" spans="1:14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87" t="s">
        <v>350</v>
      </c>
      <c r="G7" s="87" t="s">
        <v>350</v>
      </c>
      <c r="H7" s="16" t="s">
        <v>138</v>
      </c>
      <c r="I7" s="87" t="s">
        <v>350</v>
      </c>
      <c r="J7" s="16" t="s">
        <v>139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89" t="s">
        <v>350</v>
      </c>
      <c r="H9" s="53">
        <v>0</v>
      </c>
      <c r="I9" s="89" t="s">
        <v>350</v>
      </c>
      <c r="J9" s="53">
        <v>0</v>
      </c>
      <c r="K9" s="53">
        <v>0</v>
      </c>
      <c r="L9" s="89" t="s">
        <v>350</v>
      </c>
      <c r="M9" s="54">
        <v>0</v>
      </c>
      <c r="N9" s="54">
        <v>0</v>
      </c>
    </row>
    <row r="10" spans="1:14">
      <c r="A10" s="57" t="s">
        <v>153</v>
      </c>
      <c r="B10" s="93" t="s">
        <v>350</v>
      </c>
      <c r="C10" s="93" t="s">
        <v>350</v>
      </c>
      <c r="D10" s="94" t="s">
        <v>350</v>
      </c>
      <c r="E10" s="94" t="s">
        <v>350</v>
      </c>
      <c r="F10" s="94" t="s">
        <v>350</v>
      </c>
      <c r="G10" s="94" t="s">
        <v>350</v>
      </c>
      <c r="H10" s="59">
        <v>0</v>
      </c>
      <c r="I10" s="94" t="s">
        <v>350</v>
      </c>
      <c r="J10" s="59">
        <v>0</v>
      </c>
      <c r="K10" s="59">
        <v>0</v>
      </c>
      <c r="L10" s="94" t="s">
        <v>350</v>
      </c>
      <c r="M10" s="58">
        <v>0</v>
      </c>
      <c r="N10" s="58">
        <v>0</v>
      </c>
    </row>
    <row r="11" spans="1:14">
      <c r="A11" s="57" t="s">
        <v>260</v>
      </c>
      <c r="B11" s="93" t="s">
        <v>350</v>
      </c>
      <c r="C11" s="93" t="s">
        <v>350</v>
      </c>
      <c r="D11" s="94" t="s">
        <v>350</v>
      </c>
      <c r="E11" s="94" t="s">
        <v>350</v>
      </c>
      <c r="F11" s="94" t="s">
        <v>350</v>
      </c>
      <c r="G11" s="94" t="s">
        <v>350</v>
      </c>
      <c r="H11" s="59">
        <v>0</v>
      </c>
      <c r="I11" s="94" t="s">
        <v>350</v>
      </c>
      <c r="J11" s="59">
        <v>0</v>
      </c>
      <c r="K11" s="59">
        <v>0</v>
      </c>
      <c r="L11" s="94" t="s">
        <v>350</v>
      </c>
      <c r="M11" s="58">
        <v>0</v>
      </c>
      <c r="N11" s="58">
        <v>0</v>
      </c>
    </row>
    <row r="12" spans="1:14">
      <c r="A12" t="s">
        <v>158</v>
      </c>
      <c r="B12" t="s">
        <v>158</v>
      </c>
      <c r="C12" s="93" t="s">
        <v>350</v>
      </c>
      <c r="D12" s="94" t="s">
        <v>350</v>
      </c>
      <c r="E12" s="94" t="s">
        <v>350</v>
      </c>
      <c r="F12" t="s">
        <v>158</v>
      </c>
      <c r="G12" t="s">
        <v>158</v>
      </c>
      <c r="H12" s="55">
        <v>0</v>
      </c>
      <c r="I12" s="55">
        <v>0</v>
      </c>
      <c r="J12" s="94" t="s">
        <v>350</v>
      </c>
      <c r="K12" s="55">
        <v>0</v>
      </c>
      <c r="L12" s="56">
        <v>0</v>
      </c>
      <c r="M12" s="56">
        <v>0</v>
      </c>
      <c r="N12" s="56">
        <v>0</v>
      </c>
    </row>
    <row r="13" spans="1:14">
      <c r="A13" s="57" t="s">
        <v>261</v>
      </c>
      <c r="B13" s="93" t="s">
        <v>350</v>
      </c>
      <c r="C13" s="93" t="s">
        <v>350</v>
      </c>
      <c r="D13" s="94" t="s">
        <v>350</v>
      </c>
      <c r="E13" s="94" t="s">
        <v>350</v>
      </c>
      <c r="F13" s="94" t="s">
        <v>350</v>
      </c>
      <c r="G13" s="94" t="s">
        <v>350</v>
      </c>
      <c r="H13" s="59">
        <v>0</v>
      </c>
      <c r="I13" s="94" t="s">
        <v>350</v>
      </c>
      <c r="J13" s="59">
        <v>0</v>
      </c>
      <c r="K13" s="59">
        <v>0</v>
      </c>
      <c r="L13" s="94" t="s">
        <v>350</v>
      </c>
      <c r="M13" s="58">
        <v>0</v>
      </c>
      <c r="N13" s="58">
        <v>0</v>
      </c>
    </row>
    <row r="14" spans="1:14">
      <c r="A14" t="s">
        <v>158</v>
      </c>
      <c r="B14" t="s">
        <v>158</v>
      </c>
      <c r="C14" s="93" t="s">
        <v>350</v>
      </c>
      <c r="D14" s="94" t="s">
        <v>350</v>
      </c>
      <c r="E14" s="94" t="s">
        <v>350</v>
      </c>
      <c r="F14" t="s">
        <v>158</v>
      </c>
      <c r="G14" t="s">
        <v>158</v>
      </c>
      <c r="H14" s="55">
        <v>0</v>
      </c>
      <c r="I14" s="55">
        <v>0</v>
      </c>
      <c r="J14" s="94" t="s">
        <v>350</v>
      </c>
      <c r="K14" s="55">
        <v>0</v>
      </c>
      <c r="L14" s="56">
        <v>0</v>
      </c>
      <c r="M14" s="56">
        <v>0</v>
      </c>
      <c r="N14" s="56">
        <v>0</v>
      </c>
    </row>
    <row r="15" spans="1:14">
      <c r="A15" s="57" t="s">
        <v>262</v>
      </c>
      <c r="B15" s="93" t="s">
        <v>350</v>
      </c>
      <c r="C15" s="93" t="s">
        <v>350</v>
      </c>
      <c r="D15" s="94" t="s">
        <v>350</v>
      </c>
      <c r="E15" s="94" t="s">
        <v>350</v>
      </c>
      <c r="F15" s="94" t="s">
        <v>350</v>
      </c>
      <c r="G15" s="94" t="s">
        <v>350</v>
      </c>
      <c r="H15" s="59">
        <v>0</v>
      </c>
      <c r="I15" s="94" t="s">
        <v>350</v>
      </c>
      <c r="J15" s="59">
        <v>0</v>
      </c>
      <c r="K15" s="59">
        <v>0</v>
      </c>
      <c r="L15" s="94" t="s">
        <v>350</v>
      </c>
      <c r="M15" s="58">
        <v>0</v>
      </c>
      <c r="N15" s="58">
        <v>0</v>
      </c>
    </row>
    <row r="16" spans="1:14">
      <c r="A16" t="s">
        <v>158</v>
      </c>
      <c r="B16" t="s">
        <v>158</v>
      </c>
      <c r="C16" s="93" t="s">
        <v>350</v>
      </c>
      <c r="D16" s="94" t="s">
        <v>350</v>
      </c>
      <c r="E16" s="94" t="s">
        <v>350</v>
      </c>
      <c r="F16" t="s">
        <v>158</v>
      </c>
      <c r="G16" t="s">
        <v>158</v>
      </c>
      <c r="H16" s="55">
        <v>0</v>
      </c>
      <c r="I16" s="55">
        <v>0</v>
      </c>
      <c r="J16" s="94" t="s">
        <v>350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263</v>
      </c>
      <c r="B17" s="93" t="s">
        <v>350</v>
      </c>
      <c r="C17" s="93" t="s">
        <v>350</v>
      </c>
      <c r="D17" s="94" t="s">
        <v>350</v>
      </c>
      <c r="E17" s="94" t="s">
        <v>350</v>
      </c>
      <c r="F17" s="94" t="s">
        <v>350</v>
      </c>
      <c r="G17" s="94" t="s">
        <v>350</v>
      </c>
      <c r="H17" s="59">
        <v>0</v>
      </c>
      <c r="I17" s="94" t="s">
        <v>350</v>
      </c>
      <c r="J17" s="59">
        <v>0</v>
      </c>
      <c r="K17" s="59">
        <v>0</v>
      </c>
      <c r="L17" s="94" t="s">
        <v>350</v>
      </c>
      <c r="M17" s="58">
        <v>0</v>
      </c>
      <c r="N17" s="58">
        <v>0</v>
      </c>
    </row>
    <row r="18" spans="1:14">
      <c r="A18" t="s">
        <v>158</v>
      </c>
      <c r="B18" t="s">
        <v>158</v>
      </c>
      <c r="C18" s="93" t="s">
        <v>350</v>
      </c>
      <c r="D18" s="94" t="s">
        <v>350</v>
      </c>
      <c r="E18" s="94" t="s">
        <v>350</v>
      </c>
      <c r="F18" t="s">
        <v>158</v>
      </c>
      <c r="G18" t="s">
        <v>158</v>
      </c>
      <c r="H18" s="55">
        <v>0</v>
      </c>
      <c r="I18" s="55">
        <v>0</v>
      </c>
      <c r="J18" s="94" t="s">
        <v>350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164</v>
      </c>
      <c r="B19" s="93" t="s">
        <v>350</v>
      </c>
      <c r="C19" s="93" t="s">
        <v>350</v>
      </c>
      <c r="D19" s="94" t="s">
        <v>350</v>
      </c>
      <c r="E19" s="94" t="s">
        <v>350</v>
      </c>
      <c r="F19" s="94" t="s">
        <v>350</v>
      </c>
      <c r="G19" s="94" t="s">
        <v>350</v>
      </c>
      <c r="H19" s="59">
        <v>0</v>
      </c>
      <c r="I19" s="94" t="s">
        <v>350</v>
      </c>
      <c r="J19" s="59">
        <v>0</v>
      </c>
      <c r="K19" s="59">
        <v>0</v>
      </c>
      <c r="L19" s="94" t="s">
        <v>350</v>
      </c>
      <c r="M19" s="58">
        <v>0</v>
      </c>
      <c r="N19" s="58">
        <v>0</v>
      </c>
    </row>
    <row r="20" spans="1:14">
      <c r="A20" s="57" t="s">
        <v>257</v>
      </c>
      <c r="B20" s="93" t="s">
        <v>350</v>
      </c>
      <c r="C20" s="93" t="s">
        <v>350</v>
      </c>
      <c r="D20" s="94" t="s">
        <v>350</v>
      </c>
      <c r="E20" s="94" t="s">
        <v>350</v>
      </c>
      <c r="F20" s="94" t="s">
        <v>350</v>
      </c>
      <c r="G20" s="94" t="s">
        <v>350</v>
      </c>
      <c r="H20" s="59">
        <v>0</v>
      </c>
      <c r="I20" s="94" t="s">
        <v>350</v>
      </c>
      <c r="J20" s="59">
        <v>0</v>
      </c>
      <c r="K20" s="59">
        <v>0</v>
      </c>
      <c r="L20" s="94" t="s">
        <v>350</v>
      </c>
      <c r="M20" s="58">
        <v>0</v>
      </c>
      <c r="N20" s="58">
        <v>0</v>
      </c>
    </row>
    <row r="21" spans="1:14">
      <c r="A21" t="s">
        <v>158</v>
      </c>
      <c r="B21" t="s">
        <v>158</v>
      </c>
      <c r="C21" s="93" t="s">
        <v>350</v>
      </c>
      <c r="D21" s="94" t="s">
        <v>350</v>
      </c>
      <c r="E21" s="94" t="s">
        <v>350</v>
      </c>
      <c r="F21" t="s">
        <v>158</v>
      </c>
      <c r="G21" t="s">
        <v>158</v>
      </c>
      <c r="H21" s="55">
        <v>0</v>
      </c>
      <c r="I21" s="55">
        <v>0</v>
      </c>
      <c r="J21" s="94" t="s">
        <v>350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258</v>
      </c>
      <c r="B22" s="93" t="s">
        <v>350</v>
      </c>
      <c r="C22" s="93" t="s">
        <v>350</v>
      </c>
      <c r="D22" s="94" t="s">
        <v>350</v>
      </c>
      <c r="E22" s="94" t="s">
        <v>350</v>
      </c>
      <c r="F22" s="94" t="s">
        <v>350</v>
      </c>
      <c r="G22" s="94" t="s">
        <v>350</v>
      </c>
      <c r="H22" s="59">
        <v>0</v>
      </c>
      <c r="I22" s="94" t="s">
        <v>350</v>
      </c>
      <c r="J22" s="59">
        <v>0</v>
      </c>
      <c r="K22" s="59">
        <v>0</v>
      </c>
      <c r="L22" s="94" t="s">
        <v>350</v>
      </c>
      <c r="M22" s="58">
        <v>0</v>
      </c>
      <c r="N22" s="58">
        <v>0</v>
      </c>
    </row>
    <row r="23" spans="1:14">
      <c r="A23" t="s">
        <v>158</v>
      </c>
      <c r="B23" t="s">
        <v>158</v>
      </c>
      <c r="C23" s="93" t="s">
        <v>350</v>
      </c>
      <c r="D23" s="94" t="s">
        <v>350</v>
      </c>
      <c r="E23" s="94" t="s">
        <v>350</v>
      </c>
      <c r="F23" t="s">
        <v>158</v>
      </c>
      <c r="G23" t="s">
        <v>158</v>
      </c>
      <c r="H23" s="55">
        <v>0</v>
      </c>
      <c r="I23" s="55">
        <v>0</v>
      </c>
      <c r="J23" s="94" t="s">
        <v>350</v>
      </c>
      <c r="K23" s="55">
        <v>0</v>
      </c>
      <c r="L23" s="56">
        <v>0</v>
      </c>
      <c r="M23" s="56">
        <v>0</v>
      </c>
      <c r="N23" s="56">
        <v>0</v>
      </c>
    </row>
    <row r="24" spans="1:14">
      <c r="A24" t="s">
        <v>166</v>
      </c>
      <c r="B24" s="93" t="s">
        <v>350</v>
      </c>
      <c r="C24" s="93" t="s">
        <v>350</v>
      </c>
      <c r="D24" s="94" t="s">
        <v>350</v>
      </c>
      <c r="E24" s="94" t="s">
        <v>350</v>
      </c>
      <c r="F24" s="94" t="s">
        <v>350</v>
      </c>
      <c r="G24" s="94" t="s">
        <v>350</v>
      </c>
      <c r="H24" s="94" t="s">
        <v>350</v>
      </c>
      <c r="I24" s="94" t="s">
        <v>350</v>
      </c>
      <c r="J24" s="94" t="s">
        <v>350</v>
      </c>
      <c r="K24" s="94" t="s">
        <v>350</v>
      </c>
      <c r="L24" s="94" t="s">
        <v>350</v>
      </c>
      <c r="M24" s="94" t="s">
        <v>350</v>
      </c>
      <c r="N24" s="94" t="s">
        <v>350</v>
      </c>
    </row>
    <row r="25" spans="1:14">
      <c r="A25" t="s">
        <v>251</v>
      </c>
      <c r="B25" s="93" t="s">
        <v>350</v>
      </c>
      <c r="C25" s="93" t="s">
        <v>350</v>
      </c>
      <c r="D25" s="94" t="s">
        <v>350</v>
      </c>
      <c r="E25" s="94" t="s">
        <v>350</v>
      </c>
      <c r="F25" s="94" t="s">
        <v>350</v>
      </c>
      <c r="G25" s="94" t="s">
        <v>350</v>
      </c>
      <c r="H25" s="94" t="s">
        <v>350</v>
      </c>
      <c r="I25" s="94" t="s">
        <v>350</v>
      </c>
      <c r="J25" s="94" t="s">
        <v>350</v>
      </c>
      <c r="K25" s="94" t="s">
        <v>350</v>
      </c>
      <c r="L25" s="94" t="s">
        <v>350</v>
      </c>
      <c r="M25" s="94" t="s">
        <v>350</v>
      </c>
      <c r="N25" s="94" t="s">
        <v>350</v>
      </c>
    </row>
    <row r="26" spans="1:14">
      <c r="A26" t="s">
        <v>252</v>
      </c>
      <c r="B26" s="93" t="s">
        <v>350</v>
      </c>
      <c r="C26" s="93" t="s">
        <v>350</v>
      </c>
      <c r="D26" s="94" t="s">
        <v>350</v>
      </c>
      <c r="E26" s="94" t="s">
        <v>350</v>
      </c>
      <c r="F26" s="94" t="s">
        <v>350</v>
      </c>
      <c r="G26" s="94" t="s">
        <v>350</v>
      </c>
      <c r="H26" s="94" t="s">
        <v>350</v>
      </c>
      <c r="I26" s="94" t="s">
        <v>350</v>
      </c>
      <c r="J26" s="94" t="s">
        <v>350</v>
      </c>
      <c r="K26" s="94" t="s">
        <v>350</v>
      </c>
      <c r="L26" s="94" t="s">
        <v>350</v>
      </c>
      <c r="M26" s="94" t="s">
        <v>350</v>
      </c>
      <c r="N26" s="94" t="s">
        <v>350</v>
      </c>
    </row>
    <row r="27" spans="1:14">
      <c r="A27" t="s">
        <v>253</v>
      </c>
      <c r="B27" s="93" t="s">
        <v>350</v>
      </c>
      <c r="C27" s="93" t="s">
        <v>350</v>
      </c>
      <c r="D27" s="94" t="s">
        <v>350</v>
      </c>
      <c r="E27" s="94" t="s">
        <v>350</v>
      </c>
      <c r="F27" s="94" t="s">
        <v>350</v>
      </c>
      <c r="G27" s="94" t="s">
        <v>350</v>
      </c>
      <c r="H27" s="94" t="s">
        <v>350</v>
      </c>
      <c r="I27" s="94" t="s">
        <v>350</v>
      </c>
      <c r="J27" s="94" t="s">
        <v>350</v>
      </c>
      <c r="K27" s="94" t="s">
        <v>350</v>
      </c>
      <c r="L27" s="94" t="s">
        <v>350</v>
      </c>
      <c r="M27" s="94" t="s">
        <v>350</v>
      </c>
      <c r="N27" s="94" t="s">
        <v>350</v>
      </c>
    </row>
    <row r="28" spans="1:14">
      <c r="A28" t="s">
        <v>254</v>
      </c>
      <c r="B28" s="93" t="s">
        <v>350</v>
      </c>
      <c r="C28" s="93" t="s">
        <v>350</v>
      </c>
      <c r="D28" s="94" t="s">
        <v>350</v>
      </c>
      <c r="E28" s="94" t="s">
        <v>350</v>
      </c>
      <c r="F28" s="94" t="s">
        <v>350</v>
      </c>
      <c r="G28" s="94" t="s">
        <v>350</v>
      </c>
      <c r="H28" s="94" t="s">
        <v>350</v>
      </c>
      <c r="I28" s="94" t="s">
        <v>350</v>
      </c>
      <c r="J28" s="94" t="s">
        <v>350</v>
      </c>
      <c r="K28" s="94" t="s">
        <v>350</v>
      </c>
      <c r="L28" s="94" t="s">
        <v>350</v>
      </c>
      <c r="M28" s="94" t="s">
        <v>350</v>
      </c>
      <c r="N28" s="94" t="s">
        <v>350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349</v>
      </c>
    </row>
    <row r="2" spans="1:15" s="1" customFormat="1">
      <c r="A2" s="2" t="s">
        <v>1</v>
      </c>
      <c r="B2" s="9" t="s">
        <v>331</v>
      </c>
    </row>
    <row r="3" spans="1:15" s="1" customFormat="1">
      <c r="A3" s="2" t="s">
        <v>2</v>
      </c>
      <c r="B3" s="20" t="s">
        <v>332</v>
      </c>
    </row>
    <row r="4" spans="1:15" s="1" customFormat="1">
      <c r="A4" s="2" t="s">
        <v>3</v>
      </c>
      <c r="B4" s="61" t="s">
        <v>151</v>
      </c>
    </row>
    <row r="5" spans="1:15" ht="18.75">
      <c r="A5" s="69" t="s">
        <v>148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141</v>
      </c>
      <c r="H6" s="33" t="s">
        <v>142</v>
      </c>
      <c r="I6" s="95" t="s">
        <v>146</v>
      </c>
      <c r="J6" s="33" t="s">
        <v>53</v>
      </c>
      <c r="K6" s="33" t="s">
        <v>69</v>
      </c>
      <c r="L6" s="33" t="s">
        <v>54</v>
      </c>
      <c r="M6" s="33" t="s">
        <v>137</v>
      </c>
      <c r="O6" s="13"/>
    </row>
    <row r="7" spans="1:15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87" t="s">
        <v>350</v>
      </c>
      <c r="G7" s="21" t="s">
        <v>138</v>
      </c>
      <c r="H7" s="87" t="s">
        <v>350</v>
      </c>
      <c r="I7" s="16" t="s">
        <v>139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147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53">
        <v>0</v>
      </c>
      <c r="H9" s="89" t="s">
        <v>350</v>
      </c>
      <c r="I9" s="53">
        <v>0</v>
      </c>
      <c r="J9" s="53">
        <v>0</v>
      </c>
      <c r="K9" s="89" t="s">
        <v>350</v>
      </c>
      <c r="L9" s="54">
        <v>0</v>
      </c>
      <c r="M9" s="54">
        <v>0</v>
      </c>
      <c r="N9" s="25"/>
    </row>
    <row r="10" spans="1:15">
      <c r="A10" s="57" t="s">
        <v>153</v>
      </c>
      <c r="B10" s="93" t="s">
        <v>350</v>
      </c>
      <c r="C10" s="94" t="s">
        <v>350</v>
      </c>
      <c r="D10" s="94" t="s">
        <v>350</v>
      </c>
      <c r="E10" s="94" t="s">
        <v>350</v>
      </c>
      <c r="F10" s="94" t="s">
        <v>350</v>
      </c>
      <c r="G10" s="59">
        <v>0</v>
      </c>
      <c r="H10" s="94" t="s">
        <v>350</v>
      </c>
      <c r="I10" s="59">
        <v>0</v>
      </c>
      <c r="J10" s="59">
        <v>0</v>
      </c>
      <c r="K10" s="94" t="s">
        <v>350</v>
      </c>
      <c r="L10" s="58">
        <v>0</v>
      </c>
      <c r="M10" s="58">
        <v>0</v>
      </c>
    </row>
    <row r="11" spans="1:15">
      <c r="A11" s="57" t="s">
        <v>264</v>
      </c>
      <c r="B11" s="93" t="s">
        <v>350</v>
      </c>
      <c r="C11" s="94" t="s">
        <v>350</v>
      </c>
      <c r="D11" s="94" t="s">
        <v>350</v>
      </c>
      <c r="E11" s="94" t="s">
        <v>350</v>
      </c>
      <c r="F11" s="94" t="s">
        <v>350</v>
      </c>
      <c r="G11" s="59">
        <v>0</v>
      </c>
      <c r="H11" s="94" t="s">
        <v>350</v>
      </c>
      <c r="I11" s="59">
        <v>0</v>
      </c>
      <c r="J11" s="59">
        <v>0</v>
      </c>
      <c r="K11" s="94" t="s">
        <v>350</v>
      </c>
      <c r="L11" s="58">
        <v>0</v>
      </c>
      <c r="M11" s="58">
        <v>0</v>
      </c>
    </row>
    <row r="12" spans="1:15">
      <c r="A12" t="s">
        <v>158</v>
      </c>
      <c r="B12" t="s">
        <v>158</v>
      </c>
      <c r="C12" s="94" t="s">
        <v>350</v>
      </c>
      <c r="D12" s="94" t="s">
        <v>350</v>
      </c>
      <c r="E12" t="s">
        <v>158</v>
      </c>
      <c r="F12" t="s">
        <v>158</v>
      </c>
      <c r="G12" s="55">
        <v>0</v>
      </c>
      <c r="H12" s="55">
        <v>0</v>
      </c>
      <c r="I12" s="94" t="s">
        <v>350</v>
      </c>
      <c r="J12" s="55">
        <v>0</v>
      </c>
      <c r="K12" s="56">
        <v>0</v>
      </c>
      <c r="L12" s="56">
        <v>0</v>
      </c>
      <c r="M12" s="56">
        <v>0</v>
      </c>
    </row>
    <row r="13" spans="1:15">
      <c r="A13" s="57" t="s">
        <v>265</v>
      </c>
      <c r="B13" s="93" t="s">
        <v>350</v>
      </c>
      <c r="C13" s="94" t="s">
        <v>350</v>
      </c>
      <c r="D13" s="94" t="s">
        <v>350</v>
      </c>
      <c r="E13" s="94" t="s">
        <v>350</v>
      </c>
      <c r="F13" s="94" t="s">
        <v>350</v>
      </c>
      <c r="G13" s="59">
        <v>0</v>
      </c>
      <c r="H13" s="94" t="s">
        <v>350</v>
      </c>
      <c r="I13" s="59">
        <v>0</v>
      </c>
      <c r="J13" s="59">
        <v>0</v>
      </c>
      <c r="K13" s="94" t="s">
        <v>350</v>
      </c>
      <c r="L13" s="58">
        <v>0</v>
      </c>
      <c r="M13" s="58">
        <v>0</v>
      </c>
    </row>
    <row r="14" spans="1:15">
      <c r="A14" t="s">
        <v>158</v>
      </c>
      <c r="B14" t="s">
        <v>158</v>
      </c>
      <c r="C14" s="94" t="s">
        <v>350</v>
      </c>
      <c r="D14" s="94" t="s">
        <v>350</v>
      </c>
      <c r="E14" t="s">
        <v>158</v>
      </c>
      <c r="F14" t="s">
        <v>158</v>
      </c>
      <c r="G14" s="55">
        <v>0</v>
      </c>
      <c r="H14" s="55">
        <v>0</v>
      </c>
      <c r="I14" s="94" t="s">
        <v>350</v>
      </c>
      <c r="J14" s="55">
        <v>0</v>
      </c>
      <c r="K14" s="56">
        <v>0</v>
      </c>
      <c r="L14" s="56">
        <v>0</v>
      </c>
      <c r="M14" s="56">
        <v>0</v>
      </c>
    </row>
    <row r="15" spans="1:15">
      <c r="A15" s="57" t="s">
        <v>266</v>
      </c>
      <c r="B15" s="93" t="s">
        <v>350</v>
      </c>
      <c r="C15" s="94" t="s">
        <v>350</v>
      </c>
      <c r="D15" s="94" t="s">
        <v>350</v>
      </c>
      <c r="E15" s="94" t="s">
        <v>350</v>
      </c>
      <c r="F15" s="94" t="s">
        <v>350</v>
      </c>
      <c r="G15" s="59">
        <v>0</v>
      </c>
      <c r="H15" s="94" t="s">
        <v>350</v>
      </c>
      <c r="I15" s="59">
        <v>0</v>
      </c>
      <c r="J15" s="59">
        <v>0</v>
      </c>
      <c r="K15" s="94" t="s">
        <v>350</v>
      </c>
      <c r="L15" s="58">
        <v>0</v>
      </c>
      <c r="M15" s="58">
        <v>0</v>
      </c>
    </row>
    <row r="16" spans="1:15">
      <c r="A16" t="s">
        <v>158</v>
      </c>
      <c r="B16" t="s">
        <v>158</v>
      </c>
      <c r="C16" s="94" t="s">
        <v>350</v>
      </c>
      <c r="D16" s="94" t="s">
        <v>350</v>
      </c>
      <c r="E16" t="s">
        <v>158</v>
      </c>
      <c r="F16" t="s">
        <v>158</v>
      </c>
      <c r="G16" s="55">
        <v>0</v>
      </c>
      <c r="H16" s="55">
        <v>0</v>
      </c>
      <c r="I16" s="94" t="s">
        <v>350</v>
      </c>
      <c r="J16" s="55">
        <v>0</v>
      </c>
      <c r="K16" s="56">
        <v>0</v>
      </c>
      <c r="L16" s="56">
        <v>0</v>
      </c>
      <c r="M16" s="56">
        <v>0</v>
      </c>
    </row>
    <row r="17" spans="1:13">
      <c r="A17" s="57" t="s">
        <v>267</v>
      </c>
      <c r="B17" s="93" t="s">
        <v>350</v>
      </c>
      <c r="C17" s="94" t="s">
        <v>350</v>
      </c>
      <c r="D17" s="94" t="s">
        <v>350</v>
      </c>
      <c r="E17" s="94" t="s">
        <v>350</v>
      </c>
      <c r="F17" s="94" t="s">
        <v>350</v>
      </c>
      <c r="G17" s="59">
        <v>0</v>
      </c>
      <c r="H17" s="94" t="s">
        <v>350</v>
      </c>
      <c r="I17" s="59">
        <v>0</v>
      </c>
      <c r="J17" s="59">
        <v>0</v>
      </c>
      <c r="K17" s="94" t="s">
        <v>350</v>
      </c>
      <c r="L17" s="58">
        <v>0</v>
      </c>
      <c r="M17" s="58">
        <v>0</v>
      </c>
    </row>
    <row r="18" spans="1:13">
      <c r="A18" t="s">
        <v>158</v>
      </c>
      <c r="B18" t="s">
        <v>158</v>
      </c>
      <c r="C18" s="94" t="s">
        <v>350</v>
      </c>
      <c r="D18" s="94" t="s">
        <v>350</v>
      </c>
      <c r="E18" t="s">
        <v>158</v>
      </c>
      <c r="F18" t="s">
        <v>158</v>
      </c>
      <c r="G18" s="55">
        <v>0</v>
      </c>
      <c r="H18" s="55">
        <v>0</v>
      </c>
      <c r="I18" s="94" t="s">
        <v>350</v>
      </c>
      <c r="J18" s="55">
        <v>0</v>
      </c>
      <c r="K18" s="56">
        <v>0</v>
      </c>
      <c r="L18" s="56">
        <v>0</v>
      </c>
      <c r="M18" s="56">
        <v>0</v>
      </c>
    </row>
    <row r="19" spans="1:13">
      <c r="A19" s="57" t="s">
        <v>259</v>
      </c>
      <c r="B19" s="93" t="s">
        <v>350</v>
      </c>
      <c r="C19" s="94" t="s">
        <v>350</v>
      </c>
      <c r="D19" s="94" t="s">
        <v>350</v>
      </c>
      <c r="E19" s="94" t="s">
        <v>350</v>
      </c>
      <c r="F19" s="94" t="s">
        <v>350</v>
      </c>
      <c r="G19" s="59">
        <v>0</v>
      </c>
      <c r="H19" s="94" t="s">
        <v>350</v>
      </c>
      <c r="I19" s="59">
        <v>0</v>
      </c>
      <c r="J19" s="59">
        <v>0</v>
      </c>
      <c r="K19" s="94" t="s">
        <v>350</v>
      </c>
      <c r="L19" s="58">
        <v>0</v>
      </c>
      <c r="M19" s="58">
        <v>0</v>
      </c>
    </row>
    <row r="20" spans="1:13">
      <c r="A20" t="s">
        <v>158</v>
      </c>
      <c r="B20" t="s">
        <v>158</v>
      </c>
      <c r="C20" s="94" t="s">
        <v>350</v>
      </c>
      <c r="D20" s="94" t="s">
        <v>350</v>
      </c>
      <c r="E20" t="s">
        <v>158</v>
      </c>
      <c r="F20" t="s">
        <v>158</v>
      </c>
      <c r="G20" s="55">
        <v>0</v>
      </c>
      <c r="H20" s="55">
        <v>0</v>
      </c>
      <c r="I20" s="94" t="s">
        <v>350</v>
      </c>
      <c r="J20" s="55">
        <v>0</v>
      </c>
      <c r="K20" s="56">
        <v>0</v>
      </c>
      <c r="L20" s="56">
        <v>0</v>
      </c>
      <c r="M20" s="56">
        <v>0</v>
      </c>
    </row>
    <row r="21" spans="1:13">
      <c r="A21" s="57" t="s">
        <v>268</v>
      </c>
      <c r="B21" s="93" t="s">
        <v>350</v>
      </c>
      <c r="C21" s="94" t="s">
        <v>350</v>
      </c>
      <c r="D21" s="94" t="s">
        <v>350</v>
      </c>
      <c r="E21" s="94" t="s">
        <v>350</v>
      </c>
      <c r="F21" s="94" t="s">
        <v>350</v>
      </c>
      <c r="G21" s="59">
        <v>0</v>
      </c>
      <c r="H21" s="94" t="s">
        <v>350</v>
      </c>
      <c r="I21" s="59">
        <v>0</v>
      </c>
      <c r="J21" s="59">
        <v>0</v>
      </c>
      <c r="K21" s="94" t="s">
        <v>350</v>
      </c>
      <c r="L21" s="58">
        <v>0</v>
      </c>
      <c r="M21" s="58">
        <v>0</v>
      </c>
    </row>
    <row r="22" spans="1:13">
      <c r="A22" t="s">
        <v>158</v>
      </c>
      <c r="B22" t="s">
        <v>158</v>
      </c>
      <c r="C22" s="94" t="s">
        <v>350</v>
      </c>
      <c r="D22" s="94" t="s">
        <v>350</v>
      </c>
      <c r="E22" t="s">
        <v>158</v>
      </c>
      <c r="F22" t="s">
        <v>158</v>
      </c>
      <c r="G22" s="55">
        <v>0</v>
      </c>
      <c r="H22" s="55">
        <v>0</v>
      </c>
      <c r="I22" s="94" t="s">
        <v>350</v>
      </c>
      <c r="J22" s="55">
        <v>0</v>
      </c>
      <c r="K22" s="56">
        <v>0</v>
      </c>
      <c r="L22" s="56">
        <v>0</v>
      </c>
      <c r="M22" s="56">
        <v>0</v>
      </c>
    </row>
    <row r="23" spans="1:13">
      <c r="A23" s="57" t="s">
        <v>164</v>
      </c>
      <c r="B23" s="93" t="s">
        <v>350</v>
      </c>
      <c r="C23" s="94" t="s">
        <v>350</v>
      </c>
      <c r="D23" s="94" t="s">
        <v>350</v>
      </c>
      <c r="E23" s="94" t="s">
        <v>350</v>
      </c>
      <c r="F23" s="94" t="s">
        <v>350</v>
      </c>
      <c r="G23" s="59">
        <v>0</v>
      </c>
      <c r="H23" s="94" t="s">
        <v>350</v>
      </c>
      <c r="I23" s="59">
        <v>0</v>
      </c>
      <c r="J23" s="59">
        <v>0</v>
      </c>
      <c r="K23" s="94" t="s">
        <v>350</v>
      </c>
      <c r="L23" s="58">
        <v>0</v>
      </c>
      <c r="M23" s="58">
        <v>0</v>
      </c>
    </row>
    <row r="24" spans="1:13">
      <c r="A24" s="57" t="s">
        <v>269</v>
      </c>
      <c r="B24" s="93" t="s">
        <v>350</v>
      </c>
      <c r="C24" s="94" t="s">
        <v>350</v>
      </c>
      <c r="D24" s="94" t="s">
        <v>350</v>
      </c>
      <c r="E24" s="94" t="s">
        <v>350</v>
      </c>
      <c r="F24" s="94" t="s">
        <v>350</v>
      </c>
      <c r="G24" s="59">
        <v>0</v>
      </c>
      <c r="H24" s="94" t="s">
        <v>350</v>
      </c>
      <c r="I24" s="59">
        <v>0</v>
      </c>
      <c r="J24" s="59">
        <v>0</v>
      </c>
      <c r="K24" s="94" t="s">
        <v>350</v>
      </c>
      <c r="L24" s="58">
        <v>0</v>
      </c>
      <c r="M24" s="58">
        <v>0</v>
      </c>
    </row>
    <row r="25" spans="1:13">
      <c r="A25" t="s">
        <v>158</v>
      </c>
      <c r="B25" t="s">
        <v>158</v>
      </c>
      <c r="C25" s="94" t="s">
        <v>350</v>
      </c>
      <c r="D25" s="94" t="s">
        <v>350</v>
      </c>
      <c r="E25" t="s">
        <v>158</v>
      </c>
      <c r="F25" t="s">
        <v>158</v>
      </c>
      <c r="G25" s="55">
        <v>0</v>
      </c>
      <c r="H25" s="55">
        <v>0</v>
      </c>
      <c r="I25" s="94" t="s">
        <v>350</v>
      </c>
      <c r="J25" s="55">
        <v>0</v>
      </c>
      <c r="K25" s="56">
        <v>0</v>
      </c>
      <c r="L25" s="56">
        <v>0</v>
      </c>
      <c r="M25" s="56">
        <v>0</v>
      </c>
    </row>
    <row r="26" spans="1:13">
      <c r="A26" s="57" t="s">
        <v>270</v>
      </c>
      <c r="B26" s="93" t="s">
        <v>350</v>
      </c>
      <c r="C26" s="94" t="s">
        <v>350</v>
      </c>
      <c r="D26" s="94" t="s">
        <v>350</v>
      </c>
      <c r="E26" s="94" t="s">
        <v>350</v>
      </c>
      <c r="F26" s="94" t="s">
        <v>350</v>
      </c>
      <c r="G26" s="59">
        <v>0</v>
      </c>
      <c r="H26" s="94" t="s">
        <v>350</v>
      </c>
      <c r="I26" s="59">
        <v>0</v>
      </c>
      <c r="J26" s="59">
        <v>0</v>
      </c>
      <c r="K26" s="94" t="s">
        <v>350</v>
      </c>
      <c r="L26" s="58">
        <v>0</v>
      </c>
      <c r="M26" s="58">
        <v>0</v>
      </c>
    </row>
    <row r="27" spans="1:13">
      <c r="A27" t="s">
        <v>158</v>
      </c>
      <c r="B27" t="s">
        <v>158</v>
      </c>
      <c r="C27" s="94" t="s">
        <v>350</v>
      </c>
      <c r="D27" s="94" t="s">
        <v>350</v>
      </c>
      <c r="E27" t="s">
        <v>158</v>
      </c>
      <c r="F27" t="s">
        <v>158</v>
      </c>
      <c r="G27" s="55">
        <v>0</v>
      </c>
      <c r="H27" s="55">
        <v>0</v>
      </c>
      <c r="I27" s="94" t="s">
        <v>350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259</v>
      </c>
      <c r="B28" s="93" t="s">
        <v>350</v>
      </c>
      <c r="C28" s="94" t="s">
        <v>350</v>
      </c>
      <c r="D28" s="94" t="s">
        <v>350</v>
      </c>
      <c r="E28" s="94" t="s">
        <v>350</v>
      </c>
      <c r="F28" s="94" t="s">
        <v>350</v>
      </c>
      <c r="G28" s="59">
        <v>0</v>
      </c>
      <c r="H28" s="94" t="s">
        <v>350</v>
      </c>
      <c r="I28" s="59">
        <v>0</v>
      </c>
      <c r="J28" s="59">
        <v>0</v>
      </c>
      <c r="K28" s="94" t="s">
        <v>350</v>
      </c>
      <c r="L28" s="58">
        <v>0</v>
      </c>
      <c r="M28" s="58">
        <v>0</v>
      </c>
    </row>
    <row r="29" spans="1:13">
      <c r="A29" t="s">
        <v>158</v>
      </c>
      <c r="B29" t="s">
        <v>158</v>
      </c>
      <c r="C29" s="94" t="s">
        <v>350</v>
      </c>
      <c r="D29" s="94" t="s">
        <v>350</v>
      </c>
      <c r="E29" t="s">
        <v>158</v>
      </c>
      <c r="F29" t="s">
        <v>158</v>
      </c>
      <c r="G29" s="55">
        <v>0</v>
      </c>
      <c r="H29" s="55">
        <v>0</v>
      </c>
      <c r="I29" s="94" t="s">
        <v>350</v>
      </c>
      <c r="J29" s="55">
        <v>0</v>
      </c>
      <c r="K29" s="56">
        <v>0</v>
      </c>
      <c r="L29" s="56">
        <v>0</v>
      </c>
      <c r="M29" s="56">
        <v>0</v>
      </c>
    </row>
    <row r="30" spans="1:13">
      <c r="A30" s="57" t="s">
        <v>268</v>
      </c>
      <c r="B30" s="93" t="s">
        <v>350</v>
      </c>
      <c r="C30" s="94" t="s">
        <v>350</v>
      </c>
      <c r="D30" s="94" t="s">
        <v>350</v>
      </c>
      <c r="E30" s="94" t="s">
        <v>350</v>
      </c>
      <c r="F30" s="94" t="s">
        <v>350</v>
      </c>
      <c r="G30" s="59">
        <v>0</v>
      </c>
      <c r="H30" s="94" t="s">
        <v>350</v>
      </c>
      <c r="I30" s="59">
        <v>0</v>
      </c>
      <c r="J30" s="59">
        <v>0</v>
      </c>
      <c r="K30" s="94" t="s">
        <v>350</v>
      </c>
      <c r="L30" s="58">
        <v>0</v>
      </c>
      <c r="M30" s="58">
        <v>0</v>
      </c>
    </row>
    <row r="31" spans="1:13">
      <c r="A31" t="s">
        <v>158</v>
      </c>
      <c r="B31" t="s">
        <v>158</v>
      </c>
      <c r="C31" s="94" t="s">
        <v>350</v>
      </c>
      <c r="D31" s="94" t="s">
        <v>350</v>
      </c>
      <c r="E31" t="s">
        <v>158</v>
      </c>
      <c r="F31" t="s">
        <v>158</v>
      </c>
      <c r="G31" s="55">
        <v>0</v>
      </c>
      <c r="H31" s="55">
        <v>0</v>
      </c>
      <c r="I31" s="94" t="s">
        <v>350</v>
      </c>
      <c r="J31" s="55">
        <v>0</v>
      </c>
      <c r="K31" s="56">
        <v>0</v>
      </c>
      <c r="L31" s="56">
        <v>0</v>
      </c>
      <c r="M31" s="56">
        <v>0</v>
      </c>
    </row>
    <row r="32" spans="1:13">
      <c r="A32" t="s">
        <v>166</v>
      </c>
      <c r="B32" s="93" t="s">
        <v>350</v>
      </c>
      <c r="C32" s="94" t="s">
        <v>350</v>
      </c>
      <c r="D32" s="94" t="s">
        <v>350</v>
      </c>
      <c r="E32" s="94" t="s">
        <v>350</v>
      </c>
      <c r="F32" s="94" t="s">
        <v>350</v>
      </c>
      <c r="G32" s="94" t="s">
        <v>350</v>
      </c>
      <c r="H32" s="94" t="s">
        <v>350</v>
      </c>
      <c r="I32" s="94" t="s">
        <v>350</v>
      </c>
      <c r="J32" s="94" t="s">
        <v>350</v>
      </c>
      <c r="K32" s="94" t="s">
        <v>350</v>
      </c>
      <c r="L32" s="94" t="s">
        <v>350</v>
      </c>
      <c r="M32" s="94" t="s">
        <v>350</v>
      </c>
    </row>
    <row r="33" spans="1:13">
      <c r="A33" t="s">
        <v>251</v>
      </c>
      <c r="B33" s="93" t="s">
        <v>350</v>
      </c>
      <c r="C33" s="94" t="s">
        <v>350</v>
      </c>
      <c r="D33" s="94" t="s">
        <v>350</v>
      </c>
      <c r="E33" s="94" t="s">
        <v>350</v>
      </c>
      <c r="F33" s="94" t="s">
        <v>350</v>
      </c>
      <c r="G33" s="94" t="s">
        <v>350</v>
      </c>
      <c r="H33" s="94" t="s">
        <v>350</v>
      </c>
      <c r="I33" s="94" t="s">
        <v>350</v>
      </c>
      <c r="J33" s="94" t="s">
        <v>350</v>
      </c>
      <c r="K33" s="94" t="s">
        <v>350</v>
      </c>
      <c r="L33" s="94" t="s">
        <v>350</v>
      </c>
      <c r="M33" s="94" t="s">
        <v>350</v>
      </c>
    </row>
    <row r="34" spans="1:13">
      <c r="A34" t="s">
        <v>252</v>
      </c>
      <c r="B34" s="93" t="s">
        <v>350</v>
      </c>
      <c r="C34" s="94" t="s">
        <v>350</v>
      </c>
      <c r="D34" s="94" t="s">
        <v>350</v>
      </c>
      <c r="E34" s="94" t="s">
        <v>350</v>
      </c>
      <c r="F34" s="94" t="s">
        <v>350</v>
      </c>
      <c r="G34" s="94" t="s">
        <v>350</v>
      </c>
      <c r="H34" s="94" t="s">
        <v>350</v>
      </c>
      <c r="I34" s="94" t="s">
        <v>350</v>
      </c>
      <c r="J34" s="94" t="s">
        <v>350</v>
      </c>
      <c r="K34" s="94" t="s">
        <v>350</v>
      </c>
      <c r="L34" s="94" t="s">
        <v>350</v>
      </c>
      <c r="M34" s="94" t="s">
        <v>350</v>
      </c>
    </row>
    <row r="35" spans="1:13">
      <c r="A35" t="s">
        <v>253</v>
      </c>
      <c r="B35" s="93" t="s">
        <v>350</v>
      </c>
      <c r="C35" s="94" t="s">
        <v>350</v>
      </c>
      <c r="D35" s="94" t="s">
        <v>350</v>
      </c>
      <c r="E35" s="94" t="s">
        <v>350</v>
      </c>
      <c r="F35" s="94" t="s">
        <v>350</v>
      </c>
      <c r="G35" s="94" t="s">
        <v>350</v>
      </c>
      <c r="H35" s="94" t="s">
        <v>350</v>
      </c>
      <c r="I35" s="94" t="s">
        <v>350</v>
      </c>
      <c r="J35" s="94" t="s">
        <v>350</v>
      </c>
      <c r="K35" s="94" t="s">
        <v>350</v>
      </c>
      <c r="L35" s="94" t="s">
        <v>350</v>
      </c>
      <c r="M35" s="94" t="s">
        <v>350</v>
      </c>
    </row>
    <row r="36" spans="1:13">
      <c r="A36" t="s">
        <v>254</v>
      </c>
      <c r="B36" s="93" t="s">
        <v>350</v>
      </c>
      <c r="C36" s="94" t="s">
        <v>350</v>
      </c>
      <c r="D36" s="94" t="s">
        <v>350</v>
      </c>
      <c r="E36" s="94" t="s">
        <v>350</v>
      </c>
      <c r="F36" s="94" t="s">
        <v>350</v>
      </c>
      <c r="G36" s="94" t="s">
        <v>350</v>
      </c>
      <c r="H36" s="94" t="s">
        <v>350</v>
      </c>
      <c r="I36" s="94" t="s">
        <v>350</v>
      </c>
      <c r="J36" s="94" t="s">
        <v>350</v>
      </c>
      <c r="K36" s="94" t="s">
        <v>350</v>
      </c>
      <c r="L36" s="94" t="s">
        <v>350</v>
      </c>
      <c r="M36" s="94" t="s">
        <v>350</v>
      </c>
    </row>
    <row r="37" spans="1:13" hidden="1">
      <c r="C37" s="13"/>
      <c r="D37" s="13"/>
      <c r="E37" s="13"/>
      <c r="F37" s="13"/>
    </row>
    <row r="38" spans="1:13" hidden="1"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349</v>
      </c>
    </row>
    <row r="2" spans="1:16" s="1" customFormat="1">
      <c r="A2" s="2" t="s">
        <v>1</v>
      </c>
      <c r="B2" s="9" t="s">
        <v>331</v>
      </c>
    </row>
    <row r="3" spans="1:16" s="1" customFormat="1">
      <c r="A3" s="2" t="s">
        <v>2</v>
      </c>
      <c r="B3" s="20" t="s">
        <v>332</v>
      </c>
    </row>
    <row r="4" spans="1:16" s="1" customFormat="1">
      <c r="A4" s="2" t="s">
        <v>3</v>
      </c>
      <c r="B4" s="61" t="s">
        <v>151</v>
      </c>
    </row>
    <row r="5" spans="1:16" ht="18.75">
      <c r="A5" s="69" t="s">
        <v>89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141</v>
      </c>
      <c r="J6" s="33" t="s">
        <v>142</v>
      </c>
      <c r="K6" s="33" t="s">
        <v>53</v>
      </c>
      <c r="L6" s="33" t="s">
        <v>69</v>
      </c>
      <c r="M6" s="33" t="s">
        <v>54</v>
      </c>
      <c r="N6" s="102" t="s">
        <v>137</v>
      </c>
      <c r="P6" s="13"/>
    </row>
    <row r="7" spans="1:16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87" t="s">
        <v>350</v>
      </c>
      <c r="G7" s="87" t="s">
        <v>350</v>
      </c>
      <c r="H7" s="87" t="s">
        <v>350</v>
      </c>
      <c r="I7" s="21" t="s">
        <v>138</v>
      </c>
      <c r="J7" s="87" t="s">
        <v>350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89" t="s">
        <v>350</v>
      </c>
      <c r="H9" s="89" t="s">
        <v>350</v>
      </c>
      <c r="I9" s="53">
        <v>0</v>
      </c>
      <c r="J9" s="89" t="s">
        <v>350</v>
      </c>
      <c r="K9" s="53">
        <v>0</v>
      </c>
      <c r="L9" s="89" t="s">
        <v>350</v>
      </c>
      <c r="M9" s="54">
        <v>0</v>
      </c>
      <c r="N9" s="54">
        <v>0</v>
      </c>
      <c r="O9" s="25"/>
    </row>
    <row r="10" spans="1:16">
      <c r="A10" s="57" t="s">
        <v>153</v>
      </c>
      <c r="B10" s="94" t="s">
        <v>350</v>
      </c>
      <c r="C10" s="94" t="s">
        <v>350</v>
      </c>
      <c r="D10" s="94" t="s">
        <v>350</v>
      </c>
      <c r="E10" s="94" t="s">
        <v>350</v>
      </c>
      <c r="F10" s="94" t="s">
        <v>350</v>
      </c>
      <c r="G10" s="94" t="s">
        <v>350</v>
      </c>
      <c r="H10" s="94" t="s">
        <v>350</v>
      </c>
      <c r="I10" s="59">
        <v>0</v>
      </c>
      <c r="J10" s="94" t="s">
        <v>350</v>
      </c>
      <c r="K10" s="59">
        <v>0</v>
      </c>
      <c r="L10" s="94" t="s">
        <v>350</v>
      </c>
      <c r="M10" s="58">
        <v>0</v>
      </c>
      <c r="N10" s="58">
        <v>0</v>
      </c>
    </row>
    <row r="11" spans="1:16">
      <c r="A11" s="57" t="s">
        <v>271</v>
      </c>
      <c r="B11" s="94" t="s">
        <v>350</v>
      </c>
      <c r="C11" s="94" t="s">
        <v>350</v>
      </c>
      <c r="D11" s="94" t="s">
        <v>350</v>
      </c>
      <c r="E11" s="94" t="s">
        <v>350</v>
      </c>
      <c r="F11" s="94" t="s">
        <v>350</v>
      </c>
      <c r="G11" s="94" t="s">
        <v>350</v>
      </c>
      <c r="H11" s="94" t="s">
        <v>350</v>
      </c>
      <c r="I11" s="59">
        <v>0</v>
      </c>
      <c r="J11" s="94" t="s">
        <v>350</v>
      </c>
      <c r="K11" s="59">
        <v>0</v>
      </c>
      <c r="L11" s="94" t="s">
        <v>350</v>
      </c>
      <c r="M11" s="58">
        <v>0</v>
      </c>
      <c r="N11" s="58">
        <v>0</v>
      </c>
    </row>
    <row r="12" spans="1:16">
      <c r="A12" t="s">
        <v>158</v>
      </c>
      <c r="B12" t="s">
        <v>158</v>
      </c>
      <c r="C12" s="94" t="s">
        <v>350</v>
      </c>
      <c r="D12" s="94" t="s">
        <v>350</v>
      </c>
      <c r="E12" t="s">
        <v>158</v>
      </c>
      <c r="F12" t="s">
        <v>158</v>
      </c>
      <c r="G12" s="94" t="s">
        <v>350</v>
      </c>
      <c r="H12" t="s">
        <v>158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272</v>
      </c>
      <c r="B13" s="94" t="s">
        <v>350</v>
      </c>
      <c r="C13" s="94" t="s">
        <v>350</v>
      </c>
      <c r="D13" s="94" t="s">
        <v>350</v>
      </c>
      <c r="E13" s="94" t="s">
        <v>350</v>
      </c>
      <c r="F13" s="94" t="s">
        <v>350</v>
      </c>
      <c r="G13" s="94" t="s">
        <v>350</v>
      </c>
      <c r="H13" s="94" t="s">
        <v>350</v>
      </c>
      <c r="I13" s="59">
        <v>0</v>
      </c>
      <c r="J13" s="94" t="s">
        <v>350</v>
      </c>
      <c r="K13" s="59">
        <v>0</v>
      </c>
      <c r="L13" s="94" t="s">
        <v>350</v>
      </c>
      <c r="M13" s="58">
        <v>0</v>
      </c>
      <c r="N13" s="58">
        <v>0</v>
      </c>
    </row>
    <row r="14" spans="1:16">
      <c r="A14" t="s">
        <v>158</v>
      </c>
      <c r="B14" t="s">
        <v>158</v>
      </c>
      <c r="C14" s="94" t="s">
        <v>350</v>
      </c>
      <c r="D14" s="94" t="s">
        <v>350</v>
      </c>
      <c r="E14" t="s">
        <v>158</v>
      </c>
      <c r="F14" t="s">
        <v>158</v>
      </c>
      <c r="G14" s="94" t="s">
        <v>350</v>
      </c>
      <c r="H14" t="s">
        <v>158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94" t="s">
        <v>350</v>
      </c>
      <c r="C15" s="94" t="s">
        <v>350</v>
      </c>
      <c r="D15" s="94" t="s">
        <v>350</v>
      </c>
      <c r="E15" s="94" t="s">
        <v>350</v>
      </c>
      <c r="F15" s="94" t="s">
        <v>350</v>
      </c>
      <c r="G15" s="94" t="s">
        <v>350</v>
      </c>
      <c r="H15" s="94" t="s">
        <v>350</v>
      </c>
      <c r="I15" s="59">
        <v>0</v>
      </c>
      <c r="J15" s="94" t="s">
        <v>350</v>
      </c>
      <c r="K15" s="59">
        <v>0</v>
      </c>
      <c r="L15" s="94" t="s">
        <v>350</v>
      </c>
      <c r="M15" s="58">
        <v>0</v>
      </c>
      <c r="N15" s="58">
        <v>0</v>
      </c>
    </row>
    <row r="16" spans="1:16">
      <c r="A16" t="s">
        <v>158</v>
      </c>
      <c r="B16" t="s">
        <v>158</v>
      </c>
      <c r="C16" s="94" t="s">
        <v>350</v>
      </c>
      <c r="D16" s="94" t="s">
        <v>350</v>
      </c>
      <c r="E16" t="s">
        <v>158</v>
      </c>
      <c r="F16" t="s">
        <v>158</v>
      </c>
      <c r="G16" s="94" t="s">
        <v>350</v>
      </c>
      <c r="H16" t="s">
        <v>158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259</v>
      </c>
      <c r="B17" s="94" t="s">
        <v>350</v>
      </c>
      <c r="C17" s="94" t="s">
        <v>350</v>
      </c>
      <c r="D17" s="94" t="s">
        <v>350</v>
      </c>
      <c r="E17" s="94" t="s">
        <v>350</v>
      </c>
      <c r="F17" s="94" t="s">
        <v>350</v>
      </c>
      <c r="G17" s="94" t="s">
        <v>350</v>
      </c>
      <c r="H17" s="94" t="s">
        <v>350</v>
      </c>
      <c r="I17" s="59">
        <v>0</v>
      </c>
      <c r="J17" s="94" t="s">
        <v>350</v>
      </c>
      <c r="K17" s="59">
        <v>0</v>
      </c>
      <c r="L17" s="94" t="s">
        <v>350</v>
      </c>
      <c r="M17" s="58">
        <v>0</v>
      </c>
      <c r="N17" s="58">
        <v>0</v>
      </c>
    </row>
    <row r="18" spans="1:14">
      <c r="A18" t="s">
        <v>158</v>
      </c>
      <c r="B18" t="s">
        <v>158</v>
      </c>
      <c r="C18" s="94" t="s">
        <v>350</v>
      </c>
      <c r="D18" s="94" t="s">
        <v>350</v>
      </c>
      <c r="E18" t="s">
        <v>158</v>
      </c>
      <c r="F18" t="s">
        <v>158</v>
      </c>
      <c r="G18" s="94" t="s">
        <v>350</v>
      </c>
      <c r="H18" t="s">
        <v>158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164</v>
      </c>
      <c r="B19" s="94" t="s">
        <v>350</v>
      </c>
      <c r="C19" s="94" t="s">
        <v>350</v>
      </c>
      <c r="D19" s="94" t="s">
        <v>350</v>
      </c>
      <c r="E19" s="94" t="s">
        <v>350</v>
      </c>
      <c r="F19" s="94" t="s">
        <v>350</v>
      </c>
      <c r="G19" s="94" t="s">
        <v>350</v>
      </c>
      <c r="H19" s="94" t="s">
        <v>350</v>
      </c>
      <c r="I19" s="59">
        <v>0</v>
      </c>
      <c r="J19" s="94" t="s">
        <v>350</v>
      </c>
      <c r="K19" s="59">
        <v>0</v>
      </c>
      <c r="L19" s="94" t="s">
        <v>350</v>
      </c>
      <c r="M19" s="58">
        <v>0</v>
      </c>
      <c r="N19" s="58">
        <v>0</v>
      </c>
    </row>
    <row r="20" spans="1:14">
      <c r="A20" s="57" t="s">
        <v>271</v>
      </c>
      <c r="B20" s="94" t="s">
        <v>350</v>
      </c>
      <c r="C20" s="94" t="s">
        <v>350</v>
      </c>
      <c r="D20" s="94" t="s">
        <v>350</v>
      </c>
      <c r="E20" s="94" t="s">
        <v>350</v>
      </c>
      <c r="F20" s="94" t="s">
        <v>350</v>
      </c>
      <c r="G20" s="94" t="s">
        <v>350</v>
      </c>
      <c r="H20" s="94" t="s">
        <v>350</v>
      </c>
      <c r="I20" s="59">
        <v>0</v>
      </c>
      <c r="J20" s="94" t="s">
        <v>350</v>
      </c>
      <c r="K20" s="59">
        <v>0</v>
      </c>
      <c r="L20" s="94" t="s">
        <v>350</v>
      </c>
      <c r="M20" s="58">
        <v>0</v>
      </c>
      <c r="N20" s="58">
        <v>0</v>
      </c>
    </row>
    <row r="21" spans="1:14">
      <c r="A21" t="s">
        <v>158</v>
      </c>
      <c r="B21" t="s">
        <v>158</v>
      </c>
      <c r="C21" s="94" t="s">
        <v>350</v>
      </c>
      <c r="D21" s="94" t="s">
        <v>350</v>
      </c>
      <c r="E21" t="s">
        <v>158</v>
      </c>
      <c r="F21" t="s">
        <v>158</v>
      </c>
      <c r="G21" s="94" t="s">
        <v>350</v>
      </c>
      <c r="H21" t="s">
        <v>158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272</v>
      </c>
      <c r="B22" s="94" t="s">
        <v>350</v>
      </c>
      <c r="C22" s="94" t="s">
        <v>350</v>
      </c>
      <c r="D22" s="94" t="s">
        <v>350</v>
      </c>
      <c r="E22" s="94" t="s">
        <v>350</v>
      </c>
      <c r="F22" s="94" t="s">
        <v>350</v>
      </c>
      <c r="G22" s="94" t="s">
        <v>350</v>
      </c>
      <c r="H22" s="94" t="s">
        <v>350</v>
      </c>
      <c r="I22" s="59">
        <v>0</v>
      </c>
      <c r="J22" s="94" t="s">
        <v>350</v>
      </c>
      <c r="K22" s="59">
        <v>0</v>
      </c>
      <c r="L22" s="94" t="s">
        <v>350</v>
      </c>
      <c r="M22" s="58">
        <v>0</v>
      </c>
      <c r="N22" s="58">
        <v>0</v>
      </c>
    </row>
    <row r="23" spans="1:14">
      <c r="A23" t="s">
        <v>158</v>
      </c>
      <c r="B23" t="s">
        <v>158</v>
      </c>
      <c r="C23" s="94" t="s">
        <v>350</v>
      </c>
      <c r="D23" s="94" t="s">
        <v>350</v>
      </c>
      <c r="E23" t="s">
        <v>158</v>
      </c>
      <c r="F23" t="s">
        <v>158</v>
      </c>
      <c r="G23" s="94" t="s">
        <v>350</v>
      </c>
      <c r="H23" t="s">
        <v>158</v>
      </c>
      <c r="I23" s="55">
        <v>0</v>
      </c>
      <c r="J23" s="55">
        <v>0</v>
      </c>
      <c r="K23" s="55">
        <v>0</v>
      </c>
      <c r="L23" s="56">
        <v>0</v>
      </c>
      <c r="M23" s="56">
        <v>0</v>
      </c>
      <c r="N23" s="56">
        <v>0</v>
      </c>
    </row>
    <row r="24" spans="1:14">
      <c r="A24" s="57" t="s">
        <v>88</v>
      </c>
      <c r="B24" s="94" t="s">
        <v>350</v>
      </c>
      <c r="C24" s="94" t="s">
        <v>350</v>
      </c>
      <c r="D24" s="94" t="s">
        <v>350</v>
      </c>
      <c r="E24" s="94" t="s">
        <v>350</v>
      </c>
      <c r="F24" s="94" t="s">
        <v>350</v>
      </c>
      <c r="G24" s="94" t="s">
        <v>350</v>
      </c>
      <c r="H24" s="94" t="s">
        <v>350</v>
      </c>
      <c r="I24" s="59">
        <v>0</v>
      </c>
      <c r="J24" s="94" t="s">
        <v>350</v>
      </c>
      <c r="K24" s="59">
        <v>0</v>
      </c>
      <c r="L24" s="94" t="s">
        <v>350</v>
      </c>
      <c r="M24" s="58">
        <v>0</v>
      </c>
      <c r="N24" s="58">
        <v>0</v>
      </c>
    </row>
    <row r="25" spans="1:14">
      <c r="A25" t="s">
        <v>158</v>
      </c>
      <c r="B25" t="s">
        <v>158</v>
      </c>
      <c r="C25" s="94" t="s">
        <v>350</v>
      </c>
      <c r="D25" s="94" t="s">
        <v>350</v>
      </c>
      <c r="E25" t="s">
        <v>158</v>
      </c>
      <c r="F25" t="s">
        <v>158</v>
      </c>
      <c r="G25" s="94" t="s">
        <v>350</v>
      </c>
      <c r="H25" t="s">
        <v>158</v>
      </c>
      <c r="I25" s="55">
        <v>0</v>
      </c>
      <c r="J25" s="55">
        <v>0</v>
      </c>
      <c r="K25" s="55">
        <v>0</v>
      </c>
      <c r="L25" s="56">
        <v>0</v>
      </c>
      <c r="M25" s="56">
        <v>0</v>
      </c>
      <c r="N25" s="56">
        <v>0</v>
      </c>
    </row>
    <row r="26" spans="1:14">
      <c r="A26" s="57" t="s">
        <v>259</v>
      </c>
      <c r="B26" s="94" t="s">
        <v>350</v>
      </c>
      <c r="C26" s="94" t="s">
        <v>350</v>
      </c>
      <c r="D26" s="94" t="s">
        <v>350</v>
      </c>
      <c r="E26" s="94" t="s">
        <v>350</v>
      </c>
      <c r="F26" s="94" t="s">
        <v>350</v>
      </c>
      <c r="G26" s="94" t="s">
        <v>350</v>
      </c>
      <c r="H26" s="94" t="s">
        <v>350</v>
      </c>
      <c r="I26" s="59">
        <v>0</v>
      </c>
      <c r="J26" s="94" t="s">
        <v>350</v>
      </c>
      <c r="K26" s="59">
        <v>0</v>
      </c>
      <c r="L26" s="94" t="s">
        <v>350</v>
      </c>
      <c r="M26" s="58">
        <v>0</v>
      </c>
      <c r="N26" s="58">
        <v>0</v>
      </c>
    </row>
    <row r="27" spans="1:14">
      <c r="A27" t="s">
        <v>158</v>
      </c>
      <c r="B27" t="s">
        <v>158</v>
      </c>
      <c r="C27" s="94" t="s">
        <v>350</v>
      </c>
      <c r="D27" s="94" t="s">
        <v>350</v>
      </c>
      <c r="E27" t="s">
        <v>158</v>
      </c>
      <c r="F27" t="s">
        <v>158</v>
      </c>
      <c r="G27" s="94" t="s">
        <v>350</v>
      </c>
      <c r="H27" t="s">
        <v>158</v>
      </c>
      <c r="I27" s="55">
        <v>0</v>
      </c>
      <c r="J27" s="55">
        <v>0</v>
      </c>
      <c r="K27" s="55">
        <v>0</v>
      </c>
      <c r="L27" s="56">
        <v>0</v>
      </c>
      <c r="M27" s="56">
        <v>0</v>
      </c>
      <c r="N27" s="56">
        <v>0</v>
      </c>
    </row>
    <row r="28" spans="1:14">
      <c r="A28" t="s">
        <v>166</v>
      </c>
      <c r="B28" s="94" t="s">
        <v>350</v>
      </c>
      <c r="C28" s="94" t="s">
        <v>350</v>
      </c>
      <c r="D28" s="94" t="s">
        <v>350</v>
      </c>
      <c r="E28" s="94" t="s">
        <v>350</v>
      </c>
      <c r="F28" s="94" t="s">
        <v>350</v>
      </c>
      <c r="G28" s="94" t="s">
        <v>350</v>
      </c>
      <c r="H28" s="94" t="s">
        <v>350</v>
      </c>
      <c r="I28" s="94" t="s">
        <v>350</v>
      </c>
      <c r="J28" s="94" t="s">
        <v>350</v>
      </c>
      <c r="K28" s="94" t="s">
        <v>350</v>
      </c>
      <c r="L28" s="94" t="s">
        <v>350</v>
      </c>
      <c r="M28" s="94" t="s">
        <v>350</v>
      </c>
      <c r="N28" s="94" t="s">
        <v>350</v>
      </c>
    </row>
    <row r="29" spans="1:14">
      <c r="A29" t="s">
        <v>251</v>
      </c>
      <c r="B29" s="94" t="s">
        <v>350</v>
      </c>
      <c r="C29" s="94" t="s">
        <v>350</v>
      </c>
      <c r="D29" s="94" t="s">
        <v>350</v>
      </c>
      <c r="E29" s="94" t="s">
        <v>350</v>
      </c>
      <c r="F29" s="94" t="s">
        <v>350</v>
      </c>
      <c r="G29" s="94" t="s">
        <v>350</v>
      </c>
      <c r="H29" s="94" t="s">
        <v>350</v>
      </c>
      <c r="I29" s="94" t="s">
        <v>350</v>
      </c>
      <c r="J29" s="94" t="s">
        <v>350</v>
      </c>
      <c r="K29" s="94" t="s">
        <v>350</v>
      </c>
      <c r="L29" s="94" t="s">
        <v>350</v>
      </c>
      <c r="M29" s="94" t="s">
        <v>350</v>
      </c>
      <c r="N29" s="94" t="s">
        <v>350</v>
      </c>
    </row>
    <row r="30" spans="1:14">
      <c r="A30" t="s">
        <v>252</v>
      </c>
      <c r="B30" s="94" t="s">
        <v>350</v>
      </c>
      <c r="C30" s="94" t="s">
        <v>350</v>
      </c>
      <c r="D30" s="94" t="s">
        <v>350</v>
      </c>
      <c r="E30" s="94" t="s">
        <v>350</v>
      </c>
      <c r="F30" s="94" t="s">
        <v>350</v>
      </c>
      <c r="G30" s="94" t="s">
        <v>350</v>
      </c>
      <c r="H30" s="94" t="s">
        <v>350</v>
      </c>
      <c r="I30" s="94" t="s">
        <v>350</v>
      </c>
      <c r="J30" s="94" t="s">
        <v>350</v>
      </c>
      <c r="K30" s="94" t="s">
        <v>350</v>
      </c>
      <c r="L30" s="94" t="s">
        <v>350</v>
      </c>
      <c r="M30" s="94" t="s">
        <v>350</v>
      </c>
      <c r="N30" s="94" t="s">
        <v>350</v>
      </c>
    </row>
    <row r="31" spans="1:14">
      <c r="A31" t="s">
        <v>253</v>
      </c>
      <c r="B31" s="94" t="s">
        <v>350</v>
      </c>
      <c r="C31" s="94" t="s">
        <v>350</v>
      </c>
      <c r="D31" s="94" t="s">
        <v>350</v>
      </c>
      <c r="E31" s="94" t="s">
        <v>350</v>
      </c>
      <c r="F31" s="94" t="s">
        <v>350</v>
      </c>
      <c r="G31" s="94" t="s">
        <v>350</v>
      </c>
      <c r="H31" s="94" t="s">
        <v>350</v>
      </c>
      <c r="I31" s="94" t="s">
        <v>350</v>
      </c>
      <c r="J31" s="94" t="s">
        <v>350</v>
      </c>
      <c r="K31" s="94" t="s">
        <v>350</v>
      </c>
      <c r="L31" s="94" t="s">
        <v>350</v>
      </c>
      <c r="M31" s="94" t="s">
        <v>350</v>
      </c>
      <c r="N31" s="94" t="s">
        <v>350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349</v>
      </c>
    </row>
    <row r="2" spans="1:11" s="1" customFormat="1">
      <c r="A2" s="2" t="s">
        <v>1</v>
      </c>
      <c r="B2" s="9" t="s">
        <v>331</v>
      </c>
    </row>
    <row r="3" spans="1:11" s="1" customFormat="1">
      <c r="A3" s="2" t="s">
        <v>2</v>
      </c>
      <c r="B3" s="20" t="s">
        <v>332</v>
      </c>
    </row>
    <row r="4" spans="1:11" s="1" customFormat="1">
      <c r="A4" s="2" t="s">
        <v>3</v>
      </c>
      <c r="B4" s="61" t="s">
        <v>151</v>
      </c>
    </row>
    <row r="5" spans="1:11" ht="18.75">
      <c r="A5" s="69" t="s">
        <v>91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141</v>
      </c>
      <c r="G6" s="33" t="s">
        <v>142</v>
      </c>
      <c r="H6" s="33" t="s">
        <v>53</v>
      </c>
      <c r="I6" s="33" t="s">
        <v>69</v>
      </c>
      <c r="J6" s="33" t="s">
        <v>54</v>
      </c>
      <c r="K6" s="33" t="s">
        <v>137</v>
      </c>
    </row>
    <row r="7" spans="1:11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16" t="s">
        <v>138</v>
      </c>
      <c r="G7" s="87" t="s">
        <v>350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89" t="s">
        <v>350</v>
      </c>
      <c r="C9" s="89" t="s">
        <v>350</v>
      </c>
      <c r="D9" s="89" t="s">
        <v>350</v>
      </c>
      <c r="E9" s="89" t="s">
        <v>350</v>
      </c>
      <c r="F9" s="53">
        <v>0</v>
      </c>
      <c r="G9" s="89" t="s">
        <v>350</v>
      </c>
      <c r="H9" s="53">
        <v>0</v>
      </c>
      <c r="I9" s="103" t="s">
        <v>350</v>
      </c>
      <c r="J9" s="54">
        <v>0</v>
      </c>
      <c r="K9" s="54">
        <v>0</v>
      </c>
    </row>
    <row r="10" spans="1:11">
      <c r="A10" s="57" t="s">
        <v>153</v>
      </c>
      <c r="B10" s="93" t="s">
        <v>350</v>
      </c>
      <c r="C10" s="94" t="s">
        <v>350</v>
      </c>
      <c r="D10" s="94" t="s">
        <v>350</v>
      </c>
      <c r="E10" s="94" t="s">
        <v>350</v>
      </c>
      <c r="F10" s="59">
        <v>0</v>
      </c>
      <c r="G10" s="94" t="s">
        <v>350</v>
      </c>
      <c r="H10" s="59">
        <v>0</v>
      </c>
      <c r="I10" s="94" t="s">
        <v>350</v>
      </c>
      <c r="J10" s="58">
        <v>0</v>
      </c>
      <c r="K10" s="58">
        <v>0</v>
      </c>
    </row>
    <row r="11" spans="1:11">
      <c r="A11" s="57" t="s">
        <v>273</v>
      </c>
      <c r="B11" s="93" t="s">
        <v>350</v>
      </c>
      <c r="C11" s="94" t="s">
        <v>350</v>
      </c>
      <c r="D11" s="94" t="s">
        <v>350</v>
      </c>
      <c r="E11" s="94" t="s">
        <v>350</v>
      </c>
      <c r="F11" s="59">
        <v>0</v>
      </c>
      <c r="G11" s="94" t="s">
        <v>350</v>
      </c>
      <c r="H11" s="59">
        <v>0</v>
      </c>
      <c r="I11" s="94" t="s">
        <v>350</v>
      </c>
      <c r="J11" s="58">
        <v>0</v>
      </c>
      <c r="K11" s="58">
        <v>0</v>
      </c>
    </row>
    <row r="12" spans="1:11">
      <c r="A12" t="s">
        <v>158</v>
      </c>
      <c r="B12" t="s">
        <v>158</v>
      </c>
      <c r="C12" s="94" t="s">
        <v>350</v>
      </c>
      <c r="D12" t="s">
        <v>158</v>
      </c>
      <c r="E12" t="s">
        <v>158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1">
      <c r="A13" s="57" t="s">
        <v>164</v>
      </c>
      <c r="B13" s="93" t="s">
        <v>350</v>
      </c>
      <c r="C13" s="94" t="s">
        <v>350</v>
      </c>
      <c r="D13" s="94" t="s">
        <v>350</v>
      </c>
      <c r="E13" s="94" t="s">
        <v>350</v>
      </c>
      <c r="F13" s="59">
        <v>0</v>
      </c>
      <c r="G13" s="94" t="s">
        <v>350</v>
      </c>
      <c r="H13" s="59">
        <v>0</v>
      </c>
      <c r="I13" s="94" t="s">
        <v>350</v>
      </c>
      <c r="J13" s="58">
        <v>0</v>
      </c>
      <c r="K13" s="58">
        <v>0</v>
      </c>
    </row>
    <row r="14" spans="1:11">
      <c r="A14" s="57" t="s">
        <v>274</v>
      </c>
      <c r="B14" s="93" t="s">
        <v>350</v>
      </c>
      <c r="C14" s="94" t="s">
        <v>350</v>
      </c>
      <c r="D14" s="94" t="s">
        <v>350</v>
      </c>
      <c r="E14" s="94" t="s">
        <v>350</v>
      </c>
      <c r="F14" s="59">
        <v>0</v>
      </c>
      <c r="G14" s="94" t="s">
        <v>350</v>
      </c>
      <c r="H14" s="59">
        <v>0</v>
      </c>
      <c r="I14" s="94" t="s">
        <v>350</v>
      </c>
      <c r="J14" s="58">
        <v>0</v>
      </c>
      <c r="K14" s="58">
        <v>0</v>
      </c>
    </row>
    <row r="15" spans="1:11">
      <c r="A15" t="s">
        <v>158</v>
      </c>
      <c r="B15" t="s">
        <v>158</v>
      </c>
      <c r="C15" s="94" t="s">
        <v>350</v>
      </c>
      <c r="D15" t="s">
        <v>158</v>
      </c>
      <c r="E15" t="s">
        <v>158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1">
      <c r="A16" t="s">
        <v>166</v>
      </c>
      <c r="B16" s="93" t="s">
        <v>350</v>
      </c>
      <c r="C16" s="94" t="s">
        <v>350</v>
      </c>
      <c r="D16" s="94" t="s">
        <v>350</v>
      </c>
      <c r="E16" s="94" t="s">
        <v>350</v>
      </c>
      <c r="F16" s="94" t="s">
        <v>350</v>
      </c>
      <c r="G16" s="94" t="s">
        <v>350</v>
      </c>
      <c r="H16" s="94" t="s">
        <v>350</v>
      </c>
      <c r="I16" s="94" t="s">
        <v>350</v>
      </c>
      <c r="J16" s="94" t="s">
        <v>350</v>
      </c>
      <c r="K16" s="94" t="s">
        <v>350</v>
      </c>
    </row>
    <row r="17" spans="1:11">
      <c r="A17" t="s">
        <v>251</v>
      </c>
      <c r="B17" s="93" t="s">
        <v>350</v>
      </c>
      <c r="C17" s="94" t="s">
        <v>350</v>
      </c>
      <c r="D17" s="94" t="s">
        <v>350</v>
      </c>
      <c r="E17" s="94" t="s">
        <v>350</v>
      </c>
      <c r="F17" s="94" t="s">
        <v>350</v>
      </c>
      <c r="G17" s="94" t="s">
        <v>350</v>
      </c>
      <c r="H17" s="94" t="s">
        <v>350</v>
      </c>
      <c r="I17" s="94" t="s">
        <v>350</v>
      </c>
      <c r="J17" s="94" t="s">
        <v>350</v>
      </c>
      <c r="K17" s="94" t="s">
        <v>350</v>
      </c>
    </row>
    <row r="18" spans="1:11">
      <c r="A18" t="s">
        <v>252</v>
      </c>
      <c r="B18" s="93" t="s">
        <v>350</v>
      </c>
      <c r="C18" s="94" t="s">
        <v>350</v>
      </c>
      <c r="D18" s="94" t="s">
        <v>350</v>
      </c>
      <c r="E18" s="94" t="s">
        <v>350</v>
      </c>
      <c r="F18" s="94" t="s">
        <v>350</v>
      </c>
      <c r="G18" s="94" t="s">
        <v>350</v>
      </c>
      <c r="H18" s="94" t="s">
        <v>350</v>
      </c>
      <c r="I18" s="94" t="s">
        <v>350</v>
      </c>
      <c r="J18" s="94" t="s">
        <v>350</v>
      </c>
      <c r="K18" s="94" t="s">
        <v>350</v>
      </c>
    </row>
    <row r="19" spans="1:11">
      <c r="A19" t="s">
        <v>253</v>
      </c>
      <c r="B19" s="93" t="s">
        <v>350</v>
      </c>
      <c r="C19" s="94" t="s">
        <v>350</v>
      </c>
      <c r="D19" s="94" t="s">
        <v>350</v>
      </c>
      <c r="E19" s="94" t="s">
        <v>350</v>
      </c>
      <c r="F19" s="94" t="s">
        <v>350</v>
      </c>
      <c r="G19" s="94" t="s">
        <v>350</v>
      </c>
      <c r="H19" s="94" t="s">
        <v>350</v>
      </c>
      <c r="I19" s="94" t="s">
        <v>350</v>
      </c>
      <c r="J19" s="94" t="s">
        <v>350</v>
      </c>
      <c r="K19" s="94" t="s">
        <v>350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349</v>
      </c>
    </row>
    <row r="2" spans="1:12" s="1" customFormat="1">
      <c r="A2" s="2" t="s">
        <v>1</v>
      </c>
      <c r="B2" s="9" t="s">
        <v>331</v>
      </c>
    </row>
    <row r="3" spans="1:12" s="1" customFormat="1">
      <c r="A3" s="2" t="s">
        <v>2</v>
      </c>
      <c r="B3" s="20" t="s">
        <v>332</v>
      </c>
    </row>
    <row r="4" spans="1:12" s="1" customFormat="1">
      <c r="A4" s="2" t="s">
        <v>3</v>
      </c>
      <c r="B4" s="61" t="s">
        <v>151</v>
      </c>
    </row>
    <row r="5" spans="1:12" ht="18.75">
      <c r="A5" s="69" t="s">
        <v>94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141</v>
      </c>
      <c r="G6" s="33" t="s">
        <v>142</v>
      </c>
      <c r="H6" s="33" t="s">
        <v>53</v>
      </c>
      <c r="I6" s="33" t="s">
        <v>69</v>
      </c>
      <c r="J6" s="33" t="s">
        <v>54</v>
      </c>
      <c r="K6" s="34" t="s">
        <v>137</v>
      </c>
      <c r="L6" s="13"/>
    </row>
    <row r="7" spans="1:12" s="15" customFormat="1">
      <c r="A7" s="86" t="s">
        <v>350</v>
      </c>
      <c r="B7" s="104" t="s">
        <v>350</v>
      </c>
      <c r="C7" s="104" t="s">
        <v>350</v>
      </c>
      <c r="D7" s="104" t="s">
        <v>350</v>
      </c>
      <c r="E7" s="104" t="s">
        <v>350</v>
      </c>
      <c r="F7" s="16" t="s">
        <v>138</v>
      </c>
      <c r="G7" s="87" t="s">
        <v>350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89" t="s">
        <v>350</v>
      </c>
      <c r="C9" s="89" t="s">
        <v>350</v>
      </c>
      <c r="D9" s="89" t="s">
        <v>350</v>
      </c>
      <c r="E9" s="89" t="s">
        <v>350</v>
      </c>
      <c r="F9" s="53">
        <v>0</v>
      </c>
      <c r="G9" s="89" t="s">
        <v>350</v>
      </c>
      <c r="H9" s="53">
        <v>0</v>
      </c>
      <c r="I9" s="103" t="s">
        <v>350</v>
      </c>
      <c r="J9" s="54">
        <v>0</v>
      </c>
      <c r="K9" s="54">
        <v>0</v>
      </c>
    </row>
    <row r="10" spans="1:12">
      <c r="A10" s="57" t="s">
        <v>153</v>
      </c>
      <c r="B10" s="94" t="s">
        <v>350</v>
      </c>
      <c r="C10" s="94" t="s">
        <v>350</v>
      </c>
      <c r="D10" s="94" t="s">
        <v>350</v>
      </c>
      <c r="E10" s="94" t="s">
        <v>350</v>
      </c>
      <c r="F10" s="59">
        <v>0</v>
      </c>
      <c r="G10" s="94" t="s">
        <v>350</v>
      </c>
      <c r="H10" s="59">
        <v>0</v>
      </c>
      <c r="I10" s="94" t="s">
        <v>350</v>
      </c>
      <c r="J10" s="58">
        <v>0</v>
      </c>
      <c r="K10" s="58">
        <v>0</v>
      </c>
    </row>
    <row r="11" spans="1:12">
      <c r="A11" s="57" t="s">
        <v>275</v>
      </c>
      <c r="B11" s="94" t="s">
        <v>350</v>
      </c>
      <c r="C11" s="94" t="s">
        <v>350</v>
      </c>
      <c r="D11" s="94" t="s">
        <v>350</v>
      </c>
      <c r="E11" s="94" t="s">
        <v>350</v>
      </c>
      <c r="F11" s="59">
        <v>0</v>
      </c>
      <c r="G11" s="94" t="s">
        <v>350</v>
      </c>
      <c r="H11" s="59">
        <v>0</v>
      </c>
      <c r="I11" s="94" t="s">
        <v>350</v>
      </c>
      <c r="J11" s="58">
        <v>0</v>
      </c>
      <c r="K11" s="58">
        <v>0</v>
      </c>
    </row>
    <row r="12" spans="1:12">
      <c r="A12" t="s">
        <v>158</v>
      </c>
      <c r="B12" t="s">
        <v>158</v>
      </c>
      <c r="C12" s="94" t="s">
        <v>350</v>
      </c>
      <c r="D12" t="s">
        <v>158</v>
      </c>
      <c r="E12" t="s">
        <v>158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276</v>
      </c>
      <c r="B13" s="94" t="s">
        <v>350</v>
      </c>
      <c r="C13" s="94" t="s">
        <v>350</v>
      </c>
      <c r="D13" s="94" t="s">
        <v>350</v>
      </c>
      <c r="E13" s="94" t="s">
        <v>350</v>
      </c>
      <c r="F13" s="59">
        <v>0</v>
      </c>
      <c r="G13" s="94" t="s">
        <v>350</v>
      </c>
      <c r="H13" s="59">
        <v>0</v>
      </c>
      <c r="I13" s="94" t="s">
        <v>350</v>
      </c>
      <c r="J13" s="58">
        <v>0</v>
      </c>
      <c r="K13" s="58">
        <v>0</v>
      </c>
    </row>
    <row r="14" spans="1:12">
      <c r="A14" t="s">
        <v>158</v>
      </c>
      <c r="B14" t="s">
        <v>158</v>
      </c>
      <c r="C14" s="94" t="s">
        <v>350</v>
      </c>
      <c r="D14" t="s">
        <v>158</v>
      </c>
      <c r="E14" t="s">
        <v>158</v>
      </c>
      <c r="F14" s="55">
        <v>0</v>
      </c>
      <c r="G14" s="55">
        <v>0</v>
      </c>
      <c r="H14" s="55">
        <v>0</v>
      </c>
      <c r="I14" s="56">
        <v>0</v>
      </c>
      <c r="J14" s="56">
        <v>0</v>
      </c>
      <c r="K14" s="56">
        <v>0</v>
      </c>
    </row>
    <row r="15" spans="1:12">
      <c r="A15" s="57" t="s">
        <v>277</v>
      </c>
      <c r="B15" s="94" t="s">
        <v>350</v>
      </c>
      <c r="C15" s="94" t="s">
        <v>350</v>
      </c>
      <c r="D15" s="94" t="s">
        <v>350</v>
      </c>
      <c r="E15" s="94" t="s">
        <v>350</v>
      </c>
      <c r="F15" s="59">
        <v>0</v>
      </c>
      <c r="G15" s="94" t="s">
        <v>350</v>
      </c>
      <c r="H15" s="59">
        <v>0</v>
      </c>
      <c r="I15" s="94" t="s">
        <v>350</v>
      </c>
      <c r="J15" s="58">
        <v>0</v>
      </c>
      <c r="K15" s="58">
        <v>0</v>
      </c>
    </row>
    <row r="16" spans="1:12">
      <c r="A16" t="s">
        <v>158</v>
      </c>
      <c r="B16" t="s">
        <v>158</v>
      </c>
      <c r="C16" s="94" t="s">
        <v>350</v>
      </c>
      <c r="D16" t="s">
        <v>158</v>
      </c>
      <c r="E16" t="s">
        <v>158</v>
      </c>
      <c r="F16" s="55">
        <v>0</v>
      </c>
      <c r="G16" s="55">
        <v>0</v>
      </c>
      <c r="H16" s="55">
        <v>0</v>
      </c>
      <c r="I16" s="56">
        <v>0</v>
      </c>
      <c r="J16" s="56">
        <v>0</v>
      </c>
      <c r="K16" s="56">
        <v>0</v>
      </c>
    </row>
    <row r="17" spans="1:11">
      <c r="A17" s="57" t="s">
        <v>259</v>
      </c>
      <c r="B17" s="94" t="s">
        <v>350</v>
      </c>
      <c r="C17" s="94" t="s">
        <v>350</v>
      </c>
      <c r="D17" s="94" t="s">
        <v>350</v>
      </c>
      <c r="E17" s="94" t="s">
        <v>350</v>
      </c>
      <c r="F17" s="59">
        <v>0</v>
      </c>
      <c r="G17" s="94" t="s">
        <v>350</v>
      </c>
      <c r="H17" s="59">
        <v>0</v>
      </c>
      <c r="I17" s="94" t="s">
        <v>350</v>
      </c>
      <c r="J17" s="58">
        <v>0</v>
      </c>
      <c r="K17" s="58">
        <v>0</v>
      </c>
    </row>
    <row r="18" spans="1:11">
      <c r="A18" t="s">
        <v>158</v>
      </c>
      <c r="B18" t="s">
        <v>158</v>
      </c>
      <c r="C18" s="94" t="s">
        <v>350</v>
      </c>
      <c r="D18" t="s">
        <v>158</v>
      </c>
      <c r="E18" t="s">
        <v>158</v>
      </c>
      <c r="F18" s="55">
        <v>0</v>
      </c>
      <c r="G18" s="55">
        <v>0</v>
      </c>
      <c r="H18" s="55">
        <v>0</v>
      </c>
      <c r="I18" s="56">
        <v>0</v>
      </c>
      <c r="J18" s="56">
        <v>0</v>
      </c>
      <c r="K18" s="56">
        <v>0</v>
      </c>
    </row>
    <row r="19" spans="1:11">
      <c r="A19" s="57" t="s">
        <v>164</v>
      </c>
      <c r="B19" s="94" t="s">
        <v>350</v>
      </c>
      <c r="C19" s="94" t="s">
        <v>350</v>
      </c>
      <c r="D19" s="94" t="s">
        <v>350</v>
      </c>
      <c r="E19" s="94" t="s">
        <v>350</v>
      </c>
      <c r="F19" s="59">
        <v>0</v>
      </c>
      <c r="G19" s="94" t="s">
        <v>350</v>
      </c>
      <c r="H19" s="59">
        <v>0</v>
      </c>
      <c r="I19" s="94" t="s">
        <v>350</v>
      </c>
      <c r="J19" s="58">
        <v>0</v>
      </c>
      <c r="K19" s="58">
        <v>0</v>
      </c>
    </row>
    <row r="20" spans="1:11">
      <c r="A20" s="57" t="s">
        <v>275</v>
      </c>
      <c r="B20" s="94" t="s">
        <v>350</v>
      </c>
      <c r="C20" s="94" t="s">
        <v>350</v>
      </c>
      <c r="D20" s="94" t="s">
        <v>350</v>
      </c>
      <c r="E20" s="94" t="s">
        <v>350</v>
      </c>
      <c r="F20" s="59">
        <v>0</v>
      </c>
      <c r="G20" s="94" t="s">
        <v>350</v>
      </c>
      <c r="H20" s="59">
        <v>0</v>
      </c>
      <c r="I20" s="94" t="s">
        <v>350</v>
      </c>
      <c r="J20" s="58">
        <v>0</v>
      </c>
      <c r="K20" s="58">
        <v>0</v>
      </c>
    </row>
    <row r="21" spans="1:11">
      <c r="A21" t="s">
        <v>158</v>
      </c>
      <c r="B21" t="s">
        <v>158</v>
      </c>
      <c r="C21" s="94" t="s">
        <v>350</v>
      </c>
      <c r="D21" t="s">
        <v>158</v>
      </c>
      <c r="E21" t="s">
        <v>158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278</v>
      </c>
      <c r="B22" s="94" t="s">
        <v>350</v>
      </c>
      <c r="C22" s="94" t="s">
        <v>350</v>
      </c>
      <c r="D22" s="94" t="s">
        <v>350</v>
      </c>
      <c r="E22" s="94" t="s">
        <v>350</v>
      </c>
      <c r="F22" s="59">
        <v>0</v>
      </c>
      <c r="G22" s="94" t="s">
        <v>350</v>
      </c>
      <c r="H22" s="59">
        <v>0</v>
      </c>
      <c r="I22" s="94" t="s">
        <v>350</v>
      </c>
      <c r="J22" s="58">
        <v>0</v>
      </c>
      <c r="K22" s="58">
        <v>0</v>
      </c>
    </row>
    <row r="23" spans="1:11">
      <c r="A23" t="s">
        <v>158</v>
      </c>
      <c r="B23" t="s">
        <v>158</v>
      </c>
      <c r="C23" s="94" t="s">
        <v>350</v>
      </c>
      <c r="D23" t="s">
        <v>158</v>
      </c>
      <c r="E23" t="s">
        <v>158</v>
      </c>
      <c r="F23" s="55">
        <v>0</v>
      </c>
      <c r="G23" s="55">
        <v>0</v>
      </c>
      <c r="H23" s="55">
        <v>0</v>
      </c>
      <c r="I23" s="56">
        <v>0</v>
      </c>
      <c r="J23" s="56">
        <v>0</v>
      </c>
      <c r="K23" s="56">
        <v>0</v>
      </c>
    </row>
    <row r="24" spans="1:11">
      <c r="A24" s="57" t="s">
        <v>277</v>
      </c>
      <c r="B24" s="94" t="s">
        <v>350</v>
      </c>
      <c r="C24" s="94" t="s">
        <v>350</v>
      </c>
      <c r="D24" s="94" t="s">
        <v>350</v>
      </c>
      <c r="E24" s="94" t="s">
        <v>350</v>
      </c>
      <c r="F24" s="59">
        <v>0</v>
      </c>
      <c r="G24" s="94" t="s">
        <v>350</v>
      </c>
      <c r="H24" s="59">
        <v>0</v>
      </c>
      <c r="I24" s="94" t="s">
        <v>350</v>
      </c>
      <c r="J24" s="58">
        <v>0</v>
      </c>
      <c r="K24" s="58">
        <v>0</v>
      </c>
    </row>
    <row r="25" spans="1:11">
      <c r="A25" t="s">
        <v>158</v>
      </c>
      <c r="B25" t="s">
        <v>158</v>
      </c>
      <c r="C25" s="94" t="s">
        <v>350</v>
      </c>
      <c r="D25" t="s">
        <v>158</v>
      </c>
      <c r="E25" t="s">
        <v>158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279</v>
      </c>
      <c r="B26" s="94" t="s">
        <v>350</v>
      </c>
      <c r="C26" s="94" t="s">
        <v>350</v>
      </c>
      <c r="D26" s="94" t="s">
        <v>350</v>
      </c>
      <c r="E26" s="94" t="s">
        <v>350</v>
      </c>
      <c r="F26" s="59">
        <v>0</v>
      </c>
      <c r="G26" s="94" t="s">
        <v>350</v>
      </c>
      <c r="H26" s="59">
        <v>0</v>
      </c>
      <c r="I26" s="94" t="s">
        <v>350</v>
      </c>
      <c r="J26" s="58">
        <v>0</v>
      </c>
      <c r="K26" s="58">
        <v>0</v>
      </c>
    </row>
    <row r="27" spans="1:11">
      <c r="A27" t="s">
        <v>158</v>
      </c>
      <c r="B27" t="s">
        <v>158</v>
      </c>
      <c r="C27" s="94" t="s">
        <v>350</v>
      </c>
      <c r="D27" t="s">
        <v>158</v>
      </c>
      <c r="E27" t="s">
        <v>158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259</v>
      </c>
      <c r="B28" s="94" t="s">
        <v>350</v>
      </c>
      <c r="C28" s="94" t="s">
        <v>350</v>
      </c>
      <c r="D28" s="94" t="s">
        <v>350</v>
      </c>
      <c r="E28" s="94" t="s">
        <v>350</v>
      </c>
      <c r="F28" s="59">
        <v>0</v>
      </c>
      <c r="G28" s="94" t="s">
        <v>350</v>
      </c>
      <c r="H28" s="59">
        <v>0</v>
      </c>
      <c r="I28" s="94" t="s">
        <v>350</v>
      </c>
      <c r="J28" s="58">
        <v>0</v>
      </c>
      <c r="K28" s="58">
        <v>0</v>
      </c>
    </row>
    <row r="29" spans="1:11">
      <c r="A29" t="s">
        <v>158</v>
      </c>
      <c r="B29" t="s">
        <v>158</v>
      </c>
      <c r="C29" s="94" t="s">
        <v>350</v>
      </c>
      <c r="D29" t="s">
        <v>158</v>
      </c>
      <c r="E29" t="s">
        <v>158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t="s">
        <v>166</v>
      </c>
      <c r="B30" s="94" t="s">
        <v>350</v>
      </c>
      <c r="C30" s="94" t="s">
        <v>350</v>
      </c>
      <c r="D30" s="94" t="s">
        <v>350</v>
      </c>
      <c r="E30" s="94" t="s">
        <v>350</v>
      </c>
      <c r="F30" s="94" t="s">
        <v>350</v>
      </c>
      <c r="G30" s="94" t="s">
        <v>350</v>
      </c>
      <c r="H30" s="94" t="s">
        <v>350</v>
      </c>
      <c r="I30" s="94" t="s">
        <v>350</v>
      </c>
      <c r="J30" s="94" t="s">
        <v>350</v>
      </c>
      <c r="K30" s="94" t="s">
        <v>350</v>
      </c>
    </row>
    <row r="31" spans="1:11">
      <c r="A31" t="s">
        <v>251</v>
      </c>
      <c r="B31" s="94" t="s">
        <v>350</v>
      </c>
      <c r="C31" s="94" t="s">
        <v>350</v>
      </c>
      <c r="D31" s="94" t="s">
        <v>350</v>
      </c>
      <c r="E31" s="94" t="s">
        <v>350</v>
      </c>
      <c r="F31" s="94" t="s">
        <v>350</v>
      </c>
      <c r="G31" s="94" t="s">
        <v>350</v>
      </c>
      <c r="H31" s="94" t="s">
        <v>350</v>
      </c>
      <c r="I31" s="94" t="s">
        <v>350</v>
      </c>
      <c r="J31" s="94" t="s">
        <v>350</v>
      </c>
      <c r="K31" s="94" t="s">
        <v>350</v>
      </c>
    </row>
    <row r="32" spans="1:11">
      <c r="A32" t="s">
        <v>252</v>
      </c>
      <c r="B32" s="94" t="s">
        <v>350</v>
      </c>
      <c r="C32" s="94" t="s">
        <v>350</v>
      </c>
      <c r="D32" s="94" t="s">
        <v>350</v>
      </c>
      <c r="E32" s="94" t="s">
        <v>350</v>
      </c>
      <c r="F32" s="94" t="s">
        <v>350</v>
      </c>
      <c r="G32" s="94" t="s">
        <v>350</v>
      </c>
      <c r="H32" s="94" t="s">
        <v>350</v>
      </c>
      <c r="I32" s="94" t="s">
        <v>350</v>
      </c>
      <c r="J32" s="94" t="s">
        <v>350</v>
      </c>
      <c r="K32" s="94" t="s">
        <v>350</v>
      </c>
    </row>
    <row r="33" spans="1:11">
      <c r="A33" t="s">
        <v>253</v>
      </c>
      <c r="B33" s="94" t="s">
        <v>350</v>
      </c>
      <c r="C33" s="94" t="s">
        <v>350</v>
      </c>
      <c r="D33" s="94" t="s">
        <v>350</v>
      </c>
      <c r="E33" s="94" t="s">
        <v>350</v>
      </c>
      <c r="F33" s="94" t="s">
        <v>350</v>
      </c>
      <c r="G33" s="94" t="s">
        <v>350</v>
      </c>
      <c r="H33" s="94" t="s">
        <v>350</v>
      </c>
      <c r="I33" s="94" t="s">
        <v>350</v>
      </c>
      <c r="J33" s="94" t="s">
        <v>350</v>
      </c>
      <c r="K33" s="94" t="s">
        <v>350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349</v>
      </c>
    </row>
    <row r="2" spans="1:14" s="1" customFormat="1">
      <c r="A2" s="2" t="s">
        <v>1</v>
      </c>
      <c r="B2" s="9" t="s">
        <v>331</v>
      </c>
    </row>
    <row r="3" spans="1:14" s="1" customFormat="1">
      <c r="A3" s="2" t="s">
        <v>2</v>
      </c>
      <c r="B3" s="20" t="s">
        <v>332</v>
      </c>
    </row>
    <row r="4" spans="1:14" s="1" customFormat="1">
      <c r="A4" s="2" t="s">
        <v>3</v>
      </c>
      <c r="B4" s="61" t="s">
        <v>151</v>
      </c>
    </row>
    <row r="5" spans="1:14" ht="18.75">
      <c r="A5" s="69" t="s">
        <v>98</v>
      </c>
      <c r="B5" s="70"/>
      <c r="C5" s="70"/>
      <c r="D5" s="70"/>
      <c r="E5" s="70"/>
      <c r="F5" s="70"/>
      <c r="G5" s="70"/>
      <c r="H5" s="70"/>
      <c r="I5" s="70"/>
      <c r="J5" s="71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141</v>
      </c>
      <c r="G6" s="33" t="s">
        <v>142</v>
      </c>
      <c r="H6" s="33" t="s">
        <v>53</v>
      </c>
      <c r="I6" s="33" t="s">
        <v>54</v>
      </c>
      <c r="J6" s="33" t="s">
        <v>137</v>
      </c>
    </row>
    <row r="7" spans="1:14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16" t="s">
        <v>138</v>
      </c>
      <c r="G7" s="87" t="s">
        <v>350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99</v>
      </c>
      <c r="B9" s="89" t="s">
        <v>350</v>
      </c>
      <c r="C9" s="89" t="s">
        <v>350</v>
      </c>
      <c r="D9" s="89" t="s">
        <v>350</v>
      </c>
      <c r="E9" s="89" t="s">
        <v>350</v>
      </c>
      <c r="F9" s="53">
        <v>0</v>
      </c>
      <c r="G9" s="103" t="s">
        <v>350</v>
      </c>
      <c r="H9" s="53">
        <v>0</v>
      </c>
      <c r="I9" s="54">
        <v>0</v>
      </c>
      <c r="J9" s="54">
        <v>0</v>
      </c>
      <c r="K9" s="15"/>
      <c r="L9" s="15"/>
      <c r="M9" s="15"/>
      <c r="N9" s="15"/>
    </row>
    <row r="10" spans="1:14">
      <c r="A10" s="57" t="s">
        <v>153</v>
      </c>
      <c r="B10" s="105" t="s">
        <v>350</v>
      </c>
      <c r="C10" s="105" t="s">
        <v>350</v>
      </c>
      <c r="D10" s="105" t="s">
        <v>350</v>
      </c>
      <c r="E10" s="105" t="s">
        <v>350</v>
      </c>
      <c r="F10" s="59">
        <v>0</v>
      </c>
      <c r="G10" s="105" t="s">
        <v>350</v>
      </c>
      <c r="H10" s="59">
        <v>0</v>
      </c>
      <c r="I10" s="58">
        <v>0</v>
      </c>
      <c r="J10" s="58">
        <v>0</v>
      </c>
    </row>
    <row r="11" spans="1:14">
      <c r="A11" t="s">
        <v>158</v>
      </c>
      <c r="B11" t="s">
        <v>158</v>
      </c>
      <c r="C11" s="105" t="s">
        <v>350</v>
      </c>
      <c r="D11" t="s">
        <v>158</v>
      </c>
      <c r="E11" t="s">
        <v>158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164</v>
      </c>
      <c r="B12" s="105" t="s">
        <v>350</v>
      </c>
      <c r="C12" s="105" t="s">
        <v>350</v>
      </c>
      <c r="D12" s="105" t="s">
        <v>350</v>
      </c>
      <c r="E12" s="105" t="s">
        <v>350</v>
      </c>
      <c r="F12" s="59">
        <v>0</v>
      </c>
      <c r="G12" s="105" t="s">
        <v>350</v>
      </c>
      <c r="H12" s="59">
        <v>0</v>
      </c>
      <c r="I12" s="58">
        <v>0</v>
      </c>
      <c r="J12" s="58">
        <v>0</v>
      </c>
    </row>
    <row r="13" spans="1:14">
      <c r="A13" t="s">
        <v>158</v>
      </c>
      <c r="B13" t="s">
        <v>158</v>
      </c>
      <c r="C13" s="105" t="s">
        <v>350</v>
      </c>
      <c r="D13" t="s">
        <v>158</v>
      </c>
      <c r="E13" t="s">
        <v>158</v>
      </c>
      <c r="F13" s="55">
        <v>0</v>
      </c>
      <c r="G13" s="55">
        <v>0</v>
      </c>
      <c r="H13" s="55">
        <v>0</v>
      </c>
      <c r="I13" s="56">
        <v>0</v>
      </c>
      <c r="J13" s="56">
        <v>0</v>
      </c>
    </row>
    <row r="14" spans="1:14">
      <c r="A14" t="s">
        <v>166</v>
      </c>
      <c r="B14" s="105" t="s">
        <v>350</v>
      </c>
      <c r="C14" s="105" t="s">
        <v>350</v>
      </c>
      <c r="D14" s="105" t="s">
        <v>350</v>
      </c>
      <c r="E14" s="105" t="s">
        <v>350</v>
      </c>
      <c r="F14" s="105" t="s">
        <v>350</v>
      </c>
      <c r="G14" s="105" t="s">
        <v>350</v>
      </c>
      <c r="H14" s="94" t="s">
        <v>350</v>
      </c>
      <c r="I14" s="94" t="s">
        <v>350</v>
      </c>
      <c r="J14" s="105" t="s">
        <v>350</v>
      </c>
    </row>
    <row r="15" spans="1:14">
      <c r="A15" t="s">
        <v>251</v>
      </c>
      <c r="B15" s="105" t="s">
        <v>350</v>
      </c>
      <c r="C15" s="105" t="s">
        <v>350</v>
      </c>
      <c r="D15" s="105" t="s">
        <v>350</v>
      </c>
      <c r="E15" s="105" t="s">
        <v>350</v>
      </c>
      <c r="F15" s="105" t="s">
        <v>350</v>
      </c>
      <c r="G15" s="105" t="s">
        <v>350</v>
      </c>
      <c r="H15" s="94" t="s">
        <v>350</v>
      </c>
      <c r="I15" s="94" t="s">
        <v>350</v>
      </c>
      <c r="J15" s="105" t="s">
        <v>350</v>
      </c>
    </row>
    <row r="16" spans="1:14">
      <c r="A16" t="s">
        <v>252</v>
      </c>
      <c r="B16" s="105" t="s">
        <v>350</v>
      </c>
      <c r="C16" s="105" t="s">
        <v>350</v>
      </c>
      <c r="D16" s="105" t="s">
        <v>350</v>
      </c>
      <c r="E16" s="105" t="s">
        <v>350</v>
      </c>
      <c r="F16" s="105" t="s">
        <v>350</v>
      </c>
      <c r="G16" s="105" t="s">
        <v>350</v>
      </c>
      <c r="H16" s="94" t="s">
        <v>350</v>
      </c>
      <c r="I16" s="94" t="s">
        <v>350</v>
      </c>
      <c r="J16" s="105" t="s">
        <v>350</v>
      </c>
    </row>
    <row r="17" spans="1:10">
      <c r="A17" t="s">
        <v>253</v>
      </c>
      <c r="B17" s="105" t="s">
        <v>350</v>
      </c>
      <c r="C17" s="105" t="s">
        <v>350</v>
      </c>
      <c r="D17" s="105" t="s">
        <v>350</v>
      </c>
      <c r="E17" s="105" t="s">
        <v>350</v>
      </c>
      <c r="F17" s="105" t="s">
        <v>350</v>
      </c>
      <c r="G17" s="105" t="s">
        <v>350</v>
      </c>
      <c r="H17" s="94" t="s">
        <v>350</v>
      </c>
      <c r="I17" s="94" t="s">
        <v>350</v>
      </c>
      <c r="J17" s="105" t="s">
        <v>350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349</v>
      </c>
    </row>
    <row r="2" spans="1:23" s="1" customFormat="1">
      <c r="A2" s="2" t="s">
        <v>1</v>
      </c>
      <c r="B2" s="9" t="s">
        <v>331</v>
      </c>
    </row>
    <row r="3" spans="1:23" s="1" customFormat="1">
      <c r="A3" s="2" t="s">
        <v>2</v>
      </c>
      <c r="B3" s="20" t="s">
        <v>332</v>
      </c>
    </row>
    <row r="4" spans="1:23" s="1" customFormat="1">
      <c r="A4" s="2" t="s">
        <v>3</v>
      </c>
      <c r="B4" s="61" t="s">
        <v>151</v>
      </c>
    </row>
    <row r="5" spans="1:23" ht="18.75">
      <c r="A5" s="69" t="s">
        <v>100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</row>
    <row r="6" spans="1:23" s="15" customFormat="1">
      <c r="A6" s="32" t="s">
        <v>92</v>
      </c>
      <c r="B6" s="33" t="s">
        <v>46</v>
      </c>
      <c r="C6" s="35" t="s">
        <v>101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141</v>
      </c>
      <c r="L6" s="33" t="s">
        <v>142</v>
      </c>
      <c r="M6" s="33" t="s">
        <v>53</v>
      </c>
      <c r="N6" s="33" t="s">
        <v>69</v>
      </c>
      <c r="O6" s="33" t="s">
        <v>54</v>
      </c>
      <c r="P6" s="34" t="s">
        <v>137</v>
      </c>
      <c r="Q6" s="13"/>
      <c r="R6" s="13"/>
      <c r="S6" s="13"/>
      <c r="T6" s="13"/>
      <c r="U6" s="13"/>
      <c r="V6" s="13"/>
      <c r="W6" s="13"/>
    </row>
    <row r="7" spans="1:23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21" t="s">
        <v>70</v>
      </c>
      <c r="G7" s="21" t="s">
        <v>71</v>
      </c>
      <c r="H7" s="87" t="s">
        <v>350</v>
      </c>
      <c r="I7" s="21" t="s">
        <v>7</v>
      </c>
      <c r="J7" s="21" t="s">
        <v>7</v>
      </c>
      <c r="K7" s="21" t="s">
        <v>138</v>
      </c>
      <c r="L7" s="87" t="s">
        <v>350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102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89" t="s">
        <v>350</v>
      </c>
      <c r="H9" s="89" t="s">
        <v>350</v>
      </c>
      <c r="I9" s="89" t="s">
        <v>350</v>
      </c>
      <c r="J9" s="89" t="s">
        <v>350</v>
      </c>
      <c r="K9" s="53">
        <v>0</v>
      </c>
      <c r="L9" s="89" t="s">
        <v>350</v>
      </c>
      <c r="M9" s="53">
        <v>0</v>
      </c>
      <c r="N9" s="89" t="s">
        <v>350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153</v>
      </c>
      <c r="B10" s="93" t="s">
        <v>350</v>
      </c>
      <c r="C10" s="93" t="s">
        <v>350</v>
      </c>
      <c r="D10" s="94" t="s">
        <v>350</v>
      </c>
      <c r="E10" s="94" t="s">
        <v>350</v>
      </c>
      <c r="F10" s="94" t="s">
        <v>350</v>
      </c>
      <c r="G10" s="59">
        <v>0</v>
      </c>
      <c r="H10" s="94" t="s">
        <v>350</v>
      </c>
      <c r="I10" s="94" t="s">
        <v>350</v>
      </c>
      <c r="J10" s="58">
        <v>0</v>
      </c>
      <c r="K10" s="59">
        <v>0</v>
      </c>
      <c r="L10" s="94" t="s">
        <v>350</v>
      </c>
      <c r="M10" s="59">
        <v>0</v>
      </c>
      <c r="N10" s="94" t="s">
        <v>350</v>
      </c>
      <c r="O10" s="58">
        <v>0</v>
      </c>
      <c r="P10" s="58">
        <v>0</v>
      </c>
    </row>
    <row r="11" spans="1:23">
      <c r="A11" s="57" t="s">
        <v>280</v>
      </c>
      <c r="B11" s="93" t="s">
        <v>350</v>
      </c>
      <c r="C11" s="93" t="s">
        <v>350</v>
      </c>
      <c r="D11" s="94" t="s">
        <v>350</v>
      </c>
      <c r="E11" s="94" t="s">
        <v>350</v>
      </c>
      <c r="F11" s="94" t="s">
        <v>350</v>
      </c>
      <c r="G11" s="59">
        <v>0</v>
      </c>
      <c r="H11" s="94" t="s">
        <v>350</v>
      </c>
      <c r="I11" s="94" t="s">
        <v>350</v>
      </c>
      <c r="J11" s="58">
        <v>0</v>
      </c>
      <c r="K11" s="59">
        <v>0</v>
      </c>
      <c r="L11" s="94" t="s">
        <v>350</v>
      </c>
      <c r="M11" s="59">
        <v>0</v>
      </c>
      <c r="N11" s="94" t="s">
        <v>350</v>
      </c>
      <c r="O11" s="58">
        <v>0</v>
      </c>
      <c r="P11" s="58">
        <v>0</v>
      </c>
    </row>
    <row r="12" spans="1:23">
      <c r="A12" t="s">
        <v>158</v>
      </c>
      <c r="B12" t="s">
        <v>158</v>
      </c>
      <c r="C12" s="93" t="s">
        <v>350</v>
      </c>
      <c r="D12" t="s">
        <v>158</v>
      </c>
      <c r="E12" s="94" t="s">
        <v>350</v>
      </c>
      <c r="F12" s="94" t="s">
        <v>350</v>
      </c>
      <c r="G12" s="55">
        <v>0</v>
      </c>
      <c r="H12" t="s">
        <v>158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281</v>
      </c>
      <c r="B13" s="93" t="s">
        <v>350</v>
      </c>
      <c r="C13" s="93" t="s">
        <v>350</v>
      </c>
      <c r="D13" s="94" t="s">
        <v>350</v>
      </c>
      <c r="E13" s="94" t="s">
        <v>350</v>
      </c>
      <c r="F13" s="94" t="s">
        <v>350</v>
      </c>
      <c r="G13" s="59">
        <v>0</v>
      </c>
      <c r="H13" s="94" t="s">
        <v>350</v>
      </c>
      <c r="I13" s="94" t="s">
        <v>350</v>
      </c>
      <c r="J13" s="58">
        <v>0</v>
      </c>
      <c r="K13" s="59">
        <v>0</v>
      </c>
      <c r="L13" s="94" t="s">
        <v>350</v>
      </c>
      <c r="M13" s="59">
        <v>0</v>
      </c>
      <c r="N13" s="94" t="s">
        <v>350</v>
      </c>
      <c r="O13" s="58">
        <v>0</v>
      </c>
      <c r="P13" s="58">
        <v>0</v>
      </c>
    </row>
    <row r="14" spans="1:23">
      <c r="A14" t="s">
        <v>158</v>
      </c>
      <c r="B14" t="s">
        <v>158</v>
      </c>
      <c r="C14" s="93" t="s">
        <v>350</v>
      </c>
      <c r="D14" t="s">
        <v>158</v>
      </c>
      <c r="E14" s="94" t="s">
        <v>350</v>
      </c>
      <c r="F14" s="94" t="s">
        <v>350</v>
      </c>
      <c r="G14" s="55">
        <v>0</v>
      </c>
      <c r="H14" t="s">
        <v>158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282</v>
      </c>
      <c r="B15" s="93" t="s">
        <v>350</v>
      </c>
      <c r="C15" s="93" t="s">
        <v>350</v>
      </c>
      <c r="D15" s="94" t="s">
        <v>350</v>
      </c>
      <c r="E15" s="94" t="s">
        <v>350</v>
      </c>
      <c r="F15" s="94" t="s">
        <v>350</v>
      </c>
      <c r="G15" s="59">
        <v>0</v>
      </c>
      <c r="H15" s="94" t="s">
        <v>350</v>
      </c>
      <c r="I15" s="94" t="s">
        <v>350</v>
      </c>
      <c r="J15" s="58">
        <v>0</v>
      </c>
      <c r="K15" s="59">
        <v>0</v>
      </c>
      <c r="L15" s="94" t="s">
        <v>350</v>
      </c>
      <c r="M15" s="59">
        <v>0</v>
      </c>
      <c r="N15" s="94" t="s">
        <v>350</v>
      </c>
      <c r="O15" s="58">
        <v>0</v>
      </c>
      <c r="P15" s="58">
        <v>0</v>
      </c>
    </row>
    <row r="16" spans="1:23">
      <c r="A16" s="57" t="s">
        <v>283</v>
      </c>
      <c r="B16" s="93" t="s">
        <v>350</v>
      </c>
      <c r="C16" s="93" t="s">
        <v>350</v>
      </c>
      <c r="D16" s="94" t="s">
        <v>350</v>
      </c>
      <c r="E16" s="94" t="s">
        <v>350</v>
      </c>
      <c r="F16" s="94" t="s">
        <v>350</v>
      </c>
      <c r="G16" s="59">
        <v>0</v>
      </c>
      <c r="H16" s="94" t="s">
        <v>350</v>
      </c>
      <c r="I16" s="94" t="s">
        <v>350</v>
      </c>
      <c r="J16" s="58">
        <v>0</v>
      </c>
      <c r="K16" s="59">
        <v>0</v>
      </c>
      <c r="L16" s="94" t="s">
        <v>350</v>
      </c>
      <c r="M16" s="59">
        <v>0</v>
      </c>
      <c r="N16" s="94" t="s">
        <v>350</v>
      </c>
      <c r="O16" s="58">
        <v>0</v>
      </c>
      <c r="P16" s="58">
        <v>0</v>
      </c>
    </row>
    <row r="17" spans="1:16">
      <c r="A17" t="s">
        <v>158</v>
      </c>
      <c r="B17" t="s">
        <v>158</v>
      </c>
      <c r="C17" s="93" t="s">
        <v>350</v>
      </c>
      <c r="D17" t="s">
        <v>158</v>
      </c>
      <c r="E17" s="94" t="s">
        <v>350</v>
      </c>
      <c r="F17" s="94" t="s">
        <v>350</v>
      </c>
      <c r="G17" s="55">
        <v>0</v>
      </c>
      <c r="H17" t="s">
        <v>158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284</v>
      </c>
      <c r="B18" s="93" t="s">
        <v>350</v>
      </c>
      <c r="C18" s="93" t="s">
        <v>350</v>
      </c>
      <c r="D18" s="94" t="s">
        <v>350</v>
      </c>
      <c r="E18" s="94" t="s">
        <v>350</v>
      </c>
      <c r="F18" s="94" t="s">
        <v>350</v>
      </c>
      <c r="G18" s="59">
        <v>0</v>
      </c>
      <c r="H18" s="94" t="s">
        <v>350</v>
      </c>
      <c r="I18" s="94" t="s">
        <v>350</v>
      </c>
      <c r="J18" s="58">
        <v>0</v>
      </c>
      <c r="K18" s="59">
        <v>0</v>
      </c>
      <c r="L18" s="94" t="s">
        <v>350</v>
      </c>
      <c r="M18" s="59">
        <v>0</v>
      </c>
      <c r="N18" s="94" t="s">
        <v>350</v>
      </c>
      <c r="O18" s="58">
        <v>0</v>
      </c>
      <c r="P18" s="58">
        <v>0</v>
      </c>
    </row>
    <row r="19" spans="1:16">
      <c r="A19" t="s">
        <v>158</v>
      </c>
      <c r="B19" t="s">
        <v>158</v>
      </c>
      <c r="C19" s="93" t="s">
        <v>350</v>
      </c>
      <c r="D19" t="s">
        <v>158</v>
      </c>
      <c r="E19" s="94" t="s">
        <v>350</v>
      </c>
      <c r="F19" s="94" t="s">
        <v>350</v>
      </c>
      <c r="G19" s="55">
        <v>0</v>
      </c>
      <c r="H19" t="s">
        <v>158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285</v>
      </c>
      <c r="B20" s="93" t="s">
        <v>350</v>
      </c>
      <c r="C20" s="93" t="s">
        <v>350</v>
      </c>
      <c r="D20" s="94" t="s">
        <v>350</v>
      </c>
      <c r="E20" s="94" t="s">
        <v>350</v>
      </c>
      <c r="F20" s="94" t="s">
        <v>350</v>
      </c>
      <c r="G20" s="59">
        <v>0</v>
      </c>
      <c r="H20" s="94" t="s">
        <v>350</v>
      </c>
      <c r="I20" s="94" t="s">
        <v>350</v>
      </c>
      <c r="J20" s="58">
        <v>0</v>
      </c>
      <c r="K20" s="59">
        <v>0</v>
      </c>
      <c r="L20" s="94" t="s">
        <v>350</v>
      </c>
      <c r="M20" s="59">
        <v>0</v>
      </c>
      <c r="N20" s="94" t="s">
        <v>350</v>
      </c>
      <c r="O20" s="58">
        <v>0</v>
      </c>
      <c r="P20" s="58">
        <v>0</v>
      </c>
    </row>
    <row r="21" spans="1:16">
      <c r="A21" t="s">
        <v>158</v>
      </c>
      <c r="B21" t="s">
        <v>158</v>
      </c>
      <c r="C21" s="93" t="s">
        <v>350</v>
      </c>
      <c r="D21" t="s">
        <v>158</v>
      </c>
      <c r="E21" s="94" t="s">
        <v>350</v>
      </c>
      <c r="F21" s="94" t="s">
        <v>350</v>
      </c>
      <c r="G21" s="55">
        <v>0</v>
      </c>
      <c r="H21" t="s">
        <v>158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286</v>
      </c>
      <c r="B22" s="93" t="s">
        <v>350</v>
      </c>
      <c r="C22" s="93" t="s">
        <v>350</v>
      </c>
      <c r="D22" s="94" t="s">
        <v>350</v>
      </c>
      <c r="E22" s="94" t="s">
        <v>350</v>
      </c>
      <c r="F22" s="94" t="s">
        <v>350</v>
      </c>
      <c r="G22" s="59">
        <v>0</v>
      </c>
      <c r="H22" s="94" t="s">
        <v>350</v>
      </c>
      <c r="I22" s="94" t="s">
        <v>350</v>
      </c>
      <c r="J22" s="58">
        <v>0</v>
      </c>
      <c r="K22" s="59">
        <v>0</v>
      </c>
      <c r="L22" s="94" t="s">
        <v>350</v>
      </c>
      <c r="M22" s="59">
        <v>0</v>
      </c>
      <c r="N22" s="94" t="s">
        <v>350</v>
      </c>
      <c r="O22" s="58">
        <v>0</v>
      </c>
      <c r="P22" s="58">
        <v>0</v>
      </c>
    </row>
    <row r="23" spans="1:16">
      <c r="A23" t="s">
        <v>158</v>
      </c>
      <c r="B23" t="s">
        <v>158</v>
      </c>
      <c r="C23" s="93" t="s">
        <v>350</v>
      </c>
      <c r="D23" t="s">
        <v>158</v>
      </c>
      <c r="E23" s="94" t="s">
        <v>350</v>
      </c>
      <c r="F23" s="94" t="s">
        <v>350</v>
      </c>
      <c r="G23" s="55">
        <v>0</v>
      </c>
      <c r="H23" t="s">
        <v>158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164</v>
      </c>
      <c r="B24" s="93" t="s">
        <v>350</v>
      </c>
      <c r="C24" s="93" t="s">
        <v>350</v>
      </c>
      <c r="D24" s="94" t="s">
        <v>350</v>
      </c>
      <c r="E24" s="94" t="s">
        <v>350</v>
      </c>
      <c r="F24" s="94" t="s">
        <v>350</v>
      </c>
      <c r="G24" s="59">
        <v>0</v>
      </c>
      <c r="H24" s="94" t="s">
        <v>350</v>
      </c>
      <c r="I24" s="94" t="s">
        <v>350</v>
      </c>
      <c r="J24" s="58">
        <v>0</v>
      </c>
      <c r="K24" s="59">
        <v>0</v>
      </c>
      <c r="L24" s="94" t="s">
        <v>350</v>
      </c>
      <c r="M24" s="59">
        <v>0</v>
      </c>
      <c r="N24" s="94" t="s">
        <v>350</v>
      </c>
      <c r="O24" s="58">
        <v>0</v>
      </c>
      <c r="P24" s="58">
        <v>0</v>
      </c>
    </row>
    <row r="25" spans="1:16">
      <c r="A25" s="57" t="s">
        <v>280</v>
      </c>
      <c r="B25" s="93" t="s">
        <v>350</v>
      </c>
      <c r="C25" s="93" t="s">
        <v>350</v>
      </c>
      <c r="D25" s="94" t="s">
        <v>350</v>
      </c>
      <c r="E25" s="94" t="s">
        <v>350</v>
      </c>
      <c r="F25" s="94" t="s">
        <v>350</v>
      </c>
      <c r="G25" s="59">
        <v>0</v>
      </c>
      <c r="H25" s="94" t="s">
        <v>350</v>
      </c>
      <c r="I25" s="94" t="s">
        <v>350</v>
      </c>
      <c r="J25" s="58">
        <v>0</v>
      </c>
      <c r="K25" s="59">
        <v>0</v>
      </c>
      <c r="L25" s="94" t="s">
        <v>350</v>
      </c>
      <c r="M25" s="59">
        <v>0</v>
      </c>
      <c r="N25" s="94" t="s">
        <v>350</v>
      </c>
      <c r="O25" s="58">
        <v>0</v>
      </c>
      <c r="P25" s="58">
        <v>0</v>
      </c>
    </row>
    <row r="26" spans="1:16">
      <c r="A26" t="s">
        <v>158</v>
      </c>
      <c r="B26" t="s">
        <v>158</v>
      </c>
      <c r="C26" s="93" t="s">
        <v>350</v>
      </c>
      <c r="D26" t="s">
        <v>158</v>
      </c>
      <c r="E26" s="94" t="s">
        <v>350</v>
      </c>
      <c r="F26" s="94" t="s">
        <v>350</v>
      </c>
      <c r="G26" s="55">
        <v>0</v>
      </c>
      <c r="H26" t="s">
        <v>158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281</v>
      </c>
      <c r="B27" s="93" t="s">
        <v>350</v>
      </c>
      <c r="C27" s="93" t="s">
        <v>350</v>
      </c>
      <c r="D27" s="94" t="s">
        <v>350</v>
      </c>
      <c r="E27" s="94" t="s">
        <v>350</v>
      </c>
      <c r="F27" s="94" t="s">
        <v>350</v>
      </c>
      <c r="G27" s="59">
        <v>0</v>
      </c>
      <c r="H27" s="94" t="s">
        <v>350</v>
      </c>
      <c r="I27" s="94" t="s">
        <v>350</v>
      </c>
      <c r="J27" s="58">
        <v>0</v>
      </c>
      <c r="K27" s="59">
        <v>0</v>
      </c>
      <c r="L27" s="94" t="s">
        <v>350</v>
      </c>
      <c r="M27" s="59">
        <v>0</v>
      </c>
      <c r="N27" s="94" t="s">
        <v>350</v>
      </c>
      <c r="O27" s="58">
        <v>0</v>
      </c>
      <c r="P27" s="58">
        <v>0</v>
      </c>
    </row>
    <row r="28" spans="1:16">
      <c r="A28" t="s">
        <v>158</v>
      </c>
      <c r="B28" t="s">
        <v>158</v>
      </c>
      <c r="C28" s="93" t="s">
        <v>350</v>
      </c>
      <c r="D28" t="s">
        <v>158</v>
      </c>
      <c r="E28" s="94" t="s">
        <v>350</v>
      </c>
      <c r="F28" s="94" t="s">
        <v>350</v>
      </c>
      <c r="G28" s="55">
        <v>0</v>
      </c>
      <c r="H28" t="s">
        <v>158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282</v>
      </c>
      <c r="B29" s="93" t="s">
        <v>350</v>
      </c>
      <c r="C29" s="93" t="s">
        <v>350</v>
      </c>
      <c r="D29" s="94" t="s">
        <v>350</v>
      </c>
      <c r="E29" s="94" t="s">
        <v>350</v>
      </c>
      <c r="F29" s="94" t="s">
        <v>350</v>
      </c>
      <c r="G29" s="59">
        <v>0</v>
      </c>
      <c r="H29" s="94" t="s">
        <v>350</v>
      </c>
      <c r="I29" s="94" t="s">
        <v>350</v>
      </c>
      <c r="J29" s="58">
        <v>0</v>
      </c>
      <c r="K29" s="59">
        <v>0</v>
      </c>
      <c r="L29" s="94" t="s">
        <v>350</v>
      </c>
      <c r="M29" s="59">
        <v>0</v>
      </c>
      <c r="N29" s="94" t="s">
        <v>350</v>
      </c>
      <c r="O29" s="58">
        <v>0</v>
      </c>
      <c r="P29" s="58">
        <v>0</v>
      </c>
    </row>
    <row r="30" spans="1:16">
      <c r="A30" s="57" t="s">
        <v>283</v>
      </c>
      <c r="B30" s="93" t="s">
        <v>350</v>
      </c>
      <c r="C30" s="93" t="s">
        <v>350</v>
      </c>
      <c r="D30" s="94" t="s">
        <v>350</v>
      </c>
      <c r="E30" s="94" t="s">
        <v>350</v>
      </c>
      <c r="F30" s="94" t="s">
        <v>350</v>
      </c>
      <c r="G30" s="59">
        <v>0</v>
      </c>
      <c r="H30" s="94" t="s">
        <v>350</v>
      </c>
      <c r="I30" s="94" t="s">
        <v>350</v>
      </c>
      <c r="J30" s="58">
        <v>0</v>
      </c>
      <c r="K30" s="59">
        <v>0</v>
      </c>
      <c r="L30" s="94" t="s">
        <v>350</v>
      </c>
      <c r="M30" s="59">
        <v>0</v>
      </c>
      <c r="N30" s="94" t="s">
        <v>350</v>
      </c>
      <c r="O30" s="58">
        <v>0</v>
      </c>
      <c r="P30" s="58">
        <v>0</v>
      </c>
    </row>
    <row r="31" spans="1:16">
      <c r="A31" t="s">
        <v>158</v>
      </c>
      <c r="B31" t="s">
        <v>158</v>
      </c>
      <c r="C31" s="93" t="s">
        <v>350</v>
      </c>
      <c r="D31" t="s">
        <v>158</v>
      </c>
      <c r="E31" s="94" t="s">
        <v>350</v>
      </c>
      <c r="F31" s="94" t="s">
        <v>350</v>
      </c>
      <c r="G31" s="55">
        <v>0</v>
      </c>
      <c r="H31" t="s">
        <v>158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284</v>
      </c>
      <c r="B32" s="93" t="s">
        <v>350</v>
      </c>
      <c r="C32" s="93" t="s">
        <v>350</v>
      </c>
      <c r="D32" s="94" t="s">
        <v>350</v>
      </c>
      <c r="E32" s="94" t="s">
        <v>350</v>
      </c>
      <c r="F32" s="94" t="s">
        <v>350</v>
      </c>
      <c r="G32" s="59">
        <v>0</v>
      </c>
      <c r="H32" s="94" t="s">
        <v>350</v>
      </c>
      <c r="I32" s="94" t="s">
        <v>350</v>
      </c>
      <c r="J32" s="58">
        <v>0</v>
      </c>
      <c r="K32" s="59">
        <v>0</v>
      </c>
      <c r="L32" s="94" t="s">
        <v>350</v>
      </c>
      <c r="M32" s="59">
        <v>0</v>
      </c>
      <c r="N32" s="94" t="s">
        <v>350</v>
      </c>
      <c r="O32" s="58">
        <v>0</v>
      </c>
      <c r="P32" s="58">
        <v>0</v>
      </c>
    </row>
    <row r="33" spans="1:16">
      <c r="A33" t="s">
        <v>158</v>
      </c>
      <c r="B33" t="s">
        <v>158</v>
      </c>
      <c r="C33" s="93" t="s">
        <v>350</v>
      </c>
      <c r="D33" t="s">
        <v>158</v>
      </c>
      <c r="E33" s="94" t="s">
        <v>350</v>
      </c>
      <c r="F33" s="94" t="s">
        <v>350</v>
      </c>
      <c r="G33" s="55">
        <v>0</v>
      </c>
      <c r="H33" t="s">
        <v>158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285</v>
      </c>
      <c r="B34" s="93" t="s">
        <v>350</v>
      </c>
      <c r="C34" s="93" t="s">
        <v>350</v>
      </c>
      <c r="D34" s="94" t="s">
        <v>350</v>
      </c>
      <c r="E34" s="94" t="s">
        <v>350</v>
      </c>
      <c r="F34" s="94" t="s">
        <v>350</v>
      </c>
      <c r="G34" s="59">
        <v>0</v>
      </c>
      <c r="H34" s="94" t="s">
        <v>350</v>
      </c>
      <c r="I34" s="94" t="s">
        <v>350</v>
      </c>
      <c r="J34" s="58">
        <v>0</v>
      </c>
      <c r="K34" s="59">
        <v>0</v>
      </c>
      <c r="L34" s="94" t="s">
        <v>350</v>
      </c>
      <c r="M34" s="59">
        <v>0</v>
      </c>
      <c r="N34" s="94" t="s">
        <v>350</v>
      </c>
      <c r="O34" s="58">
        <v>0</v>
      </c>
      <c r="P34" s="58">
        <v>0</v>
      </c>
    </row>
    <row r="35" spans="1:16">
      <c r="A35" t="s">
        <v>158</v>
      </c>
      <c r="B35" t="s">
        <v>158</v>
      </c>
      <c r="C35" s="93" t="s">
        <v>350</v>
      </c>
      <c r="D35" t="s">
        <v>158</v>
      </c>
      <c r="E35" s="94" t="s">
        <v>350</v>
      </c>
      <c r="F35" s="94" t="s">
        <v>350</v>
      </c>
      <c r="G35" s="55">
        <v>0</v>
      </c>
      <c r="H35" t="s">
        <v>158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286</v>
      </c>
      <c r="B36" s="93" t="s">
        <v>350</v>
      </c>
      <c r="C36" s="93" t="s">
        <v>350</v>
      </c>
      <c r="D36" s="94" t="s">
        <v>350</v>
      </c>
      <c r="E36" s="94" t="s">
        <v>350</v>
      </c>
      <c r="F36" s="94" t="s">
        <v>350</v>
      </c>
      <c r="G36" s="59">
        <v>0</v>
      </c>
      <c r="H36" s="94" t="s">
        <v>350</v>
      </c>
      <c r="I36" s="94" t="s">
        <v>350</v>
      </c>
      <c r="J36" s="58">
        <v>0</v>
      </c>
      <c r="K36" s="59">
        <v>0</v>
      </c>
      <c r="L36" s="94" t="s">
        <v>350</v>
      </c>
      <c r="M36" s="59">
        <v>0</v>
      </c>
      <c r="N36" s="94" t="s">
        <v>350</v>
      </c>
      <c r="O36" s="58">
        <v>0</v>
      </c>
      <c r="P36" s="58">
        <v>0</v>
      </c>
    </row>
    <row r="37" spans="1:16">
      <c r="A37" t="s">
        <v>158</v>
      </c>
      <c r="B37" t="s">
        <v>158</v>
      </c>
      <c r="C37" s="93" t="s">
        <v>350</v>
      </c>
      <c r="D37" t="s">
        <v>158</v>
      </c>
      <c r="E37" s="94" t="s">
        <v>350</v>
      </c>
      <c r="F37" s="94" t="s">
        <v>350</v>
      </c>
      <c r="G37" s="55">
        <v>0</v>
      </c>
      <c r="H37" t="s">
        <v>158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166</v>
      </c>
      <c r="B38" s="93" t="s">
        <v>350</v>
      </c>
      <c r="C38" s="93" t="s">
        <v>350</v>
      </c>
      <c r="D38" s="94" t="s">
        <v>350</v>
      </c>
      <c r="E38" s="94" t="s">
        <v>350</v>
      </c>
      <c r="F38" s="94" t="s">
        <v>350</v>
      </c>
      <c r="G38" s="94" t="s">
        <v>350</v>
      </c>
      <c r="H38" s="94" t="s">
        <v>350</v>
      </c>
      <c r="I38" s="94" t="s">
        <v>350</v>
      </c>
      <c r="J38" s="94" t="s">
        <v>350</v>
      </c>
      <c r="K38" s="94" t="s">
        <v>350</v>
      </c>
      <c r="L38" s="94" t="s">
        <v>350</v>
      </c>
      <c r="M38" s="94" t="s">
        <v>350</v>
      </c>
      <c r="N38" s="94" t="s">
        <v>350</v>
      </c>
      <c r="O38" s="94" t="s">
        <v>350</v>
      </c>
      <c r="P38" s="94" t="s">
        <v>350</v>
      </c>
    </row>
    <row r="39" spans="1:16">
      <c r="A39" t="s">
        <v>251</v>
      </c>
      <c r="B39" s="93" t="s">
        <v>350</v>
      </c>
      <c r="C39" s="93" t="s">
        <v>350</v>
      </c>
      <c r="D39" s="94" t="s">
        <v>350</v>
      </c>
      <c r="E39" s="94" t="s">
        <v>350</v>
      </c>
      <c r="F39" s="94" t="s">
        <v>350</v>
      </c>
      <c r="G39" s="94" t="s">
        <v>350</v>
      </c>
      <c r="H39" s="94" t="s">
        <v>350</v>
      </c>
      <c r="I39" s="94" t="s">
        <v>350</v>
      </c>
      <c r="J39" s="94" t="s">
        <v>350</v>
      </c>
      <c r="K39" s="94" t="s">
        <v>350</v>
      </c>
      <c r="L39" s="94" t="s">
        <v>350</v>
      </c>
      <c r="M39" s="94" t="s">
        <v>350</v>
      </c>
      <c r="N39" s="94" t="s">
        <v>350</v>
      </c>
      <c r="O39" s="94" t="s">
        <v>350</v>
      </c>
      <c r="P39" s="94" t="s">
        <v>350</v>
      </c>
    </row>
    <row r="40" spans="1:16">
      <c r="A40" t="s">
        <v>252</v>
      </c>
      <c r="B40" s="93" t="s">
        <v>350</v>
      </c>
      <c r="C40" s="93" t="s">
        <v>350</v>
      </c>
      <c r="D40" s="94" t="s">
        <v>350</v>
      </c>
      <c r="E40" s="94" t="s">
        <v>350</v>
      </c>
      <c r="F40" s="94" t="s">
        <v>350</v>
      </c>
      <c r="G40" s="94" t="s">
        <v>350</v>
      </c>
      <c r="H40" s="94" t="s">
        <v>350</v>
      </c>
      <c r="I40" s="94" t="s">
        <v>350</v>
      </c>
      <c r="J40" s="94" t="s">
        <v>350</v>
      </c>
      <c r="K40" s="94" t="s">
        <v>350</v>
      </c>
      <c r="L40" s="94" t="s">
        <v>350</v>
      </c>
      <c r="M40" s="94" t="s">
        <v>350</v>
      </c>
      <c r="N40" s="94" t="s">
        <v>350</v>
      </c>
      <c r="O40" s="94" t="s">
        <v>350</v>
      </c>
      <c r="P40" s="94" t="s">
        <v>350</v>
      </c>
    </row>
    <row r="41" spans="1:16">
      <c r="A41" t="s">
        <v>253</v>
      </c>
      <c r="B41" s="93" t="s">
        <v>350</v>
      </c>
      <c r="C41" s="93" t="s">
        <v>350</v>
      </c>
      <c r="D41" s="94" t="s">
        <v>350</v>
      </c>
      <c r="E41" s="94" t="s">
        <v>350</v>
      </c>
      <c r="F41" s="94" t="s">
        <v>350</v>
      </c>
      <c r="G41" s="94" t="s">
        <v>350</v>
      </c>
      <c r="H41" s="94" t="s">
        <v>350</v>
      </c>
      <c r="I41" s="94" t="s">
        <v>350</v>
      </c>
      <c r="J41" s="94" t="s">
        <v>350</v>
      </c>
      <c r="K41" s="94" t="s">
        <v>350</v>
      </c>
      <c r="L41" s="94" t="s">
        <v>350</v>
      </c>
      <c r="M41" s="94" t="s">
        <v>350</v>
      </c>
      <c r="N41" s="94" t="s">
        <v>350</v>
      </c>
      <c r="O41" s="94" t="s">
        <v>350</v>
      </c>
      <c r="P41" s="94" t="s">
        <v>350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349</v>
      </c>
    </row>
    <row r="2" spans="1:34" s="1" customFormat="1">
      <c r="A2" s="2" t="s">
        <v>1</v>
      </c>
      <c r="B2" s="9" t="s">
        <v>331</v>
      </c>
    </row>
    <row r="3" spans="1:34" s="1" customFormat="1">
      <c r="A3" s="2" t="s">
        <v>2</v>
      </c>
      <c r="B3" s="20" t="s">
        <v>332</v>
      </c>
    </row>
    <row r="4" spans="1:34" s="1" customFormat="1">
      <c r="A4" s="2" t="s">
        <v>3</v>
      </c>
      <c r="B4" s="61" t="s">
        <v>151</v>
      </c>
    </row>
    <row r="5" spans="1:34" ht="18.75">
      <c r="A5" s="69" t="s">
        <v>65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141</v>
      </c>
      <c r="K6" s="33" t="s">
        <v>142</v>
      </c>
      <c r="L6" s="33" t="s">
        <v>5</v>
      </c>
      <c r="M6" s="33" t="s">
        <v>69</v>
      </c>
      <c r="N6" s="33" t="s">
        <v>54</v>
      </c>
      <c r="O6" s="34" t="s">
        <v>137</v>
      </c>
    </row>
    <row r="7" spans="1:34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21" t="s">
        <v>70</v>
      </c>
      <c r="F7" s="21" t="s">
        <v>71</v>
      </c>
      <c r="G7" s="87" t="s">
        <v>350</v>
      </c>
      <c r="H7" s="21" t="s">
        <v>7</v>
      </c>
      <c r="I7" s="21" t="s">
        <v>7</v>
      </c>
      <c r="J7" s="21" t="s">
        <v>138</v>
      </c>
      <c r="K7" s="87" t="s">
        <v>350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89" t="s">
        <v>350</v>
      </c>
      <c r="H9" s="89" t="s">
        <v>350</v>
      </c>
      <c r="I9" s="89" t="s">
        <v>350</v>
      </c>
      <c r="J9" s="53">
        <v>0</v>
      </c>
      <c r="K9" s="89" t="s">
        <v>350</v>
      </c>
      <c r="L9" s="53">
        <v>0</v>
      </c>
      <c r="M9" s="89" t="s">
        <v>350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153</v>
      </c>
      <c r="B10" s="93" t="s">
        <v>350</v>
      </c>
      <c r="C10" s="94" t="s">
        <v>350</v>
      </c>
      <c r="D10" s="94" t="s">
        <v>350</v>
      </c>
      <c r="E10" s="94" t="s">
        <v>350</v>
      </c>
      <c r="F10" s="59">
        <v>0</v>
      </c>
      <c r="G10" s="94" t="s">
        <v>350</v>
      </c>
      <c r="H10" s="94" t="s">
        <v>350</v>
      </c>
      <c r="I10" s="58">
        <v>0</v>
      </c>
      <c r="J10" s="59">
        <v>0</v>
      </c>
      <c r="K10" s="94" t="s">
        <v>350</v>
      </c>
      <c r="L10" s="59">
        <v>0</v>
      </c>
      <c r="M10" s="94" t="s">
        <v>350</v>
      </c>
      <c r="N10" s="58">
        <v>0</v>
      </c>
      <c r="O10" s="58">
        <v>0</v>
      </c>
    </row>
    <row r="11" spans="1:34">
      <c r="A11" s="57" t="s">
        <v>287</v>
      </c>
      <c r="B11" s="93" t="s">
        <v>350</v>
      </c>
      <c r="C11" s="94" t="s">
        <v>350</v>
      </c>
      <c r="D11" s="94" t="s">
        <v>350</v>
      </c>
      <c r="E11" s="94" t="s">
        <v>350</v>
      </c>
      <c r="F11" s="59">
        <v>0</v>
      </c>
      <c r="G11" s="94" t="s">
        <v>350</v>
      </c>
      <c r="H11" s="94" t="s">
        <v>350</v>
      </c>
      <c r="I11" s="58">
        <v>0</v>
      </c>
      <c r="J11" s="59">
        <v>0</v>
      </c>
      <c r="K11" s="94" t="s">
        <v>350</v>
      </c>
      <c r="L11" s="59">
        <v>0</v>
      </c>
      <c r="M11" s="94" t="s">
        <v>350</v>
      </c>
      <c r="N11" s="58">
        <v>0</v>
      </c>
      <c r="O11" s="58">
        <v>0</v>
      </c>
    </row>
    <row r="12" spans="1:34">
      <c r="A12" t="s">
        <v>158</v>
      </c>
      <c r="B12" t="s">
        <v>158</v>
      </c>
      <c r="C12" t="s">
        <v>158</v>
      </c>
      <c r="D12" s="94" t="s">
        <v>350</v>
      </c>
      <c r="E12" s="94" t="s">
        <v>350</v>
      </c>
      <c r="F12" s="55">
        <v>0</v>
      </c>
      <c r="G12" t="s">
        <v>158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288</v>
      </c>
      <c r="B13" s="93" t="s">
        <v>350</v>
      </c>
      <c r="C13" s="94" t="s">
        <v>350</v>
      </c>
      <c r="D13" s="94" t="s">
        <v>350</v>
      </c>
      <c r="E13" s="94" t="s">
        <v>350</v>
      </c>
      <c r="F13" s="59">
        <v>0</v>
      </c>
      <c r="G13" s="94" t="s">
        <v>350</v>
      </c>
      <c r="H13" s="94" t="s">
        <v>350</v>
      </c>
      <c r="I13" s="58">
        <v>0</v>
      </c>
      <c r="J13" s="59">
        <v>0</v>
      </c>
      <c r="K13" s="94" t="s">
        <v>350</v>
      </c>
      <c r="L13" s="59">
        <v>0</v>
      </c>
      <c r="M13" s="94" t="s">
        <v>350</v>
      </c>
      <c r="N13" s="58">
        <v>0</v>
      </c>
      <c r="O13" s="58">
        <v>0</v>
      </c>
    </row>
    <row r="14" spans="1:34">
      <c r="A14" t="s">
        <v>158</v>
      </c>
      <c r="B14" t="s">
        <v>158</v>
      </c>
      <c r="C14" t="s">
        <v>158</v>
      </c>
      <c r="D14" s="94" t="s">
        <v>350</v>
      </c>
      <c r="E14" s="94" t="s">
        <v>350</v>
      </c>
      <c r="F14" s="55">
        <v>0</v>
      </c>
      <c r="G14" t="s">
        <v>158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289</v>
      </c>
      <c r="B15" s="93" t="s">
        <v>350</v>
      </c>
      <c r="C15" s="94" t="s">
        <v>350</v>
      </c>
      <c r="D15" s="94" t="s">
        <v>350</v>
      </c>
      <c r="E15" s="94" t="s">
        <v>350</v>
      </c>
      <c r="F15" s="59">
        <v>0</v>
      </c>
      <c r="G15" s="94" t="s">
        <v>350</v>
      </c>
      <c r="H15" s="94" t="s">
        <v>350</v>
      </c>
      <c r="I15" s="58">
        <v>0</v>
      </c>
      <c r="J15" s="59">
        <v>0</v>
      </c>
      <c r="K15" s="94" t="s">
        <v>350</v>
      </c>
      <c r="L15" s="59">
        <v>0</v>
      </c>
      <c r="M15" s="94" t="s">
        <v>350</v>
      </c>
      <c r="N15" s="58">
        <v>0</v>
      </c>
      <c r="O15" s="58">
        <v>0</v>
      </c>
    </row>
    <row r="16" spans="1:34">
      <c r="A16" t="s">
        <v>158</v>
      </c>
      <c r="B16" t="s">
        <v>158</v>
      </c>
      <c r="C16" t="s">
        <v>158</v>
      </c>
      <c r="D16" s="94" t="s">
        <v>350</v>
      </c>
      <c r="E16" s="94" t="s">
        <v>350</v>
      </c>
      <c r="F16" s="55">
        <v>0</v>
      </c>
      <c r="G16" t="s">
        <v>158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290</v>
      </c>
      <c r="B17" s="93" t="s">
        <v>350</v>
      </c>
      <c r="C17" s="94" t="s">
        <v>350</v>
      </c>
      <c r="D17" s="94" t="s">
        <v>350</v>
      </c>
      <c r="E17" s="94" t="s">
        <v>350</v>
      </c>
      <c r="F17" s="59">
        <v>0</v>
      </c>
      <c r="G17" s="94" t="s">
        <v>350</v>
      </c>
      <c r="H17" s="94" t="s">
        <v>350</v>
      </c>
      <c r="I17" s="58">
        <v>0</v>
      </c>
      <c r="J17" s="59">
        <v>0</v>
      </c>
      <c r="K17" s="94" t="s">
        <v>350</v>
      </c>
      <c r="L17" s="59">
        <v>0</v>
      </c>
      <c r="M17" s="94" t="s">
        <v>350</v>
      </c>
      <c r="N17" s="58">
        <v>0</v>
      </c>
      <c r="O17" s="58">
        <v>0</v>
      </c>
    </row>
    <row r="18" spans="1:15">
      <c r="A18" t="s">
        <v>158</v>
      </c>
      <c r="B18" t="s">
        <v>158</v>
      </c>
      <c r="C18" t="s">
        <v>158</v>
      </c>
      <c r="D18" s="94" t="s">
        <v>350</v>
      </c>
      <c r="E18" s="94" t="s">
        <v>350</v>
      </c>
      <c r="F18" s="55">
        <v>0</v>
      </c>
      <c r="G18" t="s">
        <v>158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291</v>
      </c>
      <c r="B19" s="93" t="s">
        <v>350</v>
      </c>
      <c r="C19" s="94" t="s">
        <v>350</v>
      </c>
      <c r="D19" s="94" t="s">
        <v>350</v>
      </c>
      <c r="E19" s="94" t="s">
        <v>350</v>
      </c>
      <c r="F19" s="59">
        <v>0</v>
      </c>
      <c r="G19" s="94" t="s">
        <v>350</v>
      </c>
      <c r="H19" s="94" t="s">
        <v>350</v>
      </c>
      <c r="I19" s="58">
        <v>0</v>
      </c>
      <c r="J19" s="59">
        <v>0</v>
      </c>
      <c r="K19" s="94" t="s">
        <v>350</v>
      </c>
      <c r="L19" s="59">
        <v>0</v>
      </c>
      <c r="M19" s="94" t="s">
        <v>350</v>
      </c>
      <c r="N19" s="58">
        <v>0</v>
      </c>
      <c r="O19" s="58">
        <v>0</v>
      </c>
    </row>
    <row r="20" spans="1:15">
      <c r="A20" s="57" t="s">
        <v>292</v>
      </c>
      <c r="B20" s="93" t="s">
        <v>350</v>
      </c>
      <c r="C20" s="94" t="s">
        <v>350</v>
      </c>
      <c r="D20" s="94" t="s">
        <v>350</v>
      </c>
      <c r="E20" s="94" t="s">
        <v>350</v>
      </c>
      <c r="F20" s="59">
        <v>0</v>
      </c>
      <c r="G20" s="94" t="s">
        <v>350</v>
      </c>
      <c r="H20" s="94" t="s">
        <v>350</v>
      </c>
      <c r="I20" s="58">
        <v>0</v>
      </c>
      <c r="J20" s="59">
        <v>0</v>
      </c>
      <c r="K20" s="94" t="s">
        <v>350</v>
      </c>
      <c r="L20" s="59">
        <v>0</v>
      </c>
      <c r="M20" s="94" t="s">
        <v>350</v>
      </c>
      <c r="N20" s="58">
        <v>0</v>
      </c>
      <c r="O20" s="58">
        <v>0</v>
      </c>
    </row>
    <row r="21" spans="1:15">
      <c r="A21" t="s">
        <v>158</v>
      </c>
      <c r="B21" t="s">
        <v>158</v>
      </c>
      <c r="C21" t="s">
        <v>158</v>
      </c>
      <c r="D21" s="94" t="s">
        <v>350</v>
      </c>
      <c r="E21" s="94" t="s">
        <v>350</v>
      </c>
      <c r="F21" s="55">
        <v>0</v>
      </c>
      <c r="G21" t="s">
        <v>158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293</v>
      </c>
      <c r="B22" s="93" t="s">
        <v>350</v>
      </c>
      <c r="C22" s="94" t="s">
        <v>350</v>
      </c>
      <c r="D22" s="94" t="s">
        <v>350</v>
      </c>
      <c r="E22" s="94" t="s">
        <v>350</v>
      </c>
      <c r="F22" s="59">
        <v>0</v>
      </c>
      <c r="G22" s="94" t="s">
        <v>350</v>
      </c>
      <c r="H22" s="94" t="s">
        <v>350</v>
      </c>
      <c r="I22" s="58">
        <v>0</v>
      </c>
      <c r="J22" s="59">
        <v>0</v>
      </c>
      <c r="K22" s="94" t="s">
        <v>350</v>
      </c>
      <c r="L22" s="59">
        <v>0</v>
      </c>
      <c r="M22" s="94" t="s">
        <v>350</v>
      </c>
      <c r="N22" s="58">
        <v>0</v>
      </c>
      <c r="O22" s="58">
        <v>0</v>
      </c>
    </row>
    <row r="23" spans="1:15">
      <c r="A23" t="s">
        <v>158</v>
      </c>
      <c r="B23" t="s">
        <v>158</v>
      </c>
      <c r="C23" t="s">
        <v>158</v>
      </c>
      <c r="D23" s="94" t="s">
        <v>350</v>
      </c>
      <c r="E23" s="94" t="s">
        <v>350</v>
      </c>
      <c r="F23" s="55">
        <v>0</v>
      </c>
      <c r="G23" t="s">
        <v>158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294</v>
      </c>
      <c r="B24" s="93" t="s">
        <v>350</v>
      </c>
      <c r="C24" s="94" t="s">
        <v>350</v>
      </c>
      <c r="D24" s="94" t="s">
        <v>350</v>
      </c>
      <c r="E24" s="94" t="s">
        <v>350</v>
      </c>
      <c r="F24" s="59">
        <v>0</v>
      </c>
      <c r="G24" s="94" t="s">
        <v>350</v>
      </c>
      <c r="H24" s="94" t="s">
        <v>350</v>
      </c>
      <c r="I24" s="58">
        <v>0</v>
      </c>
      <c r="J24" s="59">
        <v>0</v>
      </c>
      <c r="K24" s="94" t="s">
        <v>350</v>
      </c>
      <c r="L24" s="59">
        <v>0</v>
      </c>
      <c r="M24" s="94" t="s">
        <v>350</v>
      </c>
      <c r="N24" s="58">
        <v>0</v>
      </c>
      <c r="O24" s="58">
        <v>0</v>
      </c>
    </row>
    <row r="25" spans="1:15">
      <c r="A25" t="s">
        <v>158</v>
      </c>
      <c r="B25" t="s">
        <v>158</v>
      </c>
      <c r="C25" t="s">
        <v>158</v>
      </c>
      <c r="D25" s="94" t="s">
        <v>350</v>
      </c>
      <c r="E25" s="94" t="s">
        <v>350</v>
      </c>
      <c r="F25" s="55">
        <v>0</v>
      </c>
      <c r="G25" t="s">
        <v>158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259</v>
      </c>
      <c r="B26" s="93" t="s">
        <v>350</v>
      </c>
      <c r="C26" s="94" t="s">
        <v>350</v>
      </c>
      <c r="D26" s="94" t="s">
        <v>350</v>
      </c>
      <c r="E26" s="94" t="s">
        <v>350</v>
      </c>
      <c r="F26" s="59">
        <v>0</v>
      </c>
      <c r="G26" s="94" t="s">
        <v>350</v>
      </c>
      <c r="H26" s="94" t="s">
        <v>350</v>
      </c>
      <c r="I26" s="58">
        <v>0</v>
      </c>
      <c r="J26" s="59">
        <v>0</v>
      </c>
      <c r="K26" s="94" t="s">
        <v>350</v>
      </c>
      <c r="L26" s="59">
        <v>0</v>
      </c>
      <c r="M26" s="94" t="s">
        <v>350</v>
      </c>
      <c r="N26" s="58">
        <v>0</v>
      </c>
      <c r="O26" s="58">
        <v>0</v>
      </c>
    </row>
    <row r="27" spans="1:15">
      <c r="A27" t="s">
        <v>158</v>
      </c>
      <c r="B27" t="s">
        <v>158</v>
      </c>
      <c r="C27" t="s">
        <v>158</v>
      </c>
      <c r="D27" s="94" t="s">
        <v>350</v>
      </c>
      <c r="E27" s="94" t="s">
        <v>350</v>
      </c>
      <c r="F27" s="55">
        <v>0</v>
      </c>
      <c r="G27" t="s">
        <v>158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164</v>
      </c>
      <c r="B28" s="93" t="s">
        <v>350</v>
      </c>
      <c r="C28" s="94" t="s">
        <v>350</v>
      </c>
      <c r="D28" s="94" t="s">
        <v>350</v>
      </c>
      <c r="E28" s="94" t="s">
        <v>350</v>
      </c>
      <c r="F28" s="59">
        <v>0</v>
      </c>
      <c r="G28" s="94" t="s">
        <v>350</v>
      </c>
      <c r="H28" s="94" t="s">
        <v>350</v>
      </c>
      <c r="I28" s="58">
        <v>0</v>
      </c>
      <c r="J28" s="59">
        <v>0</v>
      </c>
      <c r="K28" s="94" t="s">
        <v>350</v>
      </c>
      <c r="L28" s="59">
        <v>0</v>
      </c>
      <c r="M28" s="94" t="s">
        <v>350</v>
      </c>
      <c r="N28" s="58">
        <v>0</v>
      </c>
      <c r="O28" s="58">
        <v>0</v>
      </c>
    </row>
    <row r="29" spans="1:15">
      <c r="A29" s="57" t="s">
        <v>249</v>
      </c>
      <c r="B29" s="93" t="s">
        <v>350</v>
      </c>
      <c r="C29" s="94" t="s">
        <v>350</v>
      </c>
      <c r="D29" s="94" t="s">
        <v>350</v>
      </c>
      <c r="E29" s="94" t="s">
        <v>350</v>
      </c>
      <c r="F29" s="59">
        <v>0</v>
      </c>
      <c r="G29" s="94" t="s">
        <v>350</v>
      </c>
      <c r="H29" s="94" t="s">
        <v>350</v>
      </c>
      <c r="I29" s="58">
        <v>0</v>
      </c>
      <c r="J29" s="59">
        <v>0</v>
      </c>
      <c r="K29" s="94" t="s">
        <v>350</v>
      </c>
      <c r="L29" s="59">
        <v>0</v>
      </c>
      <c r="M29" s="94" t="s">
        <v>350</v>
      </c>
      <c r="N29" s="58">
        <v>0</v>
      </c>
      <c r="O29" s="58">
        <v>0</v>
      </c>
    </row>
    <row r="30" spans="1:15">
      <c r="A30" t="s">
        <v>158</v>
      </c>
      <c r="B30" t="s">
        <v>158</v>
      </c>
      <c r="C30" t="s">
        <v>158</v>
      </c>
      <c r="D30" s="94" t="s">
        <v>350</v>
      </c>
      <c r="E30" s="94" t="s">
        <v>350</v>
      </c>
      <c r="F30" s="55">
        <v>0</v>
      </c>
      <c r="G30" t="s">
        <v>158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295</v>
      </c>
      <c r="B31" s="93" t="s">
        <v>350</v>
      </c>
      <c r="C31" s="94" t="s">
        <v>350</v>
      </c>
      <c r="D31" s="94" t="s">
        <v>350</v>
      </c>
      <c r="E31" s="94" t="s">
        <v>350</v>
      </c>
      <c r="F31" s="59">
        <v>0</v>
      </c>
      <c r="G31" s="94" t="s">
        <v>350</v>
      </c>
      <c r="H31" s="94" t="s">
        <v>350</v>
      </c>
      <c r="I31" s="58">
        <v>0</v>
      </c>
      <c r="J31" s="59">
        <v>0</v>
      </c>
      <c r="K31" s="94" t="s">
        <v>350</v>
      </c>
      <c r="L31" s="59">
        <v>0</v>
      </c>
      <c r="M31" s="94" t="s">
        <v>350</v>
      </c>
      <c r="N31" s="58">
        <v>0</v>
      </c>
      <c r="O31" s="58">
        <v>0</v>
      </c>
    </row>
    <row r="32" spans="1:15">
      <c r="A32" t="s">
        <v>158</v>
      </c>
      <c r="B32" t="s">
        <v>158</v>
      </c>
      <c r="C32" t="s">
        <v>158</v>
      </c>
      <c r="D32" s="94" t="s">
        <v>350</v>
      </c>
      <c r="E32" s="94" t="s">
        <v>350</v>
      </c>
      <c r="F32" s="55">
        <v>0</v>
      </c>
      <c r="G32" t="s">
        <v>158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251</v>
      </c>
      <c r="B33" s="93" t="s">
        <v>350</v>
      </c>
      <c r="C33" s="94" t="s">
        <v>350</v>
      </c>
      <c r="D33" s="94" t="s">
        <v>350</v>
      </c>
      <c r="E33" s="94" t="s">
        <v>350</v>
      </c>
      <c r="F33" s="94" t="s">
        <v>350</v>
      </c>
      <c r="G33" s="94" t="s">
        <v>350</v>
      </c>
      <c r="H33" s="94" t="s">
        <v>350</v>
      </c>
      <c r="I33" s="94" t="s">
        <v>350</v>
      </c>
      <c r="J33" s="94" t="s">
        <v>350</v>
      </c>
      <c r="K33" s="94" t="s">
        <v>350</v>
      </c>
      <c r="L33" s="94" t="s">
        <v>350</v>
      </c>
      <c r="M33" s="94" t="s">
        <v>350</v>
      </c>
      <c r="N33" s="94" t="s">
        <v>350</v>
      </c>
      <c r="O33" s="94" t="s">
        <v>350</v>
      </c>
    </row>
    <row r="34" spans="1:15">
      <c r="A34" t="s">
        <v>252</v>
      </c>
      <c r="B34" s="93" t="s">
        <v>350</v>
      </c>
      <c r="C34" s="94" t="s">
        <v>350</v>
      </c>
      <c r="D34" s="94" t="s">
        <v>350</v>
      </c>
      <c r="E34" s="94" t="s">
        <v>350</v>
      </c>
      <c r="F34" s="94" t="s">
        <v>350</v>
      </c>
      <c r="G34" s="94" t="s">
        <v>350</v>
      </c>
      <c r="H34" s="94" t="s">
        <v>350</v>
      </c>
      <c r="I34" s="94" t="s">
        <v>350</v>
      </c>
      <c r="J34" s="94" t="s">
        <v>350</v>
      </c>
      <c r="K34" s="94" t="s">
        <v>350</v>
      </c>
      <c r="L34" s="94" t="s">
        <v>350</v>
      </c>
      <c r="M34" s="94" t="s">
        <v>350</v>
      </c>
      <c r="N34" s="94" t="s">
        <v>350</v>
      </c>
      <c r="O34" s="94" t="s">
        <v>350</v>
      </c>
    </row>
    <row r="35" spans="1:15">
      <c r="A35" t="s">
        <v>253</v>
      </c>
      <c r="B35" s="93" t="s">
        <v>350</v>
      </c>
      <c r="C35" s="94" t="s">
        <v>350</v>
      </c>
      <c r="D35" s="94" t="s">
        <v>350</v>
      </c>
      <c r="E35" s="94" t="s">
        <v>350</v>
      </c>
      <c r="F35" s="94" t="s">
        <v>350</v>
      </c>
      <c r="G35" s="94" t="s">
        <v>350</v>
      </c>
      <c r="H35" s="94" t="s">
        <v>350</v>
      </c>
      <c r="I35" s="94" t="s">
        <v>350</v>
      </c>
      <c r="J35" s="94" t="s">
        <v>350</v>
      </c>
      <c r="K35" s="94" t="s">
        <v>350</v>
      </c>
      <c r="L35" s="94" t="s">
        <v>350</v>
      </c>
      <c r="M35" s="94" t="s">
        <v>350</v>
      </c>
      <c r="N35" s="94" t="s">
        <v>350</v>
      </c>
      <c r="O35" s="94" t="s">
        <v>350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349</v>
      </c>
    </row>
    <row r="2" spans="1:20" s="1" customFormat="1">
      <c r="A2" s="2" t="s">
        <v>1</v>
      </c>
      <c r="B2" s="9" t="s">
        <v>331</v>
      </c>
    </row>
    <row r="3" spans="1:20" s="1" customFormat="1">
      <c r="A3" s="2" t="s">
        <v>2</v>
      </c>
      <c r="B3" s="20" t="s">
        <v>332</v>
      </c>
    </row>
    <row r="4" spans="1:20" s="1" customFormat="1">
      <c r="A4" s="2" t="s">
        <v>3</v>
      </c>
      <c r="B4" s="61" t="s">
        <v>151</v>
      </c>
    </row>
    <row r="5" spans="1:20" ht="18.75">
      <c r="A5" s="69" t="s">
        <v>78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20" s="15" customFormat="1">
      <c r="A6" s="32" t="s">
        <v>92</v>
      </c>
      <c r="B6" s="33" t="s">
        <v>46</v>
      </c>
      <c r="C6" s="33" t="s">
        <v>103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01" t="s">
        <v>52</v>
      </c>
      <c r="M6" s="33" t="s">
        <v>141</v>
      </c>
      <c r="N6" s="33" t="s">
        <v>142</v>
      </c>
      <c r="O6" s="33" t="s">
        <v>5</v>
      </c>
      <c r="P6" s="33" t="s">
        <v>69</v>
      </c>
      <c r="Q6" s="33" t="s">
        <v>54</v>
      </c>
      <c r="R6" s="34" t="s">
        <v>137</v>
      </c>
      <c r="T6" s="13"/>
    </row>
    <row r="7" spans="1:20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87" t="s">
        <v>350</v>
      </c>
      <c r="G7" s="87" t="s">
        <v>350</v>
      </c>
      <c r="H7" s="21" t="s">
        <v>70</v>
      </c>
      <c r="I7" s="21" t="s">
        <v>71</v>
      </c>
      <c r="J7" s="87" t="s">
        <v>350</v>
      </c>
      <c r="K7" s="21" t="s">
        <v>7</v>
      </c>
      <c r="L7" s="21" t="s">
        <v>7</v>
      </c>
      <c r="M7" s="21" t="s">
        <v>138</v>
      </c>
      <c r="N7" s="87" t="s">
        <v>350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89" t="s">
        <v>350</v>
      </c>
      <c r="H9" s="89" t="s">
        <v>350</v>
      </c>
      <c r="I9" s="89" t="s">
        <v>350</v>
      </c>
      <c r="J9" s="89" t="s">
        <v>350</v>
      </c>
      <c r="K9" s="89" t="s">
        <v>350</v>
      </c>
      <c r="L9" s="89" t="s">
        <v>350</v>
      </c>
      <c r="M9" s="53">
        <v>0</v>
      </c>
      <c r="N9" s="89" t="s">
        <v>350</v>
      </c>
      <c r="O9" s="53">
        <v>0</v>
      </c>
      <c r="P9" s="89" t="s">
        <v>350</v>
      </c>
      <c r="Q9" s="54">
        <v>0</v>
      </c>
      <c r="R9" s="54">
        <v>0</v>
      </c>
      <c r="S9" s="25"/>
    </row>
    <row r="10" spans="1:20">
      <c r="A10" s="57" t="s">
        <v>153</v>
      </c>
      <c r="B10" s="93" t="s">
        <v>350</v>
      </c>
      <c r="C10" s="94" t="s">
        <v>350</v>
      </c>
      <c r="D10" s="94" t="s">
        <v>350</v>
      </c>
      <c r="E10" s="94" t="s">
        <v>350</v>
      </c>
      <c r="F10" s="94" t="s">
        <v>350</v>
      </c>
      <c r="G10" s="94" t="s">
        <v>350</v>
      </c>
      <c r="H10" s="94" t="s">
        <v>350</v>
      </c>
      <c r="I10" s="59">
        <v>0</v>
      </c>
      <c r="J10" s="94" t="s">
        <v>350</v>
      </c>
      <c r="K10" s="94" t="s">
        <v>350</v>
      </c>
      <c r="L10" s="58">
        <v>0</v>
      </c>
      <c r="M10" s="59">
        <v>0</v>
      </c>
      <c r="N10" s="94" t="s">
        <v>350</v>
      </c>
      <c r="O10" s="59">
        <v>0</v>
      </c>
      <c r="P10" s="94" t="s">
        <v>350</v>
      </c>
      <c r="Q10" s="58">
        <v>0</v>
      </c>
      <c r="R10" s="58">
        <v>0</v>
      </c>
    </row>
    <row r="11" spans="1:20">
      <c r="A11" s="57" t="s">
        <v>296</v>
      </c>
      <c r="B11" s="93" t="s">
        <v>350</v>
      </c>
      <c r="C11" s="94" t="s">
        <v>350</v>
      </c>
      <c r="D11" s="94" t="s">
        <v>350</v>
      </c>
      <c r="E11" s="94" t="s">
        <v>350</v>
      </c>
      <c r="F11" s="94" t="s">
        <v>350</v>
      </c>
      <c r="G11" s="94" t="s">
        <v>350</v>
      </c>
      <c r="H11" s="94" t="s">
        <v>350</v>
      </c>
      <c r="I11" s="59">
        <v>0</v>
      </c>
      <c r="J11" s="94" t="s">
        <v>350</v>
      </c>
      <c r="K11" s="94" t="s">
        <v>350</v>
      </c>
      <c r="L11" s="58">
        <v>0</v>
      </c>
      <c r="M11" s="59">
        <v>0</v>
      </c>
      <c r="N11" s="94" t="s">
        <v>350</v>
      </c>
      <c r="O11" s="59">
        <v>0</v>
      </c>
      <c r="P11" s="94" t="s">
        <v>350</v>
      </c>
      <c r="Q11" s="58">
        <v>0</v>
      </c>
      <c r="R11" s="58">
        <v>0</v>
      </c>
    </row>
    <row r="12" spans="1:20">
      <c r="A12" t="s">
        <v>158</v>
      </c>
      <c r="B12" t="s">
        <v>158</v>
      </c>
      <c r="C12" s="94" t="s">
        <v>350</v>
      </c>
      <c r="D12" s="94" t="s">
        <v>350</v>
      </c>
      <c r="E12" t="s">
        <v>158</v>
      </c>
      <c r="F12" t="s">
        <v>158</v>
      </c>
      <c r="G12" s="94" t="s">
        <v>350</v>
      </c>
      <c r="H12" s="94" t="s">
        <v>350</v>
      </c>
      <c r="I12" s="55">
        <v>0</v>
      </c>
      <c r="J12" t="s">
        <v>158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297</v>
      </c>
      <c r="B13" s="93" t="s">
        <v>350</v>
      </c>
      <c r="C13" s="94" t="s">
        <v>350</v>
      </c>
      <c r="D13" s="94" t="s">
        <v>350</v>
      </c>
      <c r="E13" s="94" t="s">
        <v>350</v>
      </c>
      <c r="F13" s="94" t="s">
        <v>350</v>
      </c>
      <c r="G13" s="94" t="s">
        <v>350</v>
      </c>
      <c r="H13" s="94" t="s">
        <v>350</v>
      </c>
      <c r="I13" s="59">
        <v>0</v>
      </c>
      <c r="J13" s="94" t="s">
        <v>350</v>
      </c>
      <c r="K13" s="94" t="s">
        <v>350</v>
      </c>
      <c r="L13" s="58">
        <v>0</v>
      </c>
      <c r="M13" s="59">
        <v>0</v>
      </c>
      <c r="N13" s="94" t="s">
        <v>350</v>
      </c>
      <c r="O13" s="59">
        <v>0</v>
      </c>
      <c r="P13" s="94" t="s">
        <v>350</v>
      </c>
      <c r="Q13" s="58">
        <v>0</v>
      </c>
      <c r="R13" s="58">
        <v>0</v>
      </c>
    </row>
    <row r="14" spans="1:20">
      <c r="A14" t="s">
        <v>158</v>
      </c>
      <c r="B14" t="s">
        <v>158</v>
      </c>
      <c r="C14" s="94" t="s">
        <v>350</v>
      </c>
      <c r="D14" s="94" t="s">
        <v>350</v>
      </c>
      <c r="E14" t="s">
        <v>158</v>
      </c>
      <c r="F14" t="s">
        <v>158</v>
      </c>
      <c r="G14" s="94" t="s">
        <v>350</v>
      </c>
      <c r="H14" s="94" t="s">
        <v>350</v>
      </c>
      <c r="I14" s="55">
        <v>0</v>
      </c>
      <c r="J14" t="s">
        <v>158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256</v>
      </c>
      <c r="B15" s="93" t="s">
        <v>350</v>
      </c>
      <c r="C15" s="94" t="s">
        <v>350</v>
      </c>
      <c r="D15" s="94" t="s">
        <v>350</v>
      </c>
      <c r="E15" s="94" t="s">
        <v>350</v>
      </c>
      <c r="F15" s="94" t="s">
        <v>350</v>
      </c>
      <c r="G15" s="94" t="s">
        <v>350</v>
      </c>
      <c r="H15" s="94" t="s">
        <v>350</v>
      </c>
      <c r="I15" s="59">
        <v>0</v>
      </c>
      <c r="J15" s="94" t="s">
        <v>350</v>
      </c>
      <c r="K15" s="94" t="s">
        <v>350</v>
      </c>
      <c r="L15" s="58">
        <v>0</v>
      </c>
      <c r="M15" s="59">
        <v>0</v>
      </c>
      <c r="N15" s="94" t="s">
        <v>350</v>
      </c>
      <c r="O15" s="59">
        <v>0</v>
      </c>
      <c r="P15" s="94" t="s">
        <v>350</v>
      </c>
      <c r="Q15" s="58">
        <v>0</v>
      </c>
      <c r="R15" s="58">
        <v>0</v>
      </c>
    </row>
    <row r="16" spans="1:20">
      <c r="A16" t="s">
        <v>158</v>
      </c>
      <c r="B16" t="s">
        <v>158</v>
      </c>
      <c r="C16" s="94" t="s">
        <v>350</v>
      </c>
      <c r="D16" s="94" t="s">
        <v>350</v>
      </c>
      <c r="E16" t="s">
        <v>158</v>
      </c>
      <c r="F16" t="s">
        <v>158</v>
      </c>
      <c r="G16" s="94" t="s">
        <v>350</v>
      </c>
      <c r="H16" s="94" t="s">
        <v>350</v>
      </c>
      <c r="I16" s="55">
        <v>0</v>
      </c>
      <c r="J16" t="s">
        <v>158</v>
      </c>
      <c r="K16" s="56">
        <v>0</v>
      </c>
      <c r="L16" s="56">
        <v>0</v>
      </c>
      <c r="M16" s="55">
        <v>0</v>
      </c>
      <c r="N16" s="55">
        <v>0</v>
      </c>
      <c r="O16" s="55">
        <v>0</v>
      </c>
      <c r="P16" s="56">
        <v>0</v>
      </c>
      <c r="Q16" s="56">
        <v>0</v>
      </c>
      <c r="R16" s="56">
        <v>0</v>
      </c>
    </row>
    <row r="17" spans="1:18">
      <c r="A17" s="57" t="s">
        <v>259</v>
      </c>
      <c r="B17" s="93" t="s">
        <v>350</v>
      </c>
      <c r="C17" s="94" t="s">
        <v>350</v>
      </c>
      <c r="D17" s="94" t="s">
        <v>350</v>
      </c>
      <c r="E17" s="94" t="s">
        <v>350</v>
      </c>
      <c r="F17" s="94" t="s">
        <v>350</v>
      </c>
      <c r="G17" s="94" t="s">
        <v>350</v>
      </c>
      <c r="H17" s="94" t="s">
        <v>350</v>
      </c>
      <c r="I17" s="59">
        <v>0</v>
      </c>
      <c r="J17" s="94" t="s">
        <v>350</v>
      </c>
      <c r="K17" s="94" t="s">
        <v>350</v>
      </c>
      <c r="L17" s="58">
        <v>0</v>
      </c>
      <c r="M17" s="59">
        <v>0</v>
      </c>
      <c r="N17" s="94" t="s">
        <v>350</v>
      </c>
      <c r="O17" s="59">
        <v>0</v>
      </c>
      <c r="P17" s="94" t="s">
        <v>350</v>
      </c>
      <c r="Q17" s="58">
        <v>0</v>
      </c>
      <c r="R17" s="58">
        <v>0</v>
      </c>
    </row>
    <row r="18" spans="1:18">
      <c r="A18" t="s">
        <v>158</v>
      </c>
      <c r="B18" t="s">
        <v>158</v>
      </c>
      <c r="C18" s="94" t="s">
        <v>350</v>
      </c>
      <c r="D18" s="94" t="s">
        <v>350</v>
      </c>
      <c r="E18" t="s">
        <v>158</v>
      </c>
      <c r="F18" t="s">
        <v>158</v>
      </c>
      <c r="G18" s="94" t="s">
        <v>350</v>
      </c>
      <c r="H18" s="94" t="s">
        <v>350</v>
      </c>
      <c r="I18" s="55">
        <v>0</v>
      </c>
      <c r="J18" t="s">
        <v>158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164</v>
      </c>
      <c r="B19" s="93" t="s">
        <v>350</v>
      </c>
      <c r="C19" s="94" t="s">
        <v>350</v>
      </c>
      <c r="D19" s="94" t="s">
        <v>350</v>
      </c>
      <c r="E19" s="94" t="s">
        <v>350</v>
      </c>
      <c r="F19" s="94" t="s">
        <v>350</v>
      </c>
      <c r="G19" s="94" t="s">
        <v>350</v>
      </c>
      <c r="H19" s="94" t="s">
        <v>350</v>
      </c>
      <c r="I19" s="59">
        <v>0</v>
      </c>
      <c r="J19" s="94" t="s">
        <v>350</v>
      </c>
      <c r="K19" s="94" t="s">
        <v>350</v>
      </c>
      <c r="L19" s="58">
        <v>0</v>
      </c>
      <c r="M19" s="59">
        <v>0</v>
      </c>
      <c r="N19" s="94" t="s">
        <v>350</v>
      </c>
      <c r="O19" s="59">
        <v>0</v>
      </c>
      <c r="P19" s="94" t="s">
        <v>350</v>
      </c>
      <c r="Q19" s="58">
        <v>0</v>
      </c>
      <c r="R19" s="58">
        <v>0</v>
      </c>
    </row>
    <row r="20" spans="1:18">
      <c r="A20" s="57" t="s">
        <v>298</v>
      </c>
      <c r="B20" s="93" t="s">
        <v>350</v>
      </c>
      <c r="C20" s="94" t="s">
        <v>350</v>
      </c>
      <c r="D20" s="94" t="s">
        <v>350</v>
      </c>
      <c r="E20" s="94" t="s">
        <v>350</v>
      </c>
      <c r="F20" s="94" t="s">
        <v>350</v>
      </c>
      <c r="G20" s="94" t="s">
        <v>350</v>
      </c>
      <c r="H20" s="94" t="s">
        <v>350</v>
      </c>
      <c r="I20" s="59">
        <v>0</v>
      </c>
      <c r="J20" s="94" t="s">
        <v>350</v>
      </c>
      <c r="K20" s="94" t="s">
        <v>350</v>
      </c>
      <c r="L20" s="58">
        <v>0</v>
      </c>
      <c r="M20" s="59">
        <v>0</v>
      </c>
      <c r="N20" s="94" t="s">
        <v>350</v>
      </c>
      <c r="O20" s="59">
        <v>0</v>
      </c>
      <c r="P20" s="94" t="s">
        <v>350</v>
      </c>
      <c r="Q20" s="58">
        <v>0</v>
      </c>
      <c r="R20" s="58">
        <v>0</v>
      </c>
    </row>
    <row r="21" spans="1:18">
      <c r="A21" t="s">
        <v>158</v>
      </c>
      <c r="B21" t="s">
        <v>158</v>
      </c>
      <c r="C21" s="94" t="s">
        <v>350</v>
      </c>
      <c r="D21" s="94" t="s">
        <v>350</v>
      </c>
      <c r="E21" t="s">
        <v>158</v>
      </c>
      <c r="F21" t="s">
        <v>158</v>
      </c>
      <c r="G21" s="94" t="s">
        <v>350</v>
      </c>
      <c r="H21" s="94" t="s">
        <v>350</v>
      </c>
      <c r="I21" s="55">
        <v>0</v>
      </c>
      <c r="J21" t="s">
        <v>158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299</v>
      </c>
      <c r="B22" s="93" t="s">
        <v>350</v>
      </c>
      <c r="C22" s="94" t="s">
        <v>350</v>
      </c>
      <c r="D22" s="94" t="s">
        <v>350</v>
      </c>
      <c r="E22" s="94" t="s">
        <v>350</v>
      </c>
      <c r="F22" s="94" t="s">
        <v>350</v>
      </c>
      <c r="G22" s="94" t="s">
        <v>350</v>
      </c>
      <c r="H22" s="94" t="s">
        <v>350</v>
      </c>
      <c r="I22" s="59">
        <v>0</v>
      </c>
      <c r="J22" s="94" t="s">
        <v>350</v>
      </c>
      <c r="K22" s="94" t="s">
        <v>350</v>
      </c>
      <c r="L22" s="58">
        <v>0</v>
      </c>
      <c r="M22" s="59">
        <v>0</v>
      </c>
      <c r="N22" s="94" t="s">
        <v>350</v>
      </c>
      <c r="O22" s="59">
        <v>0</v>
      </c>
      <c r="P22" s="94" t="s">
        <v>350</v>
      </c>
      <c r="Q22" s="58">
        <v>0</v>
      </c>
      <c r="R22" s="58">
        <v>0</v>
      </c>
    </row>
    <row r="23" spans="1:18">
      <c r="A23" t="s">
        <v>158</v>
      </c>
      <c r="B23" t="s">
        <v>158</v>
      </c>
      <c r="C23" s="94" t="s">
        <v>350</v>
      </c>
      <c r="D23" s="94" t="s">
        <v>350</v>
      </c>
      <c r="E23" t="s">
        <v>158</v>
      </c>
      <c r="F23" t="s">
        <v>158</v>
      </c>
      <c r="G23" s="94" t="s">
        <v>350</v>
      </c>
      <c r="H23" s="94" t="s">
        <v>350</v>
      </c>
      <c r="I23" s="55">
        <v>0</v>
      </c>
      <c r="J23" t="s">
        <v>158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166</v>
      </c>
      <c r="B24" s="93" t="s">
        <v>350</v>
      </c>
      <c r="C24" s="94" t="s">
        <v>350</v>
      </c>
      <c r="D24" s="94" t="s">
        <v>350</v>
      </c>
      <c r="E24" s="94" t="s">
        <v>350</v>
      </c>
      <c r="F24" s="94" t="s">
        <v>350</v>
      </c>
      <c r="G24" s="94" t="s">
        <v>350</v>
      </c>
      <c r="H24" s="94" t="s">
        <v>350</v>
      </c>
      <c r="I24" s="94" t="s">
        <v>350</v>
      </c>
      <c r="J24" s="94" t="s">
        <v>350</v>
      </c>
      <c r="K24" s="94" t="s">
        <v>350</v>
      </c>
      <c r="L24" s="94" t="s">
        <v>350</v>
      </c>
      <c r="M24" s="94" t="s">
        <v>350</v>
      </c>
      <c r="N24" s="94" t="s">
        <v>350</v>
      </c>
      <c r="O24" s="94" t="s">
        <v>350</v>
      </c>
      <c r="P24" s="94" t="s">
        <v>350</v>
      </c>
      <c r="Q24" s="94" t="s">
        <v>350</v>
      </c>
      <c r="R24" s="94" t="s">
        <v>350</v>
      </c>
    </row>
    <row r="25" spans="1:18">
      <c r="A25" t="s">
        <v>251</v>
      </c>
      <c r="B25" s="93" t="s">
        <v>350</v>
      </c>
      <c r="C25" s="94" t="s">
        <v>350</v>
      </c>
      <c r="D25" s="94" t="s">
        <v>350</v>
      </c>
      <c r="E25" s="94" t="s">
        <v>350</v>
      </c>
      <c r="F25" s="94" t="s">
        <v>350</v>
      </c>
      <c r="G25" s="94" t="s">
        <v>350</v>
      </c>
      <c r="H25" s="94" t="s">
        <v>350</v>
      </c>
      <c r="I25" s="94" t="s">
        <v>350</v>
      </c>
      <c r="J25" s="94" t="s">
        <v>350</v>
      </c>
      <c r="K25" s="94" t="s">
        <v>350</v>
      </c>
      <c r="L25" s="94" t="s">
        <v>350</v>
      </c>
      <c r="M25" s="94" t="s">
        <v>350</v>
      </c>
      <c r="N25" s="94" t="s">
        <v>350</v>
      </c>
      <c r="O25" s="94" t="s">
        <v>350</v>
      </c>
      <c r="P25" s="94" t="s">
        <v>350</v>
      </c>
      <c r="Q25" s="94" t="s">
        <v>350</v>
      </c>
      <c r="R25" s="94" t="s">
        <v>350</v>
      </c>
    </row>
    <row r="26" spans="1:18">
      <c r="A26" t="s">
        <v>252</v>
      </c>
      <c r="B26" s="93" t="s">
        <v>350</v>
      </c>
      <c r="C26" s="94" t="s">
        <v>350</v>
      </c>
      <c r="D26" s="94" t="s">
        <v>350</v>
      </c>
      <c r="E26" s="94" t="s">
        <v>350</v>
      </c>
      <c r="F26" s="94" t="s">
        <v>350</v>
      </c>
      <c r="G26" s="94" t="s">
        <v>350</v>
      </c>
      <c r="H26" s="94" t="s">
        <v>350</v>
      </c>
      <c r="I26" s="94" t="s">
        <v>350</v>
      </c>
      <c r="J26" s="94" t="s">
        <v>350</v>
      </c>
      <c r="K26" s="94" t="s">
        <v>350</v>
      </c>
      <c r="L26" s="94" t="s">
        <v>350</v>
      </c>
      <c r="M26" s="94" t="s">
        <v>350</v>
      </c>
      <c r="N26" s="94" t="s">
        <v>350</v>
      </c>
      <c r="O26" s="94" t="s">
        <v>350</v>
      </c>
      <c r="P26" s="94" t="s">
        <v>350</v>
      </c>
      <c r="Q26" s="94" t="s">
        <v>350</v>
      </c>
      <c r="R26" s="94" t="s">
        <v>350</v>
      </c>
    </row>
    <row r="27" spans="1:18">
      <c r="A27" t="s">
        <v>253</v>
      </c>
      <c r="B27" s="93" t="s">
        <v>350</v>
      </c>
      <c r="C27" s="94" t="s">
        <v>350</v>
      </c>
      <c r="D27" s="94" t="s">
        <v>350</v>
      </c>
      <c r="E27" s="94" t="s">
        <v>350</v>
      </c>
      <c r="F27" s="94" t="s">
        <v>350</v>
      </c>
      <c r="G27" s="94" t="s">
        <v>350</v>
      </c>
      <c r="H27" s="94" t="s">
        <v>350</v>
      </c>
      <c r="I27" s="94" t="s">
        <v>350</v>
      </c>
      <c r="J27" s="94" t="s">
        <v>350</v>
      </c>
      <c r="K27" s="94" t="s">
        <v>350</v>
      </c>
      <c r="L27" s="94" t="s">
        <v>350</v>
      </c>
      <c r="M27" s="94" t="s">
        <v>350</v>
      </c>
      <c r="N27" s="94" t="s">
        <v>350</v>
      </c>
      <c r="O27" s="94" t="s">
        <v>350</v>
      </c>
      <c r="P27" s="94" t="s">
        <v>350</v>
      </c>
      <c r="Q27" s="94" t="s">
        <v>350</v>
      </c>
      <c r="R27" s="94" t="s">
        <v>350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349</v>
      </c>
    </row>
    <row r="2" spans="1:20" s="1" customFormat="1">
      <c r="A2" s="2" t="s">
        <v>1</v>
      </c>
      <c r="B2" s="9" t="s">
        <v>331</v>
      </c>
    </row>
    <row r="3" spans="1:20" s="1" customFormat="1">
      <c r="A3" s="2" t="s">
        <v>2</v>
      </c>
      <c r="B3" s="20" t="s">
        <v>332</v>
      </c>
    </row>
    <row r="4" spans="1:20" s="1" customFormat="1">
      <c r="A4" s="2" t="s">
        <v>3</v>
      </c>
      <c r="B4" s="61" t="s">
        <v>151</v>
      </c>
    </row>
    <row r="5" spans="1:20" ht="18.75">
      <c r="A5" s="69" t="s">
        <v>85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20" s="15" customFormat="1">
      <c r="A6" s="32" t="s">
        <v>92</v>
      </c>
      <c r="B6" s="33" t="s">
        <v>46</v>
      </c>
      <c r="C6" s="33" t="s">
        <v>103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01" t="s">
        <v>52</v>
      </c>
      <c r="M6" s="101" t="s">
        <v>141</v>
      </c>
      <c r="N6" s="33" t="s">
        <v>142</v>
      </c>
      <c r="O6" s="33" t="s">
        <v>5</v>
      </c>
      <c r="P6" s="33" t="s">
        <v>69</v>
      </c>
      <c r="Q6" s="33" t="s">
        <v>54</v>
      </c>
      <c r="R6" s="34" t="s">
        <v>137</v>
      </c>
      <c r="T6" s="13"/>
    </row>
    <row r="7" spans="1:20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87" t="s">
        <v>350</v>
      </c>
      <c r="G7" s="87" t="s">
        <v>350</v>
      </c>
      <c r="H7" s="21" t="s">
        <v>70</v>
      </c>
      <c r="I7" s="21" t="s">
        <v>71</v>
      </c>
      <c r="J7" s="87" t="s">
        <v>350</v>
      </c>
      <c r="K7" s="21" t="s">
        <v>7</v>
      </c>
      <c r="L7" s="21" t="s">
        <v>7</v>
      </c>
      <c r="M7" s="21" t="s">
        <v>138</v>
      </c>
      <c r="N7" s="87" t="s">
        <v>350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104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89" t="s">
        <v>350</v>
      </c>
      <c r="H9" s="89" t="s">
        <v>350</v>
      </c>
      <c r="I9" s="89" t="s">
        <v>350</v>
      </c>
      <c r="J9" s="89" t="s">
        <v>350</v>
      </c>
      <c r="K9" s="89" t="s">
        <v>350</v>
      </c>
      <c r="L9" s="89" t="s">
        <v>350</v>
      </c>
      <c r="M9" s="53">
        <v>0</v>
      </c>
      <c r="N9" s="89" t="s">
        <v>350</v>
      </c>
      <c r="O9" s="53">
        <v>0</v>
      </c>
      <c r="P9" s="89" t="s">
        <v>350</v>
      </c>
      <c r="Q9" s="54">
        <v>0</v>
      </c>
      <c r="R9" s="54">
        <v>0</v>
      </c>
      <c r="S9" s="25"/>
    </row>
    <row r="10" spans="1:20">
      <c r="A10" s="57" t="s">
        <v>153</v>
      </c>
      <c r="B10" s="94" t="s">
        <v>350</v>
      </c>
      <c r="C10" s="94" t="s">
        <v>350</v>
      </c>
      <c r="D10" s="94" t="s">
        <v>350</v>
      </c>
      <c r="E10" s="94" t="s">
        <v>350</v>
      </c>
      <c r="F10" s="94" t="s">
        <v>350</v>
      </c>
      <c r="G10" s="94" t="s">
        <v>350</v>
      </c>
      <c r="H10" s="94" t="s">
        <v>350</v>
      </c>
      <c r="I10" s="59">
        <v>0</v>
      </c>
      <c r="J10" s="94" t="s">
        <v>350</v>
      </c>
      <c r="K10" s="94" t="s">
        <v>350</v>
      </c>
      <c r="L10" s="58">
        <v>0</v>
      </c>
      <c r="M10" s="59">
        <v>0</v>
      </c>
      <c r="N10" s="94" t="s">
        <v>350</v>
      </c>
      <c r="O10" s="59">
        <v>0</v>
      </c>
      <c r="P10" s="94" t="s">
        <v>350</v>
      </c>
      <c r="Q10" s="58">
        <v>0</v>
      </c>
      <c r="R10" s="58">
        <v>0</v>
      </c>
    </row>
    <row r="11" spans="1:20">
      <c r="A11" s="57" t="s">
        <v>296</v>
      </c>
      <c r="B11" s="94" t="s">
        <v>350</v>
      </c>
      <c r="C11" s="94" t="s">
        <v>350</v>
      </c>
      <c r="D11" s="94" t="s">
        <v>350</v>
      </c>
      <c r="E11" s="94" t="s">
        <v>350</v>
      </c>
      <c r="F11" s="94" t="s">
        <v>350</v>
      </c>
      <c r="G11" s="94" t="s">
        <v>350</v>
      </c>
      <c r="H11" s="94" t="s">
        <v>350</v>
      </c>
      <c r="I11" s="59">
        <v>0</v>
      </c>
      <c r="J11" s="94" t="s">
        <v>350</v>
      </c>
      <c r="K11" s="94" t="s">
        <v>350</v>
      </c>
      <c r="L11" s="58">
        <v>0</v>
      </c>
      <c r="M11" s="59">
        <v>0</v>
      </c>
      <c r="N11" s="94" t="s">
        <v>350</v>
      </c>
      <c r="O11" s="59">
        <v>0</v>
      </c>
      <c r="P11" s="94" t="s">
        <v>350</v>
      </c>
      <c r="Q11" s="58">
        <v>0</v>
      </c>
      <c r="R11" s="58">
        <v>0</v>
      </c>
    </row>
    <row r="12" spans="1:20">
      <c r="A12" t="s">
        <v>158</v>
      </c>
      <c r="B12" t="s">
        <v>158</v>
      </c>
      <c r="C12" s="94" t="s">
        <v>350</v>
      </c>
      <c r="D12" s="94" t="s">
        <v>350</v>
      </c>
      <c r="E12" t="s">
        <v>158</v>
      </c>
      <c r="F12" t="s">
        <v>158</v>
      </c>
      <c r="G12" s="94" t="s">
        <v>350</v>
      </c>
      <c r="H12" s="94" t="s">
        <v>350</v>
      </c>
      <c r="I12" s="55">
        <v>0</v>
      </c>
      <c r="J12" t="s">
        <v>158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297</v>
      </c>
      <c r="B13" s="94" t="s">
        <v>350</v>
      </c>
      <c r="C13" s="94" t="s">
        <v>350</v>
      </c>
      <c r="D13" s="94" t="s">
        <v>350</v>
      </c>
      <c r="E13" s="94" t="s">
        <v>350</v>
      </c>
      <c r="F13" s="94" t="s">
        <v>350</v>
      </c>
      <c r="G13" s="94" t="s">
        <v>350</v>
      </c>
      <c r="H13" s="94" t="s">
        <v>350</v>
      </c>
      <c r="I13" s="59">
        <v>0</v>
      </c>
      <c r="J13" s="94" t="s">
        <v>350</v>
      </c>
      <c r="K13" s="94" t="s">
        <v>350</v>
      </c>
      <c r="L13" s="58">
        <v>0</v>
      </c>
      <c r="M13" s="59">
        <v>0</v>
      </c>
      <c r="N13" s="94" t="s">
        <v>350</v>
      </c>
      <c r="O13" s="59">
        <v>0</v>
      </c>
      <c r="P13" s="94" t="s">
        <v>350</v>
      </c>
      <c r="Q13" s="58">
        <v>0</v>
      </c>
      <c r="R13" s="58">
        <v>0</v>
      </c>
    </row>
    <row r="14" spans="1:20">
      <c r="A14" t="s">
        <v>158</v>
      </c>
      <c r="B14" t="s">
        <v>158</v>
      </c>
      <c r="C14" s="94" t="s">
        <v>350</v>
      </c>
      <c r="D14" s="94" t="s">
        <v>350</v>
      </c>
      <c r="E14" t="s">
        <v>158</v>
      </c>
      <c r="F14" t="s">
        <v>158</v>
      </c>
      <c r="G14" s="94" t="s">
        <v>350</v>
      </c>
      <c r="H14" s="94" t="s">
        <v>350</v>
      </c>
      <c r="I14" s="55">
        <v>0</v>
      </c>
      <c r="J14" t="s">
        <v>158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256</v>
      </c>
      <c r="B15" s="94" t="s">
        <v>350</v>
      </c>
      <c r="C15" s="94" t="s">
        <v>350</v>
      </c>
      <c r="D15" s="94" t="s">
        <v>350</v>
      </c>
      <c r="E15" s="94" t="s">
        <v>350</v>
      </c>
      <c r="F15" s="94" t="s">
        <v>350</v>
      </c>
      <c r="G15" s="94" t="s">
        <v>350</v>
      </c>
      <c r="H15" s="94" t="s">
        <v>350</v>
      </c>
      <c r="I15" s="59">
        <v>0</v>
      </c>
      <c r="J15" s="94" t="s">
        <v>350</v>
      </c>
      <c r="K15" s="94" t="s">
        <v>350</v>
      </c>
      <c r="L15" s="58">
        <v>0</v>
      </c>
      <c r="M15" s="59">
        <v>0</v>
      </c>
      <c r="N15" s="94" t="s">
        <v>350</v>
      </c>
      <c r="O15" s="59">
        <v>0</v>
      </c>
      <c r="P15" s="94" t="s">
        <v>350</v>
      </c>
      <c r="Q15" s="58">
        <v>0</v>
      </c>
      <c r="R15" s="58">
        <v>0</v>
      </c>
    </row>
    <row r="16" spans="1:20">
      <c r="A16" t="s">
        <v>158</v>
      </c>
      <c r="B16" t="s">
        <v>158</v>
      </c>
      <c r="C16" s="94" t="s">
        <v>350</v>
      </c>
      <c r="D16" s="94" t="s">
        <v>350</v>
      </c>
      <c r="E16" t="s">
        <v>158</v>
      </c>
      <c r="F16" t="s">
        <v>158</v>
      </c>
      <c r="G16" s="94" t="s">
        <v>350</v>
      </c>
      <c r="H16" s="94" t="s">
        <v>350</v>
      </c>
      <c r="I16" s="55">
        <v>0</v>
      </c>
      <c r="J16" t="s">
        <v>158</v>
      </c>
      <c r="K16" s="56">
        <v>0</v>
      </c>
      <c r="L16" s="56">
        <v>0</v>
      </c>
      <c r="M16" s="55">
        <v>0</v>
      </c>
      <c r="N16" s="55">
        <v>0</v>
      </c>
      <c r="O16" s="55">
        <v>0</v>
      </c>
      <c r="P16" s="56">
        <v>0</v>
      </c>
      <c r="Q16" s="56">
        <v>0</v>
      </c>
      <c r="R16" s="56">
        <v>0</v>
      </c>
    </row>
    <row r="17" spans="1:18">
      <c r="A17" s="57" t="s">
        <v>259</v>
      </c>
      <c r="B17" s="94" t="s">
        <v>350</v>
      </c>
      <c r="C17" s="94" t="s">
        <v>350</v>
      </c>
      <c r="D17" s="94" t="s">
        <v>350</v>
      </c>
      <c r="E17" s="94" t="s">
        <v>350</v>
      </c>
      <c r="F17" s="94" t="s">
        <v>350</v>
      </c>
      <c r="G17" s="94" t="s">
        <v>350</v>
      </c>
      <c r="H17" s="94" t="s">
        <v>350</v>
      </c>
      <c r="I17" s="59">
        <v>0</v>
      </c>
      <c r="J17" s="94" t="s">
        <v>350</v>
      </c>
      <c r="K17" s="94" t="s">
        <v>350</v>
      </c>
      <c r="L17" s="58">
        <v>0</v>
      </c>
      <c r="M17" s="59">
        <v>0</v>
      </c>
      <c r="N17" s="94" t="s">
        <v>350</v>
      </c>
      <c r="O17" s="59">
        <v>0</v>
      </c>
      <c r="P17" s="94" t="s">
        <v>350</v>
      </c>
      <c r="Q17" s="58">
        <v>0</v>
      </c>
      <c r="R17" s="58">
        <v>0</v>
      </c>
    </row>
    <row r="18" spans="1:18">
      <c r="A18" t="s">
        <v>158</v>
      </c>
      <c r="B18" t="s">
        <v>158</v>
      </c>
      <c r="C18" s="94" t="s">
        <v>350</v>
      </c>
      <c r="D18" s="94" t="s">
        <v>350</v>
      </c>
      <c r="E18" t="s">
        <v>158</v>
      </c>
      <c r="F18" t="s">
        <v>158</v>
      </c>
      <c r="G18" s="94" t="s">
        <v>350</v>
      </c>
      <c r="H18" s="94" t="s">
        <v>350</v>
      </c>
      <c r="I18" s="55">
        <v>0</v>
      </c>
      <c r="J18" t="s">
        <v>158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164</v>
      </c>
      <c r="B19" s="94" t="s">
        <v>350</v>
      </c>
      <c r="C19" s="94" t="s">
        <v>350</v>
      </c>
      <c r="D19" s="94" t="s">
        <v>350</v>
      </c>
      <c r="E19" s="94" t="s">
        <v>350</v>
      </c>
      <c r="F19" s="94" t="s">
        <v>350</v>
      </c>
      <c r="G19" s="94" t="s">
        <v>350</v>
      </c>
      <c r="H19" s="94" t="s">
        <v>350</v>
      </c>
      <c r="I19" s="59">
        <v>0</v>
      </c>
      <c r="J19" s="94" t="s">
        <v>350</v>
      </c>
      <c r="K19" s="94" t="s">
        <v>350</v>
      </c>
      <c r="L19" s="58">
        <v>0</v>
      </c>
      <c r="M19" s="59">
        <v>0</v>
      </c>
      <c r="N19" s="94" t="s">
        <v>350</v>
      </c>
      <c r="O19" s="59">
        <v>0</v>
      </c>
      <c r="P19" s="94" t="s">
        <v>350</v>
      </c>
      <c r="Q19" s="58">
        <v>0</v>
      </c>
      <c r="R19" s="58">
        <v>0</v>
      </c>
    </row>
    <row r="20" spans="1:18">
      <c r="A20" s="57" t="s">
        <v>257</v>
      </c>
      <c r="B20" s="94" t="s">
        <v>350</v>
      </c>
      <c r="C20" s="94" t="s">
        <v>350</v>
      </c>
      <c r="D20" s="94" t="s">
        <v>350</v>
      </c>
      <c r="E20" s="94" t="s">
        <v>350</v>
      </c>
      <c r="F20" s="94" t="s">
        <v>350</v>
      </c>
      <c r="G20" s="94" t="s">
        <v>350</v>
      </c>
      <c r="H20" s="94" t="s">
        <v>350</v>
      </c>
      <c r="I20" s="59">
        <v>0</v>
      </c>
      <c r="J20" s="94" t="s">
        <v>350</v>
      </c>
      <c r="K20" s="94" t="s">
        <v>350</v>
      </c>
      <c r="L20" s="58">
        <v>0</v>
      </c>
      <c r="M20" s="59">
        <v>0</v>
      </c>
      <c r="N20" s="94" t="s">
        <v>350</v>
      </c>
      <c r="O20" s="59">
        <v>0</v>
      </c>
      <c r="P20" s="94" t="s">
        <v>350</v>
      </c>
      <c r="Q20" s="58">
        <v>0</v>
      </c>
      <c r="R20" s="58">
        <v>0</v>
      </c>
    </row>
    <row r="21" spans="1:18">
      <c r="A21" t="s">
        <v>158</v>
      </c>
      <c r="B21" t="s">
        <v>158</v>
      </c>
      <c r="C21" s="94" t="s">
        <v>350</v>
      </c>
      <c r="D21" s="94" t="s">
        <v>350</v>
      </c>
      <c r="E21" t="s">
        <v>158</v>
      </c>
      <c r="F21" t="s">
        <v>158</v>
      </c>
      <c r="G21" s="94" t="s">
        <v>350</v>
      </c>
      <c r="H21" s="94" t="s">
        <v>350</v>
      </c>
      <c r="I21" s="55">
        <v>0</v>
      </c>
      <c r="J21" t="s">
        <v>158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258</v>
      </c>
      <c r="B22" s="94" t="s">
        <v>350</v>
      </c>
      <c r="C22" s="94" t="s">
        <v>350</v>
      </c>
      <c r="D22" s="94" t="s">
        <v>350</v>
      </c>
      <c r="E22" s="94" t="s">
        <v>350</v>
      </c>
      <c r="F22" s="94" t="s">
        <v>350</v>
      </c>
      <c r="G22" s="94" t="s">
        <v>350</v>
      </c>
      <c r="H22" s="94" t="s">
        <v>350</v>
      </c>
      <c r="I22" s="59">
        <v>0</v>
      </c>
      <c r="J22" s="94" t="s">
        <v>350</v>
      </c>
      <c r="K22" s="94" t="s">
        <v>350</v>
      </c>
      <c r="L22" s="58">
        <v>0</v>
      </c>
      <c r="M22" s="59">
        <v>0</v>
      </c>
      <c r="N22" s="94" t="s">
        <v>350</v>
      </c>
      <c r="O22" s="59">
        <v>0</v>
      </c>
      <c r="P22" s="94" t="s">
        <v>350</v>
      </c>
      <c r="Q22" s="58">
        <v>0</v>
      </c>
      <c r="R22" s="58">
        <v>0</v>
      </c>
    </row>
    <row r="23" spans="1:18">
      <c r="A23" t="s">
        <v>158</v>
      </c>
      <c r="B23" t="s">
        <v>158</v>
      </c>
      <c r="C23" s="94" t="s">
        <v>350</v>
      </c>
      <c r="D23" s="94" t="s">
        <v>350</v>
      </c>
      <c r="E23" t="s">
        <v>158</v>
      </c>
      <c r="F23" t="s">
        <v>158</v>
      </c>
      <c r="G23" s="94" t="s">
        <v>350</v>
      </c>
      <c r="H23" s="94" t="s">
        <v>350</v>
      </c>
      <c r="I23" s="55">
        <v>0</v>
      </c>
      <c r="J23" t="s">
        <v>158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166</v>
      </c>
      <c r="B24" s="94" t="s">
        <v>350</v>
      </c>
      <c r="C24" s="94" t="s">
        <v>350</v>
      </c>
      <c r="D24" s="94" t="s">
        <v>350</v>
      </c>
      <c r="E24" s="94" t="s">
        <v>350</v>
      </c>
      <c r="F24" s="94" t="s">
        <v>350</v>
      </c>
      <c r="G24" s="94" t="s">
        <v>350</v>
      </c>
      <c r="H24" s="94" t="s">
        <v>350</v>
      </c>
      <c r="I24" s="94" t="s">
        <v>350</v>
      </c>
      <c r="J24" s="94" t="s">
        <v>350</v>
      </c>
      <c r="K24" s="94" t="s">
        <v>350</v>
      </c>
      <c r="L24" s="94" t="s">
        <v>350</v>
      </c>
      <c r="M24" s="94" t="s">
        <v>350</v>
      </c>
      <c r="N24" s="94" t="s">
        <v>350</v>
      </c>
      <c r="O24" s="94" t="s">
        <v>350</v>
      </c>
      <c r="P24" s="94" t="s">
        <v>350</v>
      </c>
      <c r="Q24" s="94" t="s">
        <v>350</v>
      </c>
      <c r="R24" s="94" t="s">
        <v>350</v>
      </c>
    </row>
    <row r="25" spans="1:18">
      <c r="A25" t="s">
        <v>251</v>
      </c>
      <c r="B25" s="94" t="s">
        <v>350</v>
      </c>
      <c r="C25" s="94" t="s">
        <v>350</v>
      </c>
      <c r="D25" s="94" t="s">
        <v>350</v>
      </c>
      <c r="E25" s="94" t="s">
        <v>350</v>
      </c>
      <c r="F25" s="94" t="s">
        <v>350</v>
      </c>
      <c r="G25" s="94" t="s">
        <v>350</v>
      </c>
      <c r="H25" s="94" t="s">
        <v>350</v>
      </c>
      <c r="I25" s="94" t="s">
        <v>350</v>
      </c>
      <c r="J25" s="94" t="s">
        <v>350</v>
      </c>
      <c r="K25" s="94" t="s">
        <v>350</v>
      </c>
      <c r="L25" s="94" t="s">
        <v>350</v>
      </c>
      <c r="M25" s="94" t="s">
        <v>350</v>
      </c>
      <c r="N25" s="94" t="s">
        <v>350</v>
      </c>
      <c r="O25" s="94" t="s">
        <v>350</v>
      </c>
      <c r="P25" s="94" t="s">
        <v>350</v>
      </c>
      <c r="Q25" s="94" t="s">
        <v>350</v>
      </c>
      <c r="R25" s="94" t="s">
        <v>350</v>
      </c>
    </row>
    <row r="26" spans="1:18">
      <c r="A26" t="s">
        <v>252</v>
      </c>
      <c r="B26" s="94" t="s">
        <v>350</v>
      </c>
      <c r="C26" s="94" t="s">
        <v>350</v>
      </c>
      <c r="D26" s="94" t="s">
        <v>350</v>
      </c>
      <c r="E26" s="94" t="s">
        <v>350</v>
      </c>
      <c r="F26" s="94" t="s">
        <v>350</v>
      </c>
      <c r="G26" s="94" t="s">
        <v>350</v>
      </c>
      <c r="H26" s="94" t="s">
        <v>350</v>
      </c>
      <c r="I26" s="94" t="s">
        <v>350</v>
      </c>
      <c r="J26" s="94" t="s">
        <v>350</v>
      </c>
      <c r="K26" s="94" t="s">
        <v>350</v>
      </c>
      <c r="L26" s="94" t="s">
        <v>350</v>
      </c>
      <c r="M26" s="94" t="s">
        <v>350</v>
      </c>
      <c r="N26" s="94" t="s">
        <v>350</v>
      </c>
      <c r="O26" s="94" t="s">
        <v>350</v>
      </c>
      <c r="P26" s="94" t="s">
        <v>350</v>
      </c>
      <c r="Q26" s="94" t="s">
        <v>350</v>
      </c>
      <c r="R26" s="94" t="s">
        <v>350</v>
      </c>
    </row>
    <row r="27" spans="1:18">
      <c r="A27" t="s">
        <v>253</v>
      </c>
      <c r="B27" s="94" t="s">
        <v>350</v>
      </c>
      <c r="C27" s="94" t="s">
        <v>350</v>
      </c>
      <c r="D27" s="94" t="s">
        <v>350</v>
      </c>
      <c r="E27" s="94" t="s">
        <v>350</v>
      </c>
      <c r="F27" s="94" t="s">
        <v>350</v>
      </c>
      <c r="G27" s="94" t="s">
        <v>350</v>
      </c>
      <c r="H27" s="94" t="s">
        <v>350</v>
      </c>
      <c r="I27" s="94" t="s">
        <v>350</v>
      </c>
      <c r="J27" s="94" t="s">
        <v>350</v>
      </c>
      <c r="K27" s="94" t="s">
        <v>350</v>
      </c>
      <c r="L27" s="94" t="s">
        <v>350</v>
      </c>
      <c r="M27" s="94" t="s">
        <v>350</v>
      </c>
      <c r="N27" s="94" t="s">
        <v>350</v>
      </c>
      <c r="O27" s="94" t="s">
        <v>350</v>
      </c>
      <c r="P27" s="94" t="s">
        <v>350</v>
      </c>
      <c r="Q27" s="94" t="s">
        <v>350</v>
      </c>
      <c r="R27" s="94" t="s">
        <v>350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349</v>
      </c>
    </row>
    <row r="2" spans="1:34" s="1" customFormat="1">
      <c r="A2" s="2" t="s">
        <v>1</v>
      </c>
      <c r="B2" s="9" t="s">
        <v>331</v>
      </c>
    </row>
    <row r="3" spans="1:34" s="1" customFormat="1">
      <c r="A3" s="2" t="s">
        <v>2</v>
      </c>
      <c r="B3" s="20" t="s">
        <v>332</v>
      </c>
    </row>
    <row r="4" spans="1:34" s="1" customFormat="1">
      <c r="A4" s="2" t="s">
        <v>3</v>
      </c>
      <c r="B4" s="61" t="s">
        <v>151</v>
      </c>
    </row>
    <row r="5" spans="1:34" ht="18.75">
      <c r="A5" s="69" t="s">
        <v>87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34" s="15" customFormat="1">
      <c r="A6" s="32" t="s">
        <v>92</v>
      </c>
      <c r="B6" s="33" t="s">
        <v>46</v>
      </c>
      <c r="C6" s="33" t="s">
        <v>103</v>
      </c>
      <c r="D6" s="33" t="s">
        <v>47</v>
      </c>
      <c r="E6" s="33" t="s">
        <v>80</v>
      </c>
      <c r="F6" s="33" t="s">
        <v>50</v>
      </c>
      <c r="G6" s="33" t="s">
        <v>141</v>
      </c>
      <c r="H6" s="33" t="s">
        <v>142</v>
      </c>
      <c r="I6" s="33" t="s">
        <v>5</v>
      </c>
      <c r="J6" s="33" t="s">
        <v>69</v>
      </c>
      <c r="K6" s="33" t="s">
        <v>54</v>
      </c>
      <c r="L6" s="34" t="s">
        <v>137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87" t="s">
        <v>350</v>
      </c>
      <c r="G7" s="21" t="s">
        <v>138</v>
      </c>
      <c r="H7" s="87" t="s">
        <v>350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53">
        <v>0</v>
      </c>
      <c r="H9" s="89" t="s">
        <v>350</v>
      </c>
      <c r="I9" s="53">
        <v>0</v>
      </c>
      <c r="J9" s="89" t="s">
        <v>350</v>
      </c>
      <c r="K9" s="54">
        <v>0</v>
      </c>
      <c r="L9" s="54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153</v>
      </c>
      <c r="B10" s="94" t="s">
        <v>350</v>
      </c>
      <c r="C10" s="94" t="s">
        <v>350</v>
      </c>
      <c r="D10" s="94" t="s">
        <v>350</v>
      </c>
      <c r="E10" s="94" t="s">
        <v>350</v>
      </c>
      <c r="F10" s="94" t="s">
        <v>350</v>
      </c>
      <c r="G10" s="59">
        <v>0</v>
      </c>
      <c r="H10" s="94" t="s">
        <v>350</v>
      </c>
      <c r="I10" s="59">
        <v>0</v>
      </c>
      <c r="J10" s="94" t="s">
        <v>350</v>
      </c>
      <c r="K10" s="58">
        <v>0</v>
      </c>
      <c r="L10" s="58">
        <v>0</v>
      </c>
    </row>
    <row r="11" spans="1:34">
      <c r="A11" t="s">
        <v>158</v>
      </c>
      <c r="B11" t="s">
        <v>158</v>
      </c>
      <c r="C11" s="94" t="s">
        <v>350</v>
      </c>
      <c r="D11" s="94" t="s">
        <v>350</v>
      </c>
      <c r="E11" t="s">
        <v>158</v>
      </c>
      <c r="F11" t="s">
        <v>158</v>
      </c>
      <c r="G11" s="55">
        <v>0</v>
      </c>
      <c r="H11" s="55">
        <v>0</v>
      </c>
      <c r="I11" s="55">
        <v>0</v>
      </c>
      <c r="J11" s="56">
        <v>0</v>
      </c>
      <c r="K11" s="56">
        <v>0</v>
      </c>
      <c r="L11" s="56">
        <v>0</v>
      </c>
    </row>
    <row r="12" spans="1:34">
      <c r="A12" s="57" t="s">
        <v>164</v>
      </c>
      <c r="B12" s="94" t="s">
        <v>350</v>
      </c>
      <c r="C12" s="94" t="s">
        <v>350</v>
      </c>
      <c r="D12" s="94" t="s">
        <v>350</v>
      </c>
      <c r="E12" s="94" t="s">
        <v>350</v>
      </c>
      <c r="F12" s="94" t="s">
        <v>350</v>
      </c>
      <c r="G12" s="59">
        <v>0</v>
      </c>
      <c r="H12" s="94" t="s">
        <v>350</v>
      </c>
      <c r="I12" s="59">
        <v>0</v>
      </c>
      <c r="J12" s="94" t="s">
        <v>350</v>
      </c>
      <c r="K12" s="58">
        <v>0</v>
      </c>
      <c r="L12" s="58">
        <v>0</v>
      </c>
    </row>
    <row r="13" spans="1:34">
      <c r="A13" s="57" t="s">
        <v>257</v>
      </c>
      <c r="B13" s="94" t="s">
        <v>350</v>
      </c>
      <c r="C13" s="94" t="s">
        <v>350</v>
      </c>
      <c r="D13" s="94" t="s">
        <v>350</v>
      </c>
      <c r="E13" s="94" t="s">
        <v>350</v>
      </c>
      <c r="F13" s="94" t="s">
        <v>350</v>
      </c>
      <c r="G13" s="59">
        <v>0</v>
      </c>
      <c r="H13" s="94" t="s">
        <v>350</v>
      </c>
      <c r="I13" s="59">
        <v>0</v>
      </c>
      <c r="J13" s="94" t="s">
        <v>350</v>
      </c>
      <c r="K13" s="58">
        <v>0</v>
      </c>
      <c r="L13" s="58">
        <v>0</v>
      </c>
    </row>
    <row r="14" spans="1:34">
      <c r="A14" t="s">
        <v>158</v>
      </c>
      <c r="B14" t="s">
        <v>158</v>
      </c>
      <c r="C14" s="94" t="s">
        <v>350</v>
      </c>
      <c r="D14" s="94" t="s">
        <v>350</v>
      </c>
      <c r="E14" t="s">
        <v>158</v>
      </c>
      <c r="F14" t="s">
        <v>158</v>
      </c>
      <c r="G14" s="55">
        <v>0</v>
      </c>
      <c r="H14" s="55">
        <v>0</v>
      </c>
      <c r="I14" s="55">
        <v>0</v>
      </c>
      <c r="J14" s="56">
        <v>0</v>
      </c>
      <c r="K14" s="56">
        <v>0</v>
      </c>
      <c r="L14" s="56">
        <v>0</v>
      </c>
    </row>
    <row r="15" spans="1:34">
      <c r="A15" s="57" t="s">
        <v>258</v>
      </c>
      <c r="B15" s="94" t="s">
        <v>350</v>
      </c>
      <c r="C15" s="94" t="s">
        <v>350</v>
      </c>
      <c r="D15" s="94" t="s">
        <v>350</v>
      </c>
      <c r="E15" s="94" t="s">
        <v>350</v>
      </c>
      <c r="F15" s="94" t="s">
        <v>350</v>
      </c>
      <c r="G15" s="59">
        <v>0</v>
      </c>
      <c r="H15" s="94" t="s">
        <v>350</v>
      </c>
      <c r="I15" s="59">
        <v>0</v>
      </c>
      <c r="J15" s="94" t="s">
        <v>350</v>
      </c>
      <c r="K15" s="58">
        <v>0</v>
      </c>
      <c r="L15" s="58">
        <v>0</v>
      </c>
    </row>
    <row r="16" spans="1:34">
      <c r="A16" t="s">
        <v>158</v>
      </c>
      <c r="B16" t="s">
        <v>158</v>
      </c>
      <c r="C16" s="94" t="s">
        <v>350</v>
      </c>
      <c r="D16" s="94" t="s">
        <v>350</v>
      </c>
      <c r="E16" t="s">
        <v>158</v>
      </c>
      <c r="F16" t="s">
        <v>158</v>
      </c>
      <c r="G16" s="55">
        <v>0</v>
      </c>
      <c r="H16" s="55">
        <v>0</v>
      </c>
      <c r="I16" s="55">
        <v>0</v>
      </c>
      <c r="J16" s="56">
        <v>0</v>
      </c>
      <c r="K16" s="56">
        <v>0</v>
      </c>
      <c r="L16" s="56">
        <v>0</v>
      </c>
    </row>
    <row r="17" spans="1:12">
      <c r="A17" t="s">
        <v>166</v>
      </c>
      <c r="B17" s="94" t="s">
        <v>350</v>
      </c>
      <c r="C17" s="94" t="s">
        <v>350</v>
      </c>
      <c r="D17" s="94" t="s">
        <v>350</v>
      </c>
      <c r="E17" s="94" t="s">
        <v>350</v>
      </c>
      <c r="F17" s="94" t="s">
        <v>350</v>
      </c>
      <c r="G17" s="94" t="s">
        <v>350</v>
      </c>
      <c r="H17" s="94" t="s">
        <v>350</v>
      </c>
      <c r="I17" s="94" t="s">
        <v>350</v>
      </c>
      <c r="J17" s="94" t="s">
        <v>350</v>
      </c>
      <c r="K17" s="94" t="s">
        <v>350</v>
      </c>
      <c r="L17" s="94" t="s">
        <v>350</v>
      </c>
    </row>
    <row r="18" spans="1:12">
      <c r="A18" t="s">
        <v>251</v>
      </c>
      <c r="B18" s="94" t="s">
        <v>350</v>
      </c>
      <c r="C18" s="94" t="s">
        <v>350</v>
      </c>
      <c r="D18" s="94" t="s">
        <v>350</v>
      </c>
      <c r="E18" s="94" t="s">
        <v>350</v>
      </c>
      <c r="F18" s="94" t="s">
        <v>350</v>
      </c>
      <c r="G18" s="94" t="s">
        <v>350</v>
      </c>
      <c r="H18" s="94" t="s">
        <v>350</v>
      </c>
      <c r="I18" s="94" t="s">
        <v>350</v>
      </c>
      <c r="J18" s="94" t="s">
        <v>350</v>
      </c>
      <c r="K18" s="94" t="s">
        <v>350</v>
      </c>
      <c r="L18" s="94" t="s">
        <v>350</v>
      </c>
    </row>
    <row r="19" spans="1:12">
      <c r="A19" t="s">
        <v>252</v>
      </c>
      <c r="B19" s="94" t="s">
        <v>350</v>
      </c>
      <c r="C19" s="94" t="s">
        <v>350</v>
      </c>
      <c r="D19" s="94" t="s">
        <v>350</v>
      </c>
      <c r="E19" s="94" t="s">
        <v>350</v>
      </c>
      <c r="F19" s="94" t="s">
        <v>350</v>
      </c>
      <c r="G19" s="94" t="s">
        <v>350</v>
      </c>
      <c r="H19" s="94" t="s">
        <v>350</v>
      </c>
      <c r="I19" s="94" t="s">
        <v>350</v>
      </c>
      <c r="J19" s="94" t="s">
        <v>350</v>
      </c>
      <c r="K19" s="94" t="s">
        <v>350</v>
      </c>
      <c r="L19" s="94" t="s">
        <v>350</v>
      </c>
    </row>
    <row r="20" spans="1:12">
      <c r="A20" t="s">
        <v>253</v>
      </c>
      <c r="B20" s="94" t="s">
        <v>350</v>
      </c>
      <c r="C20" s="94" t="s">
        <v>350</v>
      </c>
      <c r="D20" s="94" t="s">
        <v>350</v>
      </c>
      <c r="E20" s="94" t="s">
        <v>350</v>
      </c>
      <c r="F20" s="94" t="s">
        <v>350</v>
      </c>
      <c r="G20" s="94" t="s">
        <v>350</v>
      </c>
      <c r="H20" s="94" t="s">
        <v>350</v>
      </c>
      <c r="I20" s="94" t="s">
        <v>350</v>
      </c>
      <c r="J20" s="94" t="s">
        <v>350</v>
      </c>
      <c r="K20" s="94" t="s">
        <v>350</v>
      </c>
      <c r="L20" s="94" t="s">
        <v>350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349</v>
      </c>
    </row>
    <row r="2" spans="1:20" s="1" customFormat="1">
      <c r="A2" s="2" t="s">
        <v>1</v>
      </c>
      <c r="B2" s="9" t="s">
        <v>331</v>
      </c>
    </row>
    <row r="3" spans="1:20" s="1" customFormat="1">
      <c r="A3" s="2" t="s">
        <v>2</v>
      </c>
      <c r="B3" s="20" t="s">
        <v>332</v>
      </c>
    </row>
    <row r="4" spans="1:20" s="1" customFormat="1">
      <c r="A4" s="2" t="s">
        <v>3</v>
      </c>
      <c r="B4" s="61" t="s">
        <v>151</v>
      </c>
    </row>
    <row r="5" spans="1:20" ht="18.75">
      <c r="A5" s="69" t="s">
        <v>105</v>
      </c>
      <c r="B5" s="70"/>
      <c r="C5" s="70"/>
      <c r="D5" s="70"/>
      <c r="E5" s="70"/>
      <c r="F5" s="70"/>
      <c r="G5" s="70"/>
      <c r="H5" s="70"/>
      <c r="I5" s="70"/>
      <c r="J5" s="71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141</v>
      </c>
      <c r="F6" s="33" t="s">
        <v>142</v>
      </c>
      <c r="G6" s="33" t="s">
        <v>5</v>
      </c>
      <c r="H6" s="33" t="s">
        <v>69</v>
      </c>
      <c r="I6" s="33" t="s">
        <v>54</v>
      </c>
      <c r="J6" s="34" t="s">
        <v>137</v>
      </c>
    </row>
    <row r="7" spans="1:20" s="15" customFormat="1">
      <c r="A7" s="86" t="s">
        <v>350</v>
      </c>
      <c r="B7" s="87" t="s">
        <v>350</v>
      </c>
      <c r="C7" s="87" t="s">
        <v>350</v>
      </c>
      <c r="D7" s="21" t="s">
        <v>70</v>
      </c>
      <c r="E7" s="21" t="s">
        <v>138</v>
      </c>
      <c r="F7" s="87" t="s">
        <v>350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88" t="s">
        <v>350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106</v>
      </c>
      <c r="B9" s="89" t="s">
        <v>350</v>
      </c>
      <c r="C9" s="89" t="s">
        <v>350</v>
      </c>
      <c r="D9" s="89" t="s">
        <v>350</v>
      </c>
      <c r="E9" s="53">
        <v>0</v>
      </c>
      <c r="F9" s="89" t="s">
        <v>350</v>
      </c>
      <c r="G9" s="53">
        <v>0</v>
      </c>
      <c r="H9" s="89" t="s">
        <v>350</v>
      </c>
      <c r="I9" s="54">
        <v>0</v>
      </c>
      <c r="J9" s="54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153</v>
      </c>
      <c r="B10" s="94" t="s">
        <v>350</v>
      </c>
      <c r="C10" s="94" t="s">
        <v>350</v>
      </c>
      <c r="D10" s="94" t="s">
        <v>350</v>
      </c>
      <c r="E10" s="59">
        <v>0</v>
      </c>
      <c r="F10" s="94" t="s">
        <v>350</v>
      </c>
      <c r="G10" s="59">
        <v>0</v>
      </c>
      <c r="H10" s="94" t="s">
        <v>350</v>
      </c>
      <c r="I10" s="58">
        <v>0</v>
      </c>
      <c r="J10" s="58">
        <v>0</v>
      </c>
    </row>
    <row r="11" spans="1:20">
      <c r="A11" s="57" t="s">
        <v>300</v>
      </c>
      <c r="B11" s="94" t="s">
        <v>350</v>
      </c>
      <c r="C11" s="94" t="s">
        <v>350</v>
      </c>
      <c r="D11" s="94" t="s">
        <v>350</v>
      </c>
      <c r="E11" s="59">
        <v>0</v>
      </c>
      <c r="F11" s="94" t="s">
        <v>350</v>
      </c>
      <c r="G11" s="59">
        <v>0</v>
      </c>
      <c r="H11" s="94" t="s">
        <v>350</v>
      </c>
      <c r="I11" s="58">
        <v>0</v>
      </c>
      <c r="J11" s="58">
        <v>0</v>
      </c>
    </row>
    <row r="12" spans="1:20">
      <c r="A12" t="s">
        <v>158</v>
      </c>
      <c r="B12" t="s">
        <v>158</v>
      </c>
      <c r="C12" t="s">
        <v>158</v>
      </c>
      <c r="D12" s="94" t="s">
        <v>350</v>
      </c>
      <c r="E12" s="55">
        <v>0</v>
      </c>
      <c r="F12" s="55">
        <v>0</v>
      </c>
      <c r="G12" s="55">
        <v>0</v>
      </c>
      <c r="H12" s="56">
        <v>0</v>
      </c>
      <c r="I12" s="56">
        <v>0</v>
      </c>
      <c r="J12" s="56">
        <v>0</v>
      </c>
    </row>
    <row r="13" spans="1:20">
      <c r="A13" s="57" t="s">
        <v>301</v>
      </c>
      <c r="B13" s="94" t="s">
        <v>350</v>
      </c>
      <c r="C13" s="94" t="s">
        <v>350</v>
      </c>
      <c r="D13" s="94" t="s">
        <v>350</v>
      </c>
      <c r="E13" s="59">
        <v>0</v>
      </c>
      <c r="F13" s="94" t="s">
        <v>350</v>
      </c>
      <c r="G13" s="59">
        <v>0</v>
      </c>
      <c r="H13" s="94" t="s">
        <v>350</v>
      </c>
      <c r="I13" s="58">
        <v>0</v>
      </c>
      <c r="J13" s="58">
        <v>0</v>
      </c>
    </row>
    <row r="14" spans="1:20">
      <c r="A14" t="s">
        <v>158</v>
      </c>
      <c r="B14" t="s">
        <v>158</v>
      </c>
      <c r="C14" t="s">
        <v>158</v>
      </c>
      <c r="D14" s="94" t="s">
        <v>350</v>
      </c>
      <c r="E14" s="55">
        <v>0</v>
      </c>
      <c r="F14" s="55">
        <v>0</v>
      </c>
      <c r="G14" s="55">
        <v>0</v>
      </c>
      <c r="H14" s="56">
        <v>0</v>
      </c>
      <c r="I14" s="56">
        <v>0</v>
      </c>
      <c r="J14" s="56">
        <v>0</v>
      </c>
    </row>
    <row r="15" spans="1:20">
      <c r="A15" s="57" t="s">
        <v>302</v>
      </c>
      <c r="B15" s="94" t="s">
        <v>350</v>
      </c>
      <c r="C15" s="94" t="s">
        <v>350</v>
      </c>
      <c r="D15" s="94" t="s">
        <v>350</v>
      </c>
      <c r="E15" s="59">
        <v>0</v>
      </c>
      <c r="F15" s="94" t="s">
        <v>350</v>
      </c>
      <c r="G15" s="59">
        <v>0</v>
      </c>
      <c r="H15" s="94" t="s">
        <v>350</v>
      </c>
      <c r="I15" s="58">
        <v>0</v>
      </c>
      <c r="J15" s="58">
        <v>0</v>
      </c>
    </row>
    <row r="16" spans="1:20">
      <c r="A16" t="s">
        <v>158</v>
      </c>
      <c r="B16" t="s">
        <v>158</v>
      </c>
      <c r="C16" t="s">
        <v>158</v>
      </c>
      <c r="D16" s="94" t="s">
        <v>350</v>
      </c>
      <c r="E16" s="55">
        <v>0</v>
      </c>
      <c r="F16" s="55">
        <v>0</v>
      </c>
      <c r="G16" s="55">
        <v>0</v>
      </c>
      <c r="H16" s="56">
        <v>0</v>
      </c>
      <c r="I16" s="56">
        <v>0</v>
      </c>
      <c r="J16" s="56">
        <v>0</v>
      </c>
    </row>
    <row r="17" spans="1:10">
      <c r="A17" s="57" t="s">
        <v>303</v>
      </c>
      <c r="B17" s="94" t="s">
        <v>350</v>
      </c>
      <c r="C17" s="94" t="s">
        <v>350</v>
      </c>
      <c r="D17" s="94" t="s">
        <v>350</v>
      </c>
      <c r="E17" s="59">
        <v>0</v>
      </c>
      <c r="F17" s="94" t="s">
        <v>350</v>
      </c>
      <c r="G17" s="59">
        <v>0</v>
      </c>
      <c r="H17" s="94" t="s">
        <v>350</v>
      </c>
      <c r="I17" s="58">
        <v>0</v>
      </c>
      <c r="J17" s="58">
        <v>0</v>
      </c>
    </row>
    <row r="18" spans="1:10">
      <c r="A18" t="s">
        <v>158</v>
      </c>
      <c r="B18" t="s">
        <v>158</v>
      </c>
      <c r="C18" t="s">
        <v>158</v>
      </c>
      <c r="D18" s="94" t="s">
        <v>350</v>
      </c>
      <c r="E18" s="55">
        <v>0</v>
      </c>
      <c r="F18" s="55">
        <v>0</v>
      </c>
      <c r="G18" s="55">
        <v>0</v>
      </c>
      <c r="H18" s="56">
        <v>0</v>
      </c>
      <c r="I18" s="56">
        <v>0</v>
      </c>
      <c r="J18" s="56">
        <v>0</v>
      </c>
    </row>
    <row r="19" spans="1:10">
      <c r="A19" s="57" t="s">
        <v>164</v>
      </c>
      <c r="B19" s="94" t="s">
        <v>350</v>
      </c>
      <c r="C19" s="94" t="s">
        <v>350</v>
      </c>
      <c r="D19" s="94" t="s">
        <v>350</v>
      </c>
      <c r="E19" s="59">
        <v>0</v>
      </c>
      <c r="F19" s="94" t="s">
        <v>350</v>
      </c>
      <c r="G19" s="59">
        <v>0</v>
      </c>
      <c r="H19" s="94" t="s">
        <v>350</v>
      </c>
      <c r="I19" s="58">
        <v>0</v>
      </c>
      <c r="J19" s="58">
        <v>0</v>
      </c>
    </row>
    <row r="20" spans="1:10">
      <c r="A20" s="57" t="s">
        <v>304</v>
      </c>
      <c r="B20" s="94" t="s">
        <v>350</v>
      </c>
      <c r="C20" s="94" t="s">
        <v>350</v>
      </c>
      <c r="D20" s="94" t="s">
        <v>350</v>
      </c>
      <c r="E20" s="59">
        <v>0</v>
      </c>
      <c r="F20" s="94" t="s">
        <v>350</v>
      </c>
      <c r="G20" s="59">
        <v>0</v>
      </c>
      <c r="H20" s="94" t="s">
        <v>350</v>
      </c>
      <c r="I20" s="58">
        <v>0</v>
      </c>
      <c r="J20" s="58">
        <v>0</v>
      </c>
    </row>
    <row r="21" spans="1:10">
      <c r="A21" t="s">
        <v>158</v>
      </c>
      <c r="B21" t="s">
        <v>158</v>
      </c>
      <c r="C21" t="s">
        <v>158</v>
      </c>
      <c r="D21" s="94" t="s">
        <v>350</v>
      </c>
      <c r="E21" s="55">
        <v>0</v>
      </c>
      <c r="F21" s="55">
        <v>0</v>
      </c>
      <c r="G21" s="55">
        <v>0</v>
      </c>
      <c r="H21" s="56">
        <v>0</v>
      </c>
      <c r="I21" s="56">
        <v>0</v>
      </c>
      <c r="J21" s="56">
        <v>0</v>
      </c>
    </row>
    <row r="22" spans="1:10">
      <c r="A22" s="57" t="s">
        <v>305</v>
      </c>
      <c r="B22" s="94" t="s">
        <v>350</v>
      </c>
      <c r="C22" s="94" t="s">
        <v>350</v>
      </c>
      <c r="D22" s="94" t="s">
        <v>350</v>
      </c>
      <c r="E22" s="59">
        <v>0</v>
      </c>
      <c r="F22" s="94" t="s">
        <v>350</v>
      </c>
      <c r="G22" s="59">
        <v>0</v>
      </c>
      <c r="H22" s="94" t="s">
        <v>350</v>
      </c>
      <c r="I22" s="58">
        <v>0</v>
      </c>
      <c r="J22" s="58">
        <v>0</v>
      </c>
    </row>
    <row r="23" spans="1:10">
      <c r="A23" t="s">
        <v>158</v>
      </c>
      <c r="B23" t="s">
        <v>158</v>
      </c>
      <c r="C23" t="s">
        <v>158</v>
      </c>
      <c r="D23" s="94" t="s">
        <v>350</v>
      </c>
      <c r="E23" s="55">
        <v>0</v>
      </c>
      <c r="F23" s="55">
        <v>0</v>
      </c>
      <c r="G23" s="55">
        <v>0</v>
      </c>
      <c r="H23" s="56">
        <v>0</v>
      </c>
      <c r="I23" s="56">
        <v>0</v>
      </c>
      <c r="J23" s="56">
        <v>0</v>
      </c>
    </row>
    <row r="24" spans="1:10">
      <c r="A24" s="57" t="s">
        <v>306</v>
      </c>
      <c r="B24" s="94" t="s">
        <v>350</v>
      </c>
      <c r="C24" s="94" t="s">
        <v>350</v>
      </c>
      <c r="D24" s="94" t="s">
        <v>350</v>
      </c>
      <c r="E24" s="59">
        <v>0</v>
      </c>
      <c r="F24" s="94" t="s">
        <v>350</v>
      </c>
      <c r="G24" s="59">
        <v>0</v>
      </c>
      <c r="H24" s="94" t="s">
        <v>350</v>
      </c>
      <c r="I24" s="58">
        <v>0</v>
      </c>
      <c r="J24" s="58">
        <v>0</v>
      </c>
    </row>
    <row r="25" spans="1:10">
      <c r="A25" t="s">
        <v>158</v>
      </c>
      <c r="B25" t="s">
        <v>158</v>
      </c>
      <c r="C25" t="s">
        <v>158</v>
      </c>
      <c r="D25" s="94" t="s">
        <v>350</v>
      </c>
      <c r="E25" s="55">
        <v>0</v>
      </c>
      <c r="F25" s="55">
        <v>0</v>
      </c>
      <c r="G25" s="55">
        <v>0</v>
      </c>
      <c r="H25" s="56">
        <v>0</v>
      </c>
      <c r="I25" s="56">
        <v>0</v>
      </c>
      <c r="J25" s="56">
        <v>0</v>
      </c>
    </row>
    <row r="26" spans="1:10">
      <c r="A26" s="57" t="s">
        <v>307</v>
      </c>
      <c r="B26" s="94" t="s">
        <v>350</v>
      </c>
      <c r="C26" s="94" t="s">
        <v>350</v>
      </c>
      <c r="D26" s="94" t="s">
        <v>350</v>
      </c>
      <c r="E26" s="59">
        <v>0</v>
      </c>
      <c r="F26" s="94" t="s">
        <v>350</v>
      </c>
      <c r="G26" s="59">
        <v>0</v>
      </c>
      <c r="H26" s="94" t="s">
        <v>350</v>
      </c>
      <c r="I26" s="58">
        <v>0</v>
      </c>
      <c r="J26" s="58">
        <v>0</v>
      </c>
    </row>
    <row r="27" spans="1:10">
      <c r="A27" t="s">
        <v>158</v>
      </c>
      <c r="B27" t="s">
        <v>158</v>
      </c>
      <c r="C27" t="s">
        <v>158</v>
      </c>
      <c r="D27" s="94" t="s">
        <v>350</v>
      </c>
      <c r="E27" s="55">
        <v>0</v>
      </c>
      <c r="F27" s="55">
        <v>0</v>
      </c>
      <c r="G27" s="55">
        <v>0</v>
      </c>
      <c r="H27" s="56">
        <v>0</v>
      </c>
      <c r="I27" s="56">
        <v>0</v>
      </c>
      <c r="J27" s="56">
        <v>0</v>
      </c>
    </row>
    <row r="28" spans="1:10">
      <c r="A28" t="s">
        <v>166</v>
      </c>
      <c r="B28" s="94" t="s">
        <v>350</v>
      </c>
      <c r="C28" s="94" t="s">
        <v>350</v>
      </c>
      <c r="D28" s="94" t="s">
        <v>350</v>
      </c>
      <c r="E28" s="94" t="s">
        <v>350</v>
      </c>
      <c r="F28" s="94" t="s">
        <v>350</v>
      </c>
      <c r="G28" s="94" t="s">
        <v>350</v>
      </c>
      <c r="H28" s="94" t="s">
        <v>350</v>
      </c>
      <c r="I28" s="94" t="s">
        <v>350</v>
      </c>
      <c r="J28" s="94" t="s">
        <v>350</v>
      </c>
    </row>
    <row r="29" spans="1:10">
      <c r="A29" t="s">
        <v>251</v>
      </c>
      <c r="B29" s="94" t="s">
        <v>350</v>
      </c>
      <c r="C29" s="94" t="s">
        <v>350</v>
      </c>
      <c r="D29" s="94" t="s">
        <v>350</v>
      </c>
      <c r="E29" s="94" t="s">
        <v>350</v>
      </c>
      <c r="F29" s="94" t="s">
        <v>350</v>
      </c>
      <c r="G29" s="94" t="s">
        <v>350</v>
      </c>
      <c r="H29" s="94" t="s">
        <v>350</v>
      </c>
      <c r="I29" s="94" t="s">
        <v>350</v>
      </c>
      <c r="J29" s="94" t="s">
        <v>350</v>
      </c>
    </row>
    <row r="30" spans="1:10">
      <c r="A30" t="s">
        <v>252</v>
      </c>
      <c r="B30" s="94" t="s">
        <v>350</v>
      </c>
      <c r="C30" s="94" t="s">
        <v>350</v>
      </c>
      <c r="D30" s="94" t="s">
        <v>350</v>
      </c>
      <c r="E30" s="94" t="s">
        <v>350</v>
      </c>
      <c r="F30" s="94" t="s">
        <v>350</v>
      </c>
      <c r="G30" s="94" t="s">
        <v>350</v>
      </c>
      <c r="H30" s="94" t="s">
        <v>350</v>
      </c>
      <c r="I30" s="94" t="s">
        <v>350</v>
      </c>
      <c r="J30" s="94" t="s">
        <v>350</v>
      </c>
    </row>
    <row r="31" spans="1:10">
      <c r="A31" t="s">
        <v>253</v>
      </c>
      <c r="B31" s="94" t="s">
        <v>350</v>
      </c>
      <c r="C31" s="94" t="s">
        <v>350</v>
      </c>
      <c r="D31" s="94" t="s">
        <v>350</v>
      </c>
      <c r="E31" s="94" t="s">
        <v>350</v>
      </c>
      <c r="F31" s="94" t="s">
        <v>350</v>
      </c>
      <c r="G31" s="94" t="s">
        <v>350</v>
      </c>
      <c r="H31" s="94" t="s">
        <v>350</v>
      </c>
      <c r="I31" s="94" t="s">
        <v>350</v>
      </c>
      <c r="J31" s="94" t="s">
        <v>350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349</v>
      </c>
    </row>
    <row r="2" spans="1:15" s="1" customFormat="1">
      <c r="A2" s="2" t="s">
        <v>1</v>
      </c>
      <c r="B2" s="9" t="s">
        <v>331</v>
      </c>
    </row>
    <row r="3" spans="1:15" s="1" customFormat="1">
      <c r="A3" s="2" t="s">
        <v>2</v>
      </c>
      <c r="B3" s="20" t="s">
        <v>332</v>
      </c>
    </row>
    <row r="4" spans="1:15" s="1" customFormat="1">
      <c r="A4" s="2" t="s">
        <v>3</v>
      </c>
      <c r="B4" s="61" t="s">
        <v>151</v>
      </c>
    </row>
    <row r="5" spans="1:15" ht="18.75">
      <c r="A5" s="69" t="s">
        <v>107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141</v>
      </c>
      <c r="G6" s="33" t="s">
        <v>142</v>
      </c>
      <c r="H6" s="33" t="s">
        <v>5</v>
      </c>
      <c r="I6" s="33" t="s">
        <v>69</v>
      </c>
      <c r="J6" s="33" t="s">
        <v>54</v>
      </c>
      <c r="K6" s="34" t="s">
        <v>137</v>
      </c>
      <c r="L6" s="13"/>
      <c r="M6" s="13"/>
      <c r="N6" s="13"/>
      <c r="O6" s="13"/>
    </row>
    <row r="7" spans="1:15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16" t="s">
        <v>70</v>
      </c>
      <c r="F7" s="16" t="s">
        <v>138</v>
      </c>
      <c r="G7" s="87" t="s">
        <v>350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89" t="s">
        <v>350</v>
      </c>
      <c r="C9" s="89" t="s">
        <v>350</v>
      </c>
      <c r="D9" s="89" t="s">
        <v>350</v>
      </c>
      <c r="E9" s="89" t="s">
        <v>350</v>
      </c>
      <c r="F9" s="53">
        <v>0</v>
      </c>
      <c r="G9" s="89" t="s">
        <v>350</v>
      </c>
      <c r="H9" s="53">
        <v>0</v>
      </c>
      <c r="I9" s="89" t="s">
        <v>350</v>
      </c>
      <c r="J9" s="54">
        <v>0</v>
      </c>
      <c r="K9" s="54">
        <v>0</v>
      </c>
      <c r="L9" s="13"/>
      <c r="M9" s="13"/>
      <c r="N9" s="13"/>
      <c r="O9" s="13"/>
    </row>
    <row r="10" spans="1:15">
      <c r="A10" s="57" t="s">
        <v>308</v>
      </c>
      <c r="B10" s="94" t="s">
        <v>350</v>
      </c>
      <c r="C10" s="94" t="s">
        <v>350</v>
      </c>
      <c r="D10" s="94" t="s">
        <v>350</v>
      </c>
      <c r="E10" s="94" t="s">
        <v>350</v>
      </c>
      <c r="F10" s="59">
        <v>0</v>
      </c>
      <c r="G10" s="94" t="s">
        <v>350</v>
      </c>
      <c r="H10" s="59">
        <v>0</v>
      </c>
      <c r="I10" s="94" t="s">
        <v>350</v>
      </c>
      <c r="J10" s="58">
        <v>0</v>
      </c>
      <c r="K10" s="58">
        <v>0</v>
      </c>
    </row>
    <row r="11" spans="1:15">
      <c r="A11" t="s">
        <v>158</v>
      </c>
      <c r="B11" t="s">
        <v>158</v>
      </c>
      <c r="C11" t="s">
        <v>158</v>
      </c>
      <c r="D11" t="s">
        <v>158</v>
      </c>
      <c r="E11" s="94" t="s">
        <v>350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  <c r="K11" s="56">
        <v>0</v>
      </c>
    </row>
    <row r="12" spans="1:15">
      <c r="A12" s="57" t="s">
        <v>274</v>
      </c>
      <c r="B12" s="94" t="s">
        <v>350</v>
      </c>
      <c r="C12" s="94" t="s">
        <v>350</v>
      </c>
      <c r="D12" s="94" t="s">
        <v>350</v>
      </c>
      <c r="E12" s="94" t="s">
        <v>350</v>
      </c>
      <c r="F12" s="59">
        <v>0</v>
      </c>
      <c r="G12" s="94" t="s">
        <v>350</v>
      </c>
      <c r="H12" s="59">
        <v>0</v>
      </c>
      <c r="I12" s="94" t="s">
        <v>350</v>
      </c>
      <c r="J12" s="58">
        <v>0</v>
      </c>
      <c r="K12" s="58">
        <v>0</v>
      </c>
    </row>
    <row r="13" spans="1:15">
      <c r="A13" t="s">
        <v>158</v>
      </c>
      <c r="B13" t="s">
        <v>158</v>
      </c>
      <c r="C13" t="s">
        <v>158</v>
      </c>
      <c r="D13" t="s">
        <v>158</v>
      </c>
      <c r="E13" s="94" t="s">
        <v>350</v>
      </c>
      <c r="F13" s="55">
        <v>0</v>
      </c>
      <c r="G13" s="55">
        <v>0</v>
      </c>
      <c r="H13" s="55">
        <v>0</v>
      </c>
      <c r="I13" s="56">
        <v>0</v>
      </c>
      <c r="J13" s="56">
        <v>0</v>
      </c>
      <c r="K13" s="56">
        <v>0</v>
      </c>
    </row>
    <row r="14" spans="1:15">
      <c r="A14" t="s">
        <v>166</v>
      </c>
      <c r="B14" s="94" t="s">
        <v>350</v>
      </c>
      <c r="C14" s="94" t="s">
        <v>350</v>
      </c>
      <c r="D14" s="94" t="s">
        <v>350</v>
      </c>
      <c r="E14" s="94" t="s">
        <v>350</v>
      </c>
      <c r="F14" s="94" t="s">
        <v>350</v>
      </c>
      <c r="G14" s="94" t="s">
        <v>350</v>
      </c>
      <c r="H14" s="94" t="s">
        <v>350</v>
      </c>
      <c r="I14" s="94" t="s">
        <v>350</v>
      </c>
      <c r="J14" s="94" t="s">
        <v>350</v>
      </c>
      <c r="K14" s="94" t="s">
        <v>350</v>
      </c>
    </row>
    <row r="15" spans="1:15">
      <c r="A15" t="s">
        <v>251</v>
      </c>
      <c r="B15" s="94" t="s">
        <v>350</v>
      </c>
      <c r="C15" s="94" t="s">
        <v>350</v>
      </c>
      <c r="D15" s="94" t="s">
        <v>350</v>
      </c>
      <c r="E15" s="94" t="s">
        <v>350</v>
      </c>
      <c r="F15" s="94" t="s">
        <v>350</v>
      </c>
      <c r="G15" s="94" t="s">
        <v>350</v>
      </c>
      <c r="H15" s="94" t="s">
        <v>350</v>
      </c>
      <c r="I15" s="94" t="s">
        <v>350</v>
      </c>
      <c r="J15" s="94" t="s">
        <v>350</v>
      </c>
      <c r="K15" s="94" t="s">
        <v>350</v>
      </c>
    </row>
    <row r="16" spans="1:15">
      <c r="A16" t="s">
        <v>252</v>
      </c>
      <c r="B16" s="94" t="s">
        <v>350</v>
      </c>
      <c r="C16" s="94" t="s">
        <v>350</v>
      </c>
      <c r="D16" s="94" t="s">
        <v>350</v>
      </c>
      <c r="E16" s="94" t="s">
        <v>350</v>
      </c>
      <c r="F16" s="94" t="s">
        <v>350</v>
      </c>
      <c r="G16" s="94" t="s">
        <v>350</v>
      </c>
      <c r="H16" s="94" t="s">
        <v>350</v>
      </c>
      <c r="I16" s="94" t="s">
        <v>350</v>
      </c>
      <c r="J16" s="94" t="s">
        <v>350</v>
      </c>
      <c r="K16" s="94" t="s">
        <v>350</v>
      </c>
    </row>
    <row r="17" spans="1:11">
      <c r="A17" t="s">
        <v>253</v>
      </c>
      <c r="B17" s="94" t="s">
        <v>350</v>
      </c>
      <c r="C17" s="94" t="s">
        <v>350</v>
      </c>
      <c r="D17" s="94" t="s">
        <v>350</v>
      </c>
      <c r="E17" s="94" t="s">
        <v>350</v>
      </c>
      <c r="F17" s="94" t="s">
        <v>350</v>
      </c>
      <c r="G17" s="94" t="s">
        <v>350</v>
      </c>
      <c r="H17" s="94" t="s">
        <v>350</v>
      </c>
      <c r="I17" s="94" t="s">
        <v>350</v>
      </c>
      <c r="J17" s="94" t="s">
        <v>350</v>
      </c>
      <c r="K17" s="94" t="s">
        <v>350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349</v>
      </c>
    </row>
    <row r="2" spans="1:12" s="1" customFormat="1">
      <c r="A2" s="2" t="s">
        <v>1</v>
      </c>
      <c r="B2" s="9" t="s">
        <v>331</v>
      </c>
    </row>
    <row r="3" spans="1:12" s="1" customFormat="1">
      <c r="A3" s="2" t="s">
        <v>2</v>
      </c>
      <c r="B3" s="20" t="s">
        <v>332</v>
      </c>
    </row>
    <row r="4" spans="1:12" s="1" customFormat="1">
      <c r="A4" s="2" t="s">
        <v>3</v>
      </c>
      <c r="B4" s="61" t="s">
        <v>151</v>
      </c>
    </row>
    <row r="5" spans="1:12" ht="18.75">
      <c r="A5" s="69" t="s">
        <v>108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141</v>
      </c>
      <c r="G6" s="33" t="s">
        <v>142</v>
      </c>
      <c r="H6" s="33" t="s">
        <v>5</v>
      </c>
      <c r="I6" s="33" t="s">
        <v>69</v>
      </c>
      <c r="J6" s="33" t="s">
        <v>54</v>
      </c>
      <c r="K6" s="34" t="s">
        <v>137</v>
      </c>
      <c r="L6" s="13"/>
    </row>
    <row r="7" spans="1:12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16" t="s">
        <v>70</v>
      </c>
      <c r="F7" s="16" t="s">
        <v>138</v>
      </c>
      <c r="G7" s="87" t="s">
        <v>350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89" t="s">
        <v>350</v>
      </c>
      <c r="C9" s="89" t="s">
        <v>350</v>
      </c>
      <c r="D9" s="89" t="s">
        <v>350</v>
      </c>
      <c r="E9" s="89" t="s">
        <v>350</v>
      </c>
      <c r="F9" s="53">
        <v>0</v>
      </c>
      <c r="G9" s="89" t="s">
        <v>350</v>
      </c>
      <c r="H9" s="53">
        <v>0</v>
      </c>
      <c r="I9" s="89" t="s">
        <v>350</v>
      </c>
      <c r="J9" s="54">
        <v>0</v>
      </c>
      <c r="K9" s="54">
        <v>0</v>
      </c>
    </row>
    <row r="10" spans="1:12">
      <c r="A10" s="57" t="s">
        <v>153</v>
      </c>
      <c r="B10" s="94" t="s">
        <v>350</v>
      </c>
      <c r="C10" s="94" t="s">
        <v>350</v>
      </c>
      <c r="D10" s="94" t="s">
        <v>350</v>
      </c>
      <c r="E10" s="94" t="s">
        <v>350</v>
      </c>
      <c r="F10" s="59">
        <v>0</v>
      </c>
      <c r="G10" s="94" t="s">
        <v>350</v>
      </c>
      <c r="H10" s="59">
        <v>0</v>
      </c>
      <c r="I10" s="94" t="s">
        <v>350</v>
      </c>
      <c r="J10" s="58">
        <v>0</v>
      </c>
      <c r="K10" s="58">
        <v>0</v>
      </c>
    </row>
    <row r="11" spans="1:12">
      <c r="A11" s="57" t="s">
        <v>275</v>
      </c>
      <c r="B11" s="94" t="s">
        <v>350</v>
      </c>
      <c r="C11" s="94" t="s">
        <v>350</v>
      </c>
      <c r="D11" s="94" t="s">
        <v>350</v>
      </c>
      <c r="E11" s="94" t="s">
        <v>350</v>
      </c>
      <c r="F11" s="59">
        <v>0</v>
      </c>
      <c r="G11" s="94" t="s">
        <v>350</v>
      </c>
      <c r="H11" s="59">
        <v>0</v>
      </c>
      <c r="I11" s="94" t="s">
        <v>350</v>
      </c>
      <c r="J11" s="58">
        <v>0</v>
      </c>
      <c r="K11" s="58">
        <v>0</v>
      </c>
    </row>
    <row r="12" spans="1:12">
      <c r="A12" t="s">
        <v>158</v>
      </c>
      <c r="B12" t="s">
        <v>158</v>
      </c>
      <c r="C12" t="s">
        <v>158</v>
      </c>
      <c r="D12" t="s">
        <v>158</v>
      </c>
      <c r="E12" s="94" t="s">
        <v>350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276</v>
      </c>
      <c r="B13" s="94" t="s">
        <v>350</v>
      </c>
      <c r="C13" s="94" t="s">
        <v>350</v>
      </c>
      <c r="D13" s="94" t="s">
        <v>350</v>
      </c>
      <c r="E13" s="94" t="s">
        <v>350</v>
      </c>
      <c r="F13" s="59">
        <v>0</v>
      </c>
      <c r="G13" s="94" t="s">
        <v>350</v>
      </c>
      <c r="H13" s="59">
        <v>0</v>
      </c>
      <c r="I13" s="94" t="s">
        <v>350</v>
      </c>
      <c r="J13" s="58">
        <v>0</v>
      </c>
      <c r="K13" s="58">
        <v>0</v>
      </c>
    </row>
    <row r="14" spans="1:12">
      <c r="A14" t="s">
        <v>158</v>
      </c>
      <c r="B14" t="s">
        <v>158</v>
      </c>
      <c r="C14" t="s">
        <v>158</v>
      </c>
      <c r="D14" t="s">
        <v>158</v>
      </c>
      <c r="E14" s="94" t="s">
        <v>350</v>
      </c>
      <c r="F14" s="55">
        <v>0</v>
      </c>
      <c r="G14" s="55">
        <v>0</v>
      </c>
      <c r="H14" s="55">
        <v>0</v>
      </c>
      <c r="I14" s="56">
        <v>0</v>
      </c>
      <c r="J14" s="56">
        <v>0</v>
      </c>
      <c r="K14" s="56">
        <v>0</v>
      </c>
    </row>
    <row r="15" spans="1:12">
      <c r="A15" s="57" t="s">
        <v>309</v>
      </c>
      <c r="B15" s="94" t="s">
        <v>350</v>
      </c>
      <c r="C15" s="94" t="s">
        <v>350</v>
      </c>
      <c r="D15" s="94" t="s">
        <v>350</v>
      </c>
      <c r="E15" s="94" t="s">
        <v>350</v>
      </c>
      <c r="F15" s="59">
        <v>0</v>
      </c>
      <c r="G15" s="94" t="s">
        <v>350</v>
      </c>
      <c r="H15" s="59">
        <v>0</v>
      </c>
      <c r="I15" s="94" t="s">
        <v>350</v>
      </c>
      <c r="J15" s="58">
        <v>0</v>
      </c>
      <c r="K15" s="58">
        <v>0</v>
      </c>
    </row>
    <row r="16" spans="1:12">
      <c r="A16" t="s">
        <v>158</v>
      </c>
      <c r="B16" t="s">
        <v>158</v>
      </c>
      <c r="C16" t="s">
        <v>158</v>
      </c>
      <c r="D16" t="s">
        <v>158</v>
      </c>
      <c r="E16" s="94" t="s">
        <v>350</v>
      </c>
      <c r="F16" s="55">
        <v>0</v>
      </c>
      <c r="G16" s="55">
        <v>0</v>
      </c>
      <c r="H16" s="55">
        <v>0</v>
      </c>
      <c r="I16" s="56">
        <v>0</v>
      </c>
      <c r="J16" s="56">
        <v>0</v>
      </c>
      <c r="K16" s="56">
        <v>0</v>
      </c>
    </row>
    <row r="17" spans="1:11">
      <c r="A17" s="57" t="s">
        <v>277</v>
      </c>
      <c r="B17" s="94" t="s">
        <v>350</v>
      </c>
      <c r="C17" s="94" t="s">
        <v>350</v>
      </c>
      <c r="D17" s="94" t="s">
        <v>350</v>
      </c>
      <c r="E17" s="94" t="s">
        <v>350</v>
      </c>
      <c r="F17" s="59">
        <v>0</v>
      </c>
      <c r="G17" s="94" t="s">
        <v>350</v>
      </c>
      <c r="H17" s="59">
        <v>0</v>
      </c>
      <c r="I17" s="94" t="s">
        <v>350</v>
      </c>
      <c r="J17" s="58">
        <v>0</v>
      </c>
      <c r="K17" s="58">
        <v>0</v>
      </c>
    </row>
    <row r="18" spans="1:11">
      <c r="A18" t="s">
        <v>158</v>
      </c>
      <c r="B18" t="s">
        <v>158</v>
      </c>
      <c r="C18" t="s">
        <v>158</v>
      </c>
      <c r="D18" t="s">
        <v>158</v>
      </c>
      <c r="E18" s="94" t="s">
        <v>350</v>
      </c>
      <c r="F18" s="55">
        <v>0</v>
      </c>
      <c r="G18" s="55">
        <v>0</v>
      </c>
      <c r="H18" s="55">
        <v>0</v>
      </c>
      <c r="I18" s="56">
        <v>0</v>
      </c>
      <c r="J18" s="56">
        <v>0</v>
      </c>
      <c r="K18" s="56">
        <v>0</v>
      </c>
    </row>
    <row r="19" spans="1:11">
      <c r="A19" s="57" t="s">
        <v>259</v>
      </c>
      <c r="B19" s="94" t="s">
        <v>350</v>
      </c>
      <c r="C19" s="94" t="s">
        <v>350</v>
      </c>
      <c r="D19" s="94" t="s">
        <v>350</v>
      </c>
      <c r="E19" s="94" t="s">
        <v>350</v>
      </c>
      <c r="F19" s="59">
        <v>0</v>
      </c>
      <c r="G19" s="94" t="s">
        <v>350</v>
      </c>
      <c r="H19" s="59">
        <v>0</v>
      </c>
      <c r="I19" s="94" t="s">
        <v>350</v>
      </c>
      <c r="J19" s="58">
        <v>0</v>
      </c>
      <c r="K19" s="58">
        <v>0</v>
      </c>
    </row>
    <row r="20" spans="1:11">
      <c r="A20" t="s">
        <v>158</v>
      </c>
      <c r="B20" t="s">
        <v>158</v>
      </c>
      <c r="C20" t="s">
        <v>158</v>
      </c>
      <c r="D20" t="s">
        <v>158</v>
      </c>
      <c r="E20" s="94" t="s">
        <v>350</v>
      </c>
      <c r="F20" s="55">
        <v>0</v>
      </c>
      <c r="G20" s="55">
        <v>0</v>
      </c>
      <c r="H20" s="55">
        <v>0</v>
      </c>
      <c r="I20" s="56">
        <v>0</v>
      </c>
      <c r="J20" s="56">
        <v>0</v>
      </c>
      <c r="K20" s="56">
        <v>0</v>
      </c>
    </row>
    <row r="21" spans="1:11">
      <c r="A21" s="57" t="s">
        <v>164</v>
      </c>
      <c r="B21" s="94" t="s">
        <v>350</v>
      </c>
      <c r="C21" s="94" t="s">
        <v>350</v>
      </c>
      <c r="D21" s="94" t="s">
        <v>350</v>
      </c>
      <c r="E21" s="94" t="s">
        <v>350</v>
      </c>
      <c r="F21" s="59">
        <v>0</v>
      </c>
      <c r="G21" s="94" t="s">
        <v>350</v>
      </c>
      <c r="H21" s="59">
        <v>0</v>
      </c>
      <c r="I21" s="94" t="s">
        <v>350</v>
      </c>
      <c r="J21" s="58">
        <v>0</v>
      </c>
      <c r="K21" s="58">
        <v>0</v>
      </c>
    </row>
    <row r="22" spans="1:11">
      <c r="A22" s="57" t="s">
        <v>275</v>
      </c>
      <c r="B22" s="94" t="s">
        <v>350</v>
      </c>
      <c r="C22" s="94" t="s">
        <v>350</v>
      </c>
      <c r="D22" s="94" t="s">
        <v>350</v>
      </c>
      <c r="E22" s="94" t="s">
        <v>350</v>
      </c>
      <c r="F22" s="59">
        <v>0</v>
      </c>
      <c r="G22" s="94" t="s">
        <v>350</v>
      </c>
      <c r="H22" s="59">
        <v>0</v>
      </c>
      <c r="I22" s="94" t="s">
        <v>350</v>
      </c>
      <c r="J22" s="58">
        <v>0</v>
      </c>
      <c r="K22" s="58">
        <v>0</v>
      </c>
    </row>
    <row r="23" spans="1:11">
      <c r="A23" t="s">
        <v>158</v>
      </c>
      <c r="B23" t="s">
        <v>158</v>
      </c>
      <c r="C23" t="s">
        <v>158</v>
      </c>
      <c r="D23" t="s">
        <v>158</v>
      </c>
      <c r="E23" s="94" t="s">
        <v>350</v>
      </c>
      <c r="F23" s="55">
        <v>0</v>
      </c>
      <c r="G23" s="55">
        <v>0</v>
      </c>
      <c r="H23" s="55">
        <v>0</v>
      </c>
      <c r="I23" s="56">
        <v>0</v>
      </c>
      <c r="J23" s="56">
        <v>0</v>
      </c>
      <c r="K23" s="56">
        <v>0</v>
      </c>
    </row>
    <row r="24" spans="1:11">
      <c r="A24" s="57" t="s">
        <v>278</v>
      </c>
      <c r="B24" s="94" t="s">
        <v>350</v>
      </c>
      <c r="C24" s="94" t="s">
        <v>350</v>
      </c>
      <c r="D24" s="94" t="s">
        <v>350</v>
      </c>
      <c r="E24" s="94" t="s">
        <v>350</v>
      </c>
      <c r="F24" s="59">
        <v>0</v>
      </c>
      <c r="G24" s="94" t="s">
        <v>350</v>
      </c>
      <c r="H24" s="59">
        <v>0</v>
      </c>
      <c r="I24" s="94" t="s">
        <v>350</v>
      </c>
      <c r="J24" s="58">
        <v>0</v>
      </c>
      <c r="K24" s="58">
        <v>0</v>
      </c>
    </row>
    <row r="25" spans="1:11">
      <c r="A25" t="s">
        <v>158</v>
      </c>
      <c r="B25" t="s">
        <v>158</v>
      </c>
      <c r="C25" t="s">
        <v>158</v>
      </c>
      <c r="D25" t="s">
        <v>158</v>
      </c>
      <c r="E25" s="94" t="s">
        <v>350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277</v>
      </c>
      <c r="B26" s="94" t="s">
        <v>350</v>
      </c>
      <c r="C26" s="94" t="s">
        <v>350</v>
      </c>
      <c r="D26" s="94" t="s">
        <v>350</v>
      </c>
      <c r="E26" s="94" t="s">
        <v>350</v>
      </c>
      <c r="F26" s="59">
        <v>0</v>
      </c>
      <c r="G26" s="94" t="s">
        <v>350</v>
      </c>
      <c r="H26" s="59">
        <v>0</v>
      </c>
      <c r="I26" s="94" t="s">
        <v>350</v>
      </c>
      <c r="J26" s="58">
        <v>0</v>
      </c>
      <c r="K26" s="58">
        <v>0</v>
      </c>
    </row>
    <row r="27" spans="1:11">
      <c r="A27" t="s">
        <v>158</v>
      </c>
      <c r="B27" t="s">
        <v>158</v>
      </c>
      <c r="C27" t="s">
        <v>158</v>
      </c>
      <c r="D27" t="s">
        <v>158</v>
      </c>
      <c r="E27" s="94" t="s">
        <v>350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279</v>
      </c>
      <c r="B28" s="94" t="s">
        <v>350</v>
      </c>
      <c r="C28" s="94" t="s">
        <v>350</v>
      </c>
      <c r="D28" s="94" t="s">
        <v>350</v>
      </c>
      <c r="E28" s="94" t="s">
        <v>350</v>
      </c>
      <c r="F28" s="59">
        <v>0</v>
      </c>
      <c r="G28" s="94" t="s">
        <v>350</v>
      </c>
      <c r="H28" s="59">
        <v>0</v>
      </c>
      <c r="I28" s="94" t="s">
        <v>350</v>
      </c>
      <c r="J28" s="58">
        <v>0</v>
      </c>
      <c r="K28" s="58">
        <v>0</v>
      </c>
    </row>
    <row r="29" spans="1:11">
      <c r="A29" t="s">
        <v>158</v>
      </c>
      <c r="B29" t="s">
        <v>158</v>
      </c>
      <c r="C29" t="s">
        <v>158</v>
      </c>
      <c r="D29" t="s">
        <v>158</v>
      </c>
      <c r="E29" s="94" t="s">
        <v>350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259</v>
      </c>
      <c r="B30" s="94" t="s">
        <v>350</v>
      </c>
      <c r="C30" s="94" t="s">
        <v>350</v>
      </c>
      <c r="D30" s="94" t="s">
        <v>350</v>
      </c>
      <c r="E30" s="94" t="s">
        <v>350</v>
      </c>
      <c r="F30" s="59">
        <v>0</v>
      </c>
      <c r="G30" s="94" t="s">
        <v>350</v>
      </c>
      <c r="H30" s="59">
        <v>0</v>
      </c>
      <c r="I30" s="94" t="s">
        <v>350</v>
      </c>
      <c r="J30" s="58">
        <v>0</v>
      </c>
      <c r="K30" s="58">
        <v>0</v>
      </c>
    </row>
    <row r="31" spans="1:11">
      <c r="A31" t="s">
        <v>158</v>
      </c>
      <c r="B31" t="s">
        <v>158</v>
      </c>
      <c r="C31" t="s">
        <v>158</v>
      </c>
      <c r="D31" t="s">
        <v>158</v>
      </c>
      <c r="E31" s="94" t="s">
        <v>350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166</v>
      </c>
      <c r="B32" s="94" t="s">
        <v>350</v>
      </c>
      <c r="C32" s="94" t="s">
        <v>350</v>
      </c>
      <c r="D32" s="94" t="s">
        <v>350</v>
      </c>
      <c r="E32" s="94" t="s">
        <v>350</v>
      </c>
      <c r="F32" s="94" t="s">
        <v>350</v>
      </c>
      <c r="G32" s="94" t="s">
        <v>350</v>
      </c>
      <c r="H32" s="94" t="s">
        <v>350</v>
      </c>
      <c r="I32" s="94" t="s">
        <v>350</v>
      </c>
      <c r="J32" s="94" t="s">
        <v>350</v>
      </c>
      <c r="K32" s="94" t="s">
        <v>350</v>
      </c>
    </row>
    <row r="33" spans="1:11">
      <c r="A33" t="s">
        <v>251</v>
      </c>
      <c r="B33" s="94" t="s">
        <v>350</v>
      </c>
      <c r="C33" s="94" t="s">
        <v>350</v>
      </c>
      <c r="D33" s="94" t="s">
        <v>350</v>
      </c>
      <c r="E33" s="94" t="s">
        <v>350</v>
      </c>
      <c r="F33" s="94" t="s">
        <v>350</v>
      </c>
      <c r="G33" s="94" t="s">
        <v>350</v>
      </c>
      <c r="H33" s="94" t="s">
        <v>350</v>
      </c>
      <c r="I33" s="94" t="s">
        <v>350</v>
      </c>
      <c r="J33" s="94" t="s">
        <v>350</v>
      </c>
      <c r="K33" s="94" t="s">
        <v>350</v>
      </c>
    </row>
    <row r="34" spans="1:11">
      <c r="A34" t="s">
        <v>252</v>
      </c>
      <c r="B34" s="94" t="s">
        <v>350</v>
      </c>
      <c r="C34" s="94" t="s">
        <v>350</v>
      </c>
      <c r="D34" s="94" t="s">
        <v>350</v>
      </c>
      <c r="E34" s="94" t="s">
        <v>350</v>
      </c>
      <c r="F34" s="94" t="s">
        <v>350</v>
      </c>
      <c r="G34" s="94" t="s">
        <v>350</v>
      </c>
      <c r="H34" s="94" t="s">
        <v>350</v>
      </c>
      <c r="I34" s="94" t="s">
        <v>350</v>
      </c>
      <c r="J34" s="94" t="s">
        <v>350</v>
      </c>
      <c r="K34" s="94" t="s">
        <v>350</v>
      </c>
    </row>
    <row r="35" spans="1:11">
      <c r="A35" t="s">
        <v>253</v>
      </c>
      <c r="B35" s="94" t="s">
        <v>350</v>
      </c>
      <c r="C35" s="94" t="s">
        <v>350</v>
      </c>
      <c r="D35" s="94" t="s">
        <v>350</v>
      </c>
      <c r="E35" s="94" t="s">
        <v>350</v>
      </c>
      <c r="F35" s="94" t="s">
        <v>350</v>
      </c>
      <c r="G35" s="94" t="s">
        <v>350</v>
      </c>
      <c r="H35" s="94" t="s">
        <v>350</v>
      </c>
      <c r="I35" s="94" t="s">
        <v>350</v>
      </c>
      <c r="J35" s="94" t="s">
        <v>350</v>
      </c>
      <c r="K35" s="94" t="s">
        <v>350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349</v>
      </c>
    </row>
    <row r="2" spans="1:11" s="1" customFormat="1">
      <c r="A2" s="2" t="s">
        <v>1</v>
      </c>
      <c r="B2" s="9" t="s">
        <v>331</v>
      </c>
    </row>
    <row r="3" spans="1:11" s="1" customFormat="1">
      <c r="A3" s="2" t="s">
        <v>2</v>
      </c>
      <c r="B3" s="20" t="s">
        <v>332</v>
      </c>
    </row>
    <row r="4" spans="1:11" s="1" customFormat="1">
      <c r="A4" s="2" t="s">
        <v>3</v>
      </c>
      <c r="B4" s="61" t="s">
        <v>151</v>
      </c>
    </row>
    <row r="5" spans="1:11" ht="18.75">
      <c r="A5" s="69" t="s">
        <v>109</v>
      </c>
      <c r="B5" s="70"/>
      <c r="C5" s="70"/>
      <c r="D5" s="70"/>
      <c r="E5" s="70"/>
      <c r="F5" s="70"/>
      <c r="G5" s="70"/>
      <c r="H5" s="70"/>
      <c r="I5" s="70"/>
      <c r="J5" s="71"/>
    </row>
    <row r="6" spans="1:11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141</v>
      </c>
      <c r="G6" s="33" t="s">
        <v>142</v>
      </c>
      <c r="H6" s="33" t="s">
        <v>5</v>
      </c>
      <c r="I6" s="33" t="s">
        <v>54</v>
      </c>
      <c r="J6" s="34" t="s">
        <v>137</v>
      </c>
      <c r="K6" s="13"/>
    </row>
    <row r="7" spans="1:11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16" t="s">
        <v>70</v>
      </c>
      <c r="F7" s="16" t="s">
        <v>138</v>
      </c>
      <c r="G7" s="87" t="s">
        <v>350</v>
      </c>
      <c r="H7" s="16" t="s">
        <v>6</v>
      </c>
      <c r="I7" s="21" t="s">
        <v>7</v>
      </c>
      <c r="J7" s="29" t="s">
        <v>7</v>
      </c>
    </row>
    <row r="8" spans="1:11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1" s="17" customFormat="1" ht="20.25">
      <c r="A9" s="18" t="s">
        <v>110</v>
      </c>
      <c r="B9" s="89" t="s">
        <v>350</v>
      </c>
      <c r="C9" s="89" t="s">
        <v>350</v>
      </c>
      <c r="D9" s="89" t="s">
        <v>350</v>
      </c>
      <c r="E9" s="89" t="s">
        <v>350</v>
      </c>
      <c r="F9" s="53">
        <v>92678.25</v>
      </c>
      <c r="G9" s="89" t="s">
        <v>350</v>
      </c>
      <c r="H9" s="53">
        <v>0.60504068730000005</v>
      </c>
      <c r="I9" s="54">
        <f>H9/$H$9</f>
        <v>1</v>
      </c>
      <c r="J9" s="54">
        <f>H9/'סכום נכסי הקרן'!$C$41</f>
        <v>6.7701199033892565E-5</v>
      </c>
    </row>
    <row r="10" spans="1:11">
      <c r="A10" s="57" t="s">
        <v>153</v>
      </c>
      <c r="B10" s="94" t="s">
        <v>350</v>
      </c>
      <c r="C10" s="94" t="s">
        <v>350</v>
      </c>
      <c r="D10" s="94" t="s">
        <v>350</v>
      </c>
      <c r="E10" s="94" t="s">
        <v>350</v>
      </c>
      <c r="F10" s="59">
        <v>92678.25</v>
      </c>
      <c r="G10" s="94" t="s">
        <v>350</v>
      </c>
      <c r="H10" s="59">
        <v>0.60504068730000005</v>
      </c>
      <c r="I10" s="58">
        <f t="shared" ref="I10:I31" si="0">H10/$H$9</f>
        <v>1</v>
      </c>
      <c r="J10" s="58">
        <f>H10/'סכום נכסי הקרן'!$C$41</f>
        <v>6.7701199033892565E-5</v>
      </c>
    </row>
    <row r="11" spans="1:11">
      <c r="A11" s="57" t="s">
        <v>275</v>
      </c>
      <c r="B11" s="94" t="s">
        <v>350</v>
      </c>
      <c r="C11" s="94" t="s">
        <v>350</v>
      </c>
      <c r="D11" s="94" t="s">
        <v>350</v>
      </c>
      <c r="E11" s="94" t="s">
        <v>350</v>
      </c>
      <c r="F11" s="59">
        <v>0</v>
      </c>
      <c r="G11" s="94" t="s">
        <v>350</v>
      </c>
      <c r="H11" s="59">
        <v>0</v>
      </c>
      <c r="I11" s="58">
        <f t="shared" si="0"/>
        <v>0</v>
      </c>
      <c r="J11" s="58">
        <f>H11/'סכום נכסי הקרן'!$C$41</f>
        <v>0</v>
      </c>
    </row>
    <row r="12" spans="1:11">
      <c r="A12" t="s">
        <v>158</v>
      </c>
      <c r="B12" t="s">
        <v>158</v>
      </c>
      <c r="C12" t="s">
        <v>158</v>
      </c>
      <c r="D12" t="s">
        <v>158</v>
      </c>
      <c r="E12" s="94" t="s">
        <v>350</v>
      </c>
      <c r="F12" s="55">
        <v>0</v>
      </c>
      <c r="G12" s="55">
        <v>0</v>
      </c>
      <c r="H12" s="55">
        <v>0</v>
      </c>
      <c r="I12" s="56">
        <f t="shared" si="0"/>
        <v>0</v>
      </c>
      <c r="J12" s="56">
        <f>H12/'סכום נכסי הקרן'!$C$41</f>
        <v>0</v>
      </c>
    </row>
    <row r="13" spans="1:11">
      <c r="A13" s="57" t="s">
        <v>276</v>
      </c>
      <c r="B13" s="94" t="s">
        <v>350</v>
      </c>
      <c r="C13" s="94" t="s">
        <v>350</v>
      </c>
      <c r="D13" s="94" t="s">
        <v>350</v>
      </c>
      <c r="E13" s="94" t="s">
        <v>350</v>
      </c>
      <c r="F13" s="59">
        <v>0</v>
      </c>
      <c r="G13" s="94" t="s">
        <v>350</v>
      </c>
      <c r="H13" s="59">
        <v>0</v>
      </c>
      <c r="I13" s="58">
        <f t="shared" si="0"/>
        <v>0</v>
      </c>
      <c r="J13" s="58">
        <f>H13/'סכום נכסי הקרן'!$C$41</f>
        <v>0</v>
      </c>
    </row>
    <row r="14" spans="1:11">
      <c r="A14" t="s">
        <v>158</v>
      </c>
      <c r="B14" t="s">
        <v>158</v>
      </c>
      <c r="C14" t="s">
        <v>158</v>
      </c>
      <c r="D14" t="s">
        <v>158</v>
      </c>
      <c r="E14" s="94" t="s">
        <v>350</v>
      </c>
      <c r="F14" s="55">
        <v>0</v>
      </c>
      <c r="G14" s="55">
        <v>0</v>
      </c>
      <c r="H14" s="55">
        <v>0</v>
      </c>
      <c r="I14" s="56">
        <f t="shared" si="0"/>
        <v>0</v>
      </c>
      <c r="J14" s="56">
        <f>H14/'סכום נכסי הקרן'!$C$41</f>
        <v>0</v>
      </c>
    </row>
    <row r="15" spans="1:11">
      <c r="A15" s="57" t="s">
        <v>309</v>
      </c>
      <c r="B15" s="94" t="s">
        <v>350</v>
      </c>
      <c r="C15" s="94" t="s">
        <v>350</v>
      </c>
      <c r="D15" s="94" t="s">
        <v>350</v>
      </c>
      <c r="E15" s="94" t="s">
        <v>350</v>
      </c>
      <c r="F15" s="59">
        <v>0</v>
      </c>
      <c r="G15" s="94" t="s">
        <v>350</v>
      </c>
      <c r="H15" s="59">
        <v>0</v>
      </c>
      <c r="I15" s="58">
        <f t="shared" si="0"/>
        <v>0</v>
      </c>
      <c r="J15" s="58">
        <f>H15/'סכום נכסי הקרן'!$C$41</f>
        <v>0</v>
      </c>
    </row>
    <row r="16" spans="1:11">
      <c r="A16" t="s">
        <v>158</v>
      </c>
      <c r="B16" t="s">
        <v>158</v>
      </c>
      <c r="C16" t="s">
        <v>158</v>
      </c>
      <c r="D16" t="s">
        <v>158</v>
      </c>
      <c r="E16" s="94" t="s">
        <v>350</v>
      </c>
      <c r="F16" s="55">
        <v>0</v>
      </c>
      <c r="G16" s="55">
        <v>0</v>
      </c>
      <c r="H16" s="55">
        <v>0</v>
      </c>
      <c r="I16" s="56">
        <f t="shared" si="0"/>
        <v>0</v>
      </c>
      <c r="J16" s="56">
        <f>H16/'סכום נכסי הקרן'!$C$41</f>
        <v>0</v>
      </c>
    </row>
    <row r="17" spans="1:10">
      <c r="A17" s="57" t="s">
        <v>277</v>
      </c>
      <c r="B17" s="94" t="s">
        <v>350</v>
      </c>
      <c r="C17" s="94" t="s">
        <v>350</v>
      </c>
      <c r="D17" s="94" t="s">
        <v>350</v>
      </c>
      <c r="E17" s="94" t="s">
        <v>350</v>
      </c>
      <c r="F17" s="59">
        <v>92678.25</v>
      </c>
      <c r="G17" s="94" t="s">
        <v>350</v>
      </c>
      <c r="H17" s="59">
        <v>0.60504068730000005</v>
      </c>
      <c r="I17" s="58">
        <f t="shared" si="0"/>
        <v>1</v>
      </c>
      <c r="J17" s="58">
        <f>H17/'סכום נכסי הקרן'!$C$41</f>
        <v>6.7701199033892565E-5</v>
      </c>
    </row>
    <row r="18" spans="1:10">
      <c r="A18" t="s">
        <v>334</v>
      </c>
      <c r="B18" t="s">
        <v>335</v>
      </c>
      <c r="C18" t="s">
        <v>336</v>
      </c>
      <c r="D18" t="s">
        <v>97</v>
      </c>
      <c r="E18" s="63">
        <v>45280</v>
      </c>
      <c r="F18" s="55">
        <v>18535.650000000001</v>
      </c>
      <c r="G18" s="55">
        <v>0.80555399999999999</v>
      </c>
      <c r="H18" s="55">
        <v>0.14931467000000001</v>
      </c>
      <c r="I18" s="56">
        <f t="shared" si="0"/>
        <v>0.24678451075136479</v>
      </c>
      <c r="J18" s="56">
        <f>H18/'סכום נכסי הקרן'!$C$41</f>
        <v>1.6707607280859949E-5</v>
      </c>
    </row>
    <row r="19" spans="1:10">
      <c r="A19" t="s">
        <v>337</v>
      </c>
      <c r="B19" t="s">
        <v>338</v>
      </c>
      <c r="C19" t="s">
        <v>336</v>
      </c>
      <c r="D19" t="s">
        <v>97</v>
      </c>
      <c r="E19" s="63">
        <v>45280</v>
      </c>
      <c r="F19" s="55">
        <v>37071.300000000003</v>
      </c>
      <c r="G19" s="55">
        <v>0.78289699999999995</v>
      </c>
      <c r="H19" s="55">
        <v>0.29023009599999999</v>
      </c>
      <c r="I19" s="56">
        <f t="shared" si="0"/>
        <v>0.47968690716512741</v>
      </c>
      <c r="J19" s="56">
        <f>H19/'סכום נכסי הקרן'!$C$41</f>
        <v>3.2475378775938637E-5</v>
      </c>
    </row>
    <row r="20" spans="1:10">
      <c r="A20" t="s">
        <v>339</v>
      </c>
      <c r="B20" t="s">
        <v>340</v>
      </c>
      <c r="C20" t="s">
        <v>336</v>
      </c>
      <c r="D20" t="s">
        <v>97</v>
      </c>
      <c r="E20" s="63">
        <v>45279</v>
      </c>
      <c r="F20" s="55">
        <v>37071.300000000003</v>
      </c>
      <c r="G20" s="55">
        <v>0.44639299999999998</v>
      </c>
      <c r="H20" s="55">
        <v>0.16548368799999999</v>
      </c>
      <c r="I20" s="56">
        <f t="shared" si="0"/>
        <v>0.27350836311269011</v>
      </c>
      <c r="J20" s="56">
        <f>H20/'סכום נכסי הקרן'!$C$41</f>
        <v>1.851684412852639E-5</v>
      </c>
    </row>
    <row r="21" spans="1:10">
      <c r="A21" s="57" t="s">
        <v>259</v>
      </c>
      <c r="B21" s="94" t="s">
        <v>350</v>
      </c>
      <c r="C21" s="94" t="s">
        <v>350</v>
      </c>
      <c r="D21" s="94" t="s">
        <v>350</v>
      </c>
      <c r="E21" s="94" t="s">
        <v>350</v>
      </c>
      <c r="F21" s="59">
        <v>0</v>
      </c>
      <c r="G21" s="94" t="s">
        <v>350</v>
      </c>
      <c r="H21" s="59">
        <v>0</v>
      </c>
      <c r="I21" s="58">
        <f t="shared" si="0"/>
        <v>0</v>
      </c>
      <c r="J21" s="58">
        <f>H21/'סכום נכסי הקרן'!$C$41</f>
        <v>0</v>
      </c>
    </row>
    <row r="22" spans="1:10">
      <c r="A22" t="s">
        <v>158</v>
      </c>
      <c r="B22" t="s">
        <v>158</v>
      </c>
      <c r="C22" t="s">
        <v>158</v>
      </c>
      <c r="D22" t="s">
        <v>158</v>
      </c>
      <c r="E22" s="94" t="s">
        <v>350</v>
      </c>
      <c r="F22" s="55">
        <v>0</v>
      </c>
      <c r="G22" s="55">
        <v>0</v>
      </c>
      <c r="H22" s="55">
        <v>0</v>
      </c>
      <c r="I22" s="56">
        <f t="shared" si="0"/>
        <v>0</v>
      </c>
      <c r="J22" s="56">
        <f>H22/'סכום נכסי הקרן'!$C$41</f>
        <v>0</v>
      </c>
    </row>
    <row r="23" spans="1:10">
      <c r="A23" s="57" t="s">
        <v>164</v>
      </c>
      <c r="B23" s="94" t="s">
        <v>350</v>
      </c>
      <c r="C23" s="94" t="s">
        <v>350</v>
      </c>
      <c r="D23" s="94" t="s">
        <v>350</v>
      </c>
      <c r="E23" s="94" t="s">
        <v>350</v>
      </c>
      <c r="F23" s="59">
        <v>0</v>
      </c>
      <c r="G23" s="94" t="s">
        <v>350</v>
      </c>
      <c r="H23" s="59">
        <v>0</v>
      </c>
      <c r="I23" s="58">
        <f t="shared" si="0"/>
        <v>0</v>
      </c>
      <c r="J23" s="58">
        <f>H23/'סכום נכסי הקרן'!$C$41</f>
        <v>0</v>
      </c>
    </row>
    <row r="24" spans="1:10">
      <c r="A24" s="57" t="s">
        <v>275</v>
      </c>
      <c r="B24" s="94" t="s">
        <v>350</v>
      </c>
      <c r="C24" s="94" t="s">
        <v>350</v>
      </c>
      <c r="D24" s="94" t="s">
        <v>350</v>
      </c>
      <c r="E24" s="94" t="s">
        <v>350</v>
      </c>
      <c r="F24" s="59">
        <v>0</v>
      </c>
      <c r="G24" s="94" t="s">
        <v>350</v>
      </c>
      <c r="H24" s="59">
        <v>0</v>
      </c>
      <c r="I24" s="58">
        <f t="shared" si="0"/>
        <v>0</v>
      </c>
      <c r="J24" s="58">
        <f>H24/'סכום נכסי הקרן'!$C$41</f>
        <v>0</v>
      </c>
    </row>
    <row r="25" spans="1:10">
      <c r="A25" t="s">
        <v>158</v>
      </c>
      <c r="B25" t="s">
        <v>158</v>
      </c>
      <c r="C25" t="s">
        <v>158</v>
      </c>
      <c r="D25" t="s">
        <v>158</v>
      </c>
      <c r="E25" s="94" t="s">
        <v>350</v>
      </c>
      <c r="F25" s="55">
        <v>0</v>
      </c>
      <c r="G25" s="55">
        <v>0</v>
      </c>
      <c r="H25" s="55">
        <v>0</v>
      </c>
      <c r="I25" s="56">
        <f t="shared" si="0"/>
        <v>0</v>
      </c>
      <c r="J25" s="56">
        <f>H25/'סכום נכסי הקרן'!$C$41</f>
        <v>0</v>
      </c>
    </row>
    <row r="26" spans="1:10">
      <c r="A26" s="57" t="s">
        <v>278</v>
      </c>
      <c r="B26" s="94" t="s">
        <v>350</v>
      </c>
      <c r="C26" s="94" t="s">
        <v>350</v>
      </c>
      <c r="D26" s="94" t="s">
        <v>350</v>
      </c>
      <c r="E26" s="94" t="s">
        <v>350</v>
      </c>
      <c r="F26" s="59">
        <v>0</v>
      </c>
      <c r="G26" s="94" t="s">
        <v>350</v>
      </c>
      <c r="H26" s="59">
        <v>0</v>
      </c>
      <c r="I26" s="58">
        <f t="shared" si="0"/>
        <v>0</v>
      </c>
      <c r="J26" s="58">
        <f>H26/'סכום נכסי הקרן'!$C$41</f>
        <v>0</v>
      </c>
    </row>
    <row r="27" spans="1:10">
      <c r="A27" t="s">
        <v>158</v>
      </c>
      <c r="B27" t="s">
        <v>158</v>
      </c>
      <c r="C27" t="s">
        <v>158</v>
      </c>
      <c r="D27" t="s">
        <v>158</v>
      </c>
      <c r="E27" s="94" t="s">
        <v>350</v>
      </c>
      <c r="F27" s="55">
        <v>0</v>
      </c>
      <c r="G27" s="55">
        <v>0</v>
      </c>
      <c r="H27" s="55">
        <v>0</v>
      </c>
      <c r="I27" s="56">
        <f t="shared" si="0"/>
        <v>0</v>
      </c>
      <c r="J27" s="56">
        <f>H27/'סכום נכסי הקרן'!$C$41</f>
        <v>0</v>
      </c>
    </row>
    <row r="28" spans="1:10">
      <c r="A28" s="57" t="s">
        <v>277</v>
      </c>
      <c r="B28" s="94" t="s">
        <v>350</v>
      </c>
      <c r="C28" s="94" t="s">
        <v>350</v>
      </c>
      <c r="D28" s="94" t="s">
        <v>350</v>
      </c>
      <c r="E28" s="94" t="s">
        <v>350</v>
      </c>
      <c r="F28" s="59">
        <v>0</v>
      </c>
      <c r="G28" s="94" t="s">
        <v>350</v>
      </c>
      <c r="H28" s="59">
        <v>0</v>
      </c>
      <c r="I28" s="58">
        <f t="shared" si="0"/>
        <v>0</v>
      </c>
      <c r="J28" s="58">
        <f>H28/'סכום נכסי הקרן'!$C$41</f>
        <v>0</v>
      </c>
    </row>
    <row r="29" spans="1:10">
      <c r="A29" t="s">
        <v>158</v>
      </c>
      <c r="B29" t="s">
        <v>158</v>
      </c>
      <c r="C29" t="s">
        <v>158</v>
      </c>
      <c r="D29" t="s">
        <v>158</v>
      </c>
      <c r="E29" s="94" t="s">
        <v>350</v>
      </c>
      <c r="F29" s="55">
        <v>0</v>
      </c>
      <c r="G29" s="55">
        <v>0</v>
      </c>
      <c r="H29" s="55">
        <v>0</v>
      </c>
      <c r="I29" s="56">
        <f t="shared" si="0"/>
        <v>0</v>
      </c>
      <c r="J29" s="56">
        <f>H29/'סכום נכסי הקרן'!$C$41</f>
        <v>0</v>
      </c>
    </row>
    <row r="30" spans="1:10">
      <c r="A30" s="57" t="s">
        <v>259</v>
      </c>
      <c r="B30" s="94" t="s">
        <v>350</v>
      </c>
      <c r="C30" s="94" t="s">
        <v>350</v>
      </c>
      <c r="D30" s="94" t="s">
        <v>350</v>
      </c>
      <c r="E30" s="94" t="s">
        <v>350</v>
      </c>
      <c r="F30" s="59">
        <v>0</v>
      </c>
      <c r="G30" s="94" t="s">
        <v>350</v>
      </c>
      <c r="H30" s="59">
        <v>0</v>
      </c>
      <c r="I30" s="58">
        <f t="shared" si="0"/>
        <v>0</v>
      </c>
      <c r="J30" s="58">
        <f>H30/'סכום נכסי הקרן'!$C$41</f>
        <v>0</v>
      </c>
    </row>
    <row r="31" spans="1:10">
      <c r="A31" t="s">
        <v>158</v>
      </c>
      <c r="B31" t="s">
        <v>158</v>
      </c>
      <c r="C31" t="s">
        <v>158</v>
      </c>
      <c r="D31" t="s">
        <v>158</v>
      </c>
      <c r="E31" s="94" t="s">
        <v>350</v>
      </c>
      <c r="F31" s="55">
        <v>0</v>
      </c>
      <c r="G31" s="55">
        <v>0</v>
      </c>
      <c r="H31" s="55">
        <v>0</v>
      </c>
      <c r="I31" s="56">
        <f t="shared" si="0"/>
        <v>0</v>
      </c>
      <c r="J31" s="56">
        <f>H31/'סכום נכסי הקרן'!$C$41</f>
        <v>0</v>
      </c>
    </row>
    <row r="32" spans="1:10">
      <c r="A32" t="s">
        <v>166</v>
      </c>
      <c r="B32" s="94" t="s">
        <v>350</v>
      </c>
      <c r="C32" s="94" t="s">
        <v>350</v>
      </c>
      <c r="D32" s="94" t="s">
        <v>350</v>
      </c>
      <c r="E32" s="94" t="s">
        <v>350</v>
      </c>
      <c r="F32" s="94" t="s">
        <v>350</v>
      </c>
      <c r="G32" s="94" t="s">
        <v>350</v>
      </c>
      <c r="H32" s="94" t="s">
        <v>350</v>
      </c>
      <c r="I32" s="94" t="s">
        <v>350</v>
      </c>
      <c r="J32" s="94" t="s">
        <v>350</v>
      </c>
    </row>
    <row r="33" spans="1:10">
      <c r="A33" t="s">
        <v>251</v>
      </c>
      <c r="B33" s="94" t="s">
        <v>350</v>
      </c>
      <c r="C33" s="94" t="s">
        <v>350</v>
      </c>
      <c r="D33" s="94" t="s">
        <v>350</v>
      </c>
      <c r="E33" s="94" t="s">
        <v>350</v>
      </c>
      <c r="F33" s="94" t="s">
        <v>350</v>
      </c>
      <c r="G33" s="94" t="s">
        <v>350</v>
      </c>
      <c r="H33" s="94" t="s">
        <v>350</v>
      </c>
      <c r="I33" s="94" t="s">
        <v>350</v>
      </c>
      <c r="J33" s="94" t="s">
        <v>350</v>
      </c>
    </row>
    <row r="34" spans="1:10">
      <c r="A34" t="s">
        <v>252</v>
      </c>
      <c r="B34" s="94" t="s">
        <v>350</v>
      </c>
      <c r="C34" s="94" t="s">
        <v>350</v>
      </c>
      <c r="D34" s="94" t="s">
        <v>350</v>
      </c>
      <c r="E34" s="94" t="s">
        <v>350</v>
      </c>
      <c r="F34" s="94" t="s">
        <v>350</v>
      </c>
      <c r="G34" s="94" t="s">
        <v>350</v>
      </c>
      <c r="H34" s="94" t="s">
        <v>350</v>
      </c>
      <c r="I34" s="94" t="s">
        <v>350</v>
      </c>
      <c r="J34" s="94" t="s">
        <v>350</v>
      </c>
    </row>
    <row r="35" spans="1:10">
      <c r="A35" t="s">
        <v>253</v>
      </c>
      <c r="B35" s="94" t="s">
        <v>350</v>
      </c>
      <c r="C35" s="94" t="s">
        <v>350</v>
      </c>
      <c r="D35" s="94" t="s">
        <v>350</v>
      </c>
      <c r="E35" s="94" t="s">
        <v>350</v>
      </c>
      <c r="F35" s="94" t="s">
        <v>350</v>
      </c>
      <c r="G35" s="94" t="s">
        <v>350</v>
      </c>
      <c r="H35" s="94" t="s">
        <v>350</v>
      </c>
      <c r="I35" s="94" t="s">
        <v>350</v>
      </c>
      <c r="J35" s="94" t="s">
        <v>350</v>
      </c>
    </row>
    <row r="36" spans="1:10" hidden="1">
      <c r="B36" s="13"/>
      <c r="C36" s="13"/>
    </row>
    <row r="37" spans="1:10" hidden="1">
      <c r="B37" s="13"/>
      <c r="C37" s="13"/>
    </row>
    <row r="38" spans="1:10" hidden="1">
      <c r="B38" s="13"/>
      <c r="C38" s="13"/>
    </row>
    <row r="39" spans="1:10" hidden="1">
      <c r="B39" s="13"/>
      <c r="C39" s="13"/>
    </row>
    <row r="40" spans="1:10" hidden="1">
      <c r="B40" s="13"/>
      <c r="C40" s="13"/>
    </row>
    <row r="41" spans="1:10" hidden="1">
      <c r="B41" s="13"/>
      <c r="C41" s="13"/>
    </row>
    <row r="42" spans="1:10" hidden="1">
      <c r="B42" s="13"/>
      <c r="C42" s="13"/>
    </row>
    <row r="43" spans="1:10" hidden="1">
      <c r="B43" s="13"/>
      <c r="C43" s="13"/>
    </row>
    <row r="44" spans="1:10" hidden="1">
      <c r="B44" s="13"/>
      <c r="C44" s="13"/>
    </row>
    <row r="45" spans="1:10" hidden="1">
      <c r="B45" s="13"/>
      <c r="C45" s="13"/>
    </row>
    <row r="46" spans="1:10" hidden="1">
      <c r="B46" s="13"/>
      <c r="C46" s="13"/>
    </row>
    <row r="47" spans="1:10" hidden="1">
      <c r="B47" s="13"/>
      <c r="C47" s="13"/>
    </row>
    <row r="48" spans="1:10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349</v>
      </c>
    </row>
    <row r="2" spans="1:21" s="1" customFormat="1">
      <c r="A2" s="2" t="s">
        <v>1</v>
      </c>
      <c r="B2" s="9" t="s">
        <v>331</v>
      </c>
    </row>
    <row r="3" spans="1:21" s="1" customFormat="1">
      <c r="A3" s="2" t="s">
        <v>2</v>
      </c>
      <c r="B3" s="20" t="s">
        <v>332</v>
      </c>
    </row>
    <row r="4" spans="1:21" s="1" customFormat="1">
      <c r="A4" s="2" t="s">
        <v>3</v>
      </c>
      <c r="B4" s="61" t="s">
        <v>151</v>
      </c>
    </row>
    <row r="5" spans="1:21" ht="18.75">
      <c r="A5" s="69" t="s">
        <v>111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</row>
    <row r="6" spans="1:21" s="15" customFormat="1">
      <c r="A6" s="32" t="s">
        <v>92</v>
      </c>
      <c r="B6" s="33" t="s">
        <v>46</v>
      </c>
      <c r="C6" s="33" t="s">
        <v>101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141</v>
      </c>
      <c r="L6" s="33" t="s">
        <v>142</v>
      </c>
      <c r="M6" s="33" t="s">
        <v>5</v>
      </c>
      <c r="N6" s="33" t="s">
        <v>69</v>
      </c>
      <c r="O6" s="33" t="s">
        <v>54</v>
      </c>
      <c r="P6" s="34" t="s">
        <v>137</v>
      </c>
      <c r="Q6" s="13"/>
      <c r="R6" s="13"/>
      <c r="S6" s="13"/>
      <c r="T6" s="13"/>
      <c r="U6" s="13"/>
    </row>
    <row r="7" spans="1:21" s="15" customFormat="1">
      <c r="A7" s="86" t="s">
        <v>350</v>
      </c>
      <c r="B7" s="87" t="s">
        <v>350</v>
      </c>
      <c r="C7" s="87" t="s">
        <v>350</v>
      </c>
      <c r="D7" s="87" t="s">
        <v>350</v>
      </c>
      <c r="E7" s="87" t="s">
        <v>350</v>
      </c>
      <c r="F7" s="16" t="s">
        <v>70</v>
      </c>
      <c r="G7" s="16" t="s">
        <v>71</v>
      </c>
      <c r="H7" s="87" t="s">
        <v>350</v>
      </c>
      <c r="I7" s="16" t="s">
        <v>7</v>
      </c>
      <c r="J7" s="16" t="s">
        <v>7</v>
      </c>
      <c r="K7" s="16" t="s">
        <v>138</v>
      </c>
      <c r="L7" s="87" t="s">
        <v>350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88" t="s">
        <v>350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102</v>
      </c>
      <c r="B9" s="89" t="s">
        <v>350</v>
      </c>
      <c r="C9" s="89" t="s">
        <v>350</v>
      </c>
      <c r="D9" s="89" t="s">
        <v>350</v>
      </c>
      <c r="E9" s="89" t="s">
        <v>350</v>
      </c>
      <c r="F9" s="89" t="s">
        <v>350</v>
      </c>
      <c r="G9" s="89" t="s">
        <v>350</v>
      </c>
      <c r="H9" s="89" t="s">
        <v>350</v>
      </c>
      <c r="I9" s="89" t="s">
        <v>350</v>
      </c>
      <c r="J9" s="89" t="s">
        <v>350</v>
      </c>
      <c r="K9" s="53">
        <v>0</v>
      </c>
      <c r="L9" s="89" t="s">
        <v>350</v>
      </c>
      <c r="M9" s="53">
        <v>0</v>
      </c>
      <c r="N9" s="89" t="s">
        <v>350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153</v>
      </c>
      <c r="B10" s="93" t="s">
        <v>350</v>
      </c>
      <c r="C10" s="94" t="s">
        <v>350</v>
      </c>
      <c r="D10" s="94" t="s">
        <v>350</v>
      </c>
      <c r="E10" s="94" t="s">
        <v>350</v>
      </c>
      <c r="F10" s="94" t="s">
        <v>350</v>
      </c>
      <c r="G10" s="59">
        <v>0</v>
      </c>
      <c r="H10" s="94" t="s">
        <v>350</v>
      </c>
      <c r="I10" s="94" t="s">
        <v>350</v>
      </c>
      <c r="J10" s="58">
        <v>0</v>
      </c>
      <c r="K10" s="59">
        <v>0</v>
      </c>
      <c r="L10" s="94" t="s">
        <v>350</v>
      </c>
      <c r="M10" s="59">
        <v>0</v>
      </c>
      <c r="N10" s="94" t="s">
        <v>350</v>
      </c>
      <c r="O10" s="58">
        <v>0</v>
      </c>
      <c r="P10" s="58">
        <v>0</v>
      </c>
    </row>
    <row r="11" spans="1:21">
      <c r="A11" s="57" t="s">
        <v>280</v>
      </c>
      <c r="B11" s="93" t="s">
        <v>350</v>
      </c>
      <c r="C11" s="94" t="s">
        <v>350</v>
      </c>
      <c r="D11" s="94" t="s">
        <v>350</v>
      </c>
      <c r="E11" s="94" t="s">
        <v>350</v>
      </c>
      <c r="F11" s="94" t="s">
        <v>350</v>
      </c>
      <c r="G11" s="59">
        <v>0</v>
      </c>
      <c r="H11" s="94" t="s">
        <v>350</v>
      </c>
      <c r="I11" s="94" t="s">
        <v>350</v>
      </c>
      <c r="J11" s="58">
        <v>0</v>
      </c>
      <c r="K11" s="59">
        <v>0</v>
      </c>
      <c r="L11" s="94" t="s">
        <v>350</v>
      </c>
      <c r="M11" s="59">
        <v>0</v>
      </c>
      <c r="N11" s="94" t="s">
        <v>350</v>
      </c>
      <c r="O11" s="58">
        <v>0</v>
      </c>
      <c r="P11" s="58">
        <v>0</v>
      </c>
    </row>
    <row r="12" spans="1:21">
      <c r="A12" t="s">
        <v>158</v>
      </c>
      <c r="B12" t="s">
        <v>158</v>
      </c>
      <c r="C12" s="94" t="s">
        <v>350</v>
      </c>
      <c r="D12" t="s">
        <v>158</v>
      </c>
      <c r="E12" s="94" t="s">
        <v>350</v>
      </c>
      <c r="F12" s="94" t="s">
        <v>350</v>
      </c>
      <c r="G12" s="55">
        <v>0</v>
      </c>
      <c r="H12" t="s">
        <v>158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281</v>
      </c>
      <c r="B13" s="93" t="s">
        <v>350</v>
      </c>
      <c r="C13" s="94" t="s">
        <v>350</v>
      </c>
      <c r="D13" s="94" t="s">
        <v>350</v>
      </c>
      <c r="E13" s="94" t="s">
        <v>350</v>
      </c>
      <c r="F13" s="94" t="s">
        <v>350</v>
      </c>
      <c r="G13" s="59">
        <v>0</v>
      </c>
      <c r="H13" s="94" t="s">
        <v>350</v>
      </c>
      <c r="I13" s="94" t="s">
        <v>350</v>
      </c>
      <c r="J13" s="58">
        <v>0</v>
      </c>
      <c r="K13" s="59">
        <v>0</v>
      </c>
      <c r="L13" s="94" t="s">
        <v>350</v>
      </c>
      <c r="M13" s="59">
        <v>0</v>
      </c>
      <c r="N13" s="94" t="s">
        <v>350</v>
      </c>
      <c r="O13" s="58">
        <v>0</v>
      </c>
      <c r="P13" s="58">
        <v>0</v>
      </c>
    </row>
    <row r="14" spans="1:21">
      <c r="A14" t="s">
        <v>158</v>
      </c>
      <c r="B14" t="s">
        <v>158</v>
      </c>
      <c r="C14" s="94" t="s">
        <v>350</v>
      </c>
      <c r="D14" t="s">
        <v>158</v>
      </c>
      <c r="E14" s="94" t="s">
        <v>350</v>
      </c>
      <c r="F14" s="94" t="s">
        <v>350</v>
      </c>
      <c r="G14" s="55">
        <v>0</v>
      </c>
      <c r="H14" t="s">
        <v>158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282</v>
      </c>
      <c r="B15" s="93" t="s">
        <v>350</v>
      </c>
      <c r="C15" s="94" t="s">
        <v>350</v>
      </c>
      <c r="D15" s="94" t="s">
        <v>350</v>
      </c>
      <c r="E15" s="94" t="s">
        <v>350</v>
      </c>
      <c r="F15" s="94" t="s">
        <v>350</v>
      </c>
      <c r="G15" s="59">
        <v>0</v>
      </c>
      <c r="H15" s="94" t="s">
        <v>350</v>
      </c>
      <c r="I15" s="94" t="s">
        <v>350</v>
      </c>
      <c r="J15" s="58">
        <v>0</v>
      </c>
      <c r="K15" s="59">
        <v>0</v>
      </c>
      <c r="L15" s="94" t="s">
        <v>350</v>
      </c>
      <c r="M15" s="59">
        <v>0</v>
      </c>
      <c r="N15" s="94" t="s">
        <v>350</v>
      </c>
      <c r="O15" s="58">
        <v>0</v>
      </c>
      <c r="P15" s="58">
        <v>0</v>
      </c>
    </row>
    <row r="16" spans="1:21">
      <c r="A16" s="57" t="s">
        <v>283</v>
      </c>
      <c r="B16" s="93" t="s">
        <v>350</v>
      </c>
      <c r="C16" s="94" t="s">
        <v>350</v>
      </c>
      <c r="D16" s="94" t="s">
        <v>350</v>
      </c>
      <c r="E16" s="94" t="s">
        <v>350</v>
      </c>
      <c r="F16" s="94" t="s">
        <v>350</v>
      </c>
      <c r="G16" s="59">
        <v>0</v>
      </c>
      <c r="H16" s="94" t="s">
        <v>350</v>
      </c>
      <c r="I16" s="94" t="s">
        <v>350</v>
      </c>
      <c r="J16" s="58">
        <v>0</v>
      </c>
      <c r="K16" s="59">
        <v>0</v>
      </c>
      <c r="L16" s="94" t="s">
        <v>350</v>
      </c>
      <c r="M16" s="59">
        <v>0</v>
      </c>
      <c r="N16" s="94" t="s">
        <v>350</v>
      </c>
      <c r="O16" s="58">
        <v>0</v>
      </c>
      <c r="P16" s="58">
        <v>0</v>
      </c>
    </row>
    <row r="17" spans="1:16">
      <c r="A17" t="s">
        <v>158</v>
      </c>
      <c r="B17" t="s">
        <v>158</v>
      </c>
      <c r="C17" s="94" t="s">
        <v>350</v>
      </c>
      <c r="D17" t="s">
        <v>158</v>
      </c>
      <c r="E17" s="94" t="s">
        <v>350</v>
      </c>
      <c r="F17" s="94" t="s">
        <v>350</v>
      </c>
      <c r="G17" s="55">
        <v>0</v>
      </c>
      <c r="H17" t="s">
        <v>158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284</v>
      </c>
      <c r="B18" s="93" t="s">
        <v>350</v>
      </c>
      <c r="C18" s="94" t="s">
        <v>350</v>
      </c>
      <c r="D18" s="94" t="s">
        <v>350</v>
      </c>
      <c r="E18" s="94" t="s">
        <v>350</v>
      </c>
      <c r="F18" s="94" t="s">
        <v>350</v>
      </c>
      <c r="G18" s="59">
        <v>0</v>
      </c>
      <c r="H18" s="94" t="s">
        <v>350</v>
      </c>
      <c r="I18" s="94" t="s">
        <v>350</v>
      </c>
      <c r="J18" s="58">
        <v>0</v>
      </c>
      <c r="K18" s="59">
        <v>0</v>
      </c>
      <c r="L18" s="94" t="s">
        <v>350</v>
      </c>
      <c r="M18" s="59">
        <v>0</v>
      </c>
      <c r="N18" s="94" t="s">
        <v>350</v>
      </c>
      <c r="O18" s="58">
        <v>0</v>
      </c>
      <c r="P18" s="58">
        <v>0</v>
      </c>
    </row>
    <row r="19" spans="1:16">
      <c r="A19" t="s">
        <v>158</v>
      </c>
      <c r="B19" t="s">
        <v>158</v>
      </c>
      <c r="C19" s="94" t="s">
        <v>350</v>
      </c>
      <c r="D19" t="s">
        <v>158</v>
      </c>
      <c r="E19" s="94" t="s">
        <v>350</v>
      </c>
      <c r="F19" s="94" t="s">
        <v>350</v>
      </c>
      <c r="G19" s="55">
        <v>0</v>
      </c>
      <c r="H19" t="s">
        <v>158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285</v>
      </c>
      <c r="B20" s="93" t="s">
        <v>350</v>
      </c>
      <c r="C20" s="94" t="s">
        <v>350</v>
      </c>
      <c r="D20" s="94" t="s">
        <v>350</v>
      </c>
      <c r="E20" s="94" t="s">
        <v>350</v>
      </c>
      <c r="F20" s="94" t="s">
        <v>350</v>
      </c>
      <c r="G20" s="59">
        <v>0</v>
      </c>
      <c r="H20" s="94" t="s">
        <v>350</v>
      </c>
      <c r="I20" s="94" t="s">
        <v>350</v>
      </c>
      <c r="J20" s="58">
        <v>0</v>
      </c>
      <c r="K20" s="59">
        <v>0</v>
      </c>
      <c r="L20" s="94" t="s">
        <v>350</v>
      </c>
      <c r="M20" s="59">
        <v>0</v>
      </c>
      <c r="N20" s="94" t="s">
        <v>350</v>
      </c>
      <c r="O20" s="58">
        <v>0</v>
      </c>
      <c r="P20" s="58">
        <v>0</v>
      </c>
    </row>
    <row r="21" spans="1:16">
      <c r="A21" t="s">
        <v>158</v>
      </c>
      <c r="B21" t="s">
        <v>158</v>
      </c>
      <c r="C21" s="94" t="s">
        <v>350</v>
      </c>
      <c r="D21" t="s">
        <v>158</v>
      </c>
      <c r="E21" s="94" t="s">
        <v>350</v>
      </c>
      <c r="F21" s="94" t="s">
        <v>350</v>
      </c>
      <c r="G21" s="55">
        <v>0</v>
      </c>
      <c r="H21" t="s">
        <v>158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286</v>
      </c>
      <c r="B22" s="93" t="s">
        <v>350</v>
      </c>
      <c r="C22" s="94" t="s">
        <v>350</v>
      </c>
      <c r="D22" s="94" t="s">
        <v>350</v>
      </c>
      <c r="E22" s="94" t="s">
        <v>350</v>
      </c>
      <c r="F22" s="94" t="s">
        <v>350</v>
      </c>
      <c r="G22" s="59">
        <v>0</v>
      </c>
      <c r="H22" s="94" t="s">
        <v>350</v>
      </c>
      <c r="I22" s="94" t="s">
        <v>350</v>
      </c>
      <c r="J22" s="58">
        <v>0</v>
      </c>
      <c r="K22" s="59">
        <v>0</v>
      </c>
      <c r="L22" s="94" t="s">
        <v>350</v>
      </c>
      <c r="M22" s="59">
        <v>0</v>
      </c>
      <c r="N22" s="94" t="s">
        <v>350</v>
      </c>
      <c r="O22" s="58">
        <v>0</v>
      </c>
      <c r="P22" s="58">
        <v>0</v>
      </c>
    </row>
    <row r="23" spans="1:16">
      <c r="A23" t="s">
        <v>158</v>
      </c>
      <c r="B23" t="s">
        <v>158</v>
      </c>
      <c r="C23" s="94" t="s">
        <v>350</v>
      </c>
      <c r="D23" t="s">
        <v>158</v>
      </c>
      <c r="E23" s="94" t="s">
        <v>350</v>
      </c>
      <c r="F23" s="94" t="s">
        <v>350</v>
      </c>
      <c r="G23" s="55">
        <v>0</v>
      </c>
      <c r="H23" t="s">
        <v>158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164</v>
      </c>
      <c r="B24" s="93" t="s">
        <v>350</v>
      </c>
      <c r="C24" s="94" t="s">
        <v>350</v>
      </c>
      <c r="D24" s="94" t="s">
        <v>350</v>
      </c>
      <c r="E24" s="94" t="s">
        <v>350</v>
      </c>
      <c r="F24" s="94" t="s">
        <v>350</v>
      </c>
      <c r="G24" s="59">
        <v>0</v>
      </c>
      <c r="H24" s="94" t="s">
        <v>350</v>
      </c>
      <c r="I24" s="94" t="s">
        <v>350</v>
      </c>
      <c r="J24" s="58">
        <v>0</v>
      </c>
      <c r="K24" s="59">
        <v>0</v>
      </c>
      <c r="L24" s="94" t="s">
        <v>350</v>
      </c>
      <c r="M24" s="59">
        <v>0</v>
      </c>
      <c r="N24" s="94" t="s">
        <v>350</v>
      </c>
      <c r="O24" s="58">
        <v>0</v>
      </c>
      <c r="P24" s="58">
        <v>0</v>
      </c>
    </row>
    <row r="25" spans="1:16">
      <c r="A25" s="57" t="s">
        <v>280</v>
      </c>
      <c r="B25" s="93" t="s">
        <v>350</v>
      </c>
      <c r="C25" s="94" t="s">
        <v>350</v>
      </c>
      <c r="D25" s="94" t="s">
        <v>350</v>
      </c>
      <c r="E25" s="94" t="s">
        <v>350</v>
      </c>
      <c r="F25" s="94" t="s">
        <v>350</v>
      </c>
      <c r="G25" s="59">
        <v>0</v>
      </c>
      <c r="H25" s="94" t="s">
        <v>350</v>
      </c>
      <c r="I25" s="94" t="s">
        <v>350</v>
      </c>
      <c r="J25" s="58">
        <v>0</v>
      </c>
      <c r="K25" s="59">
        <v>0</v>
      </c>
      <c r="L25" s="94" t="s">
        <v>350</v>
      </c>
      <c r="M25" s="59">
        <v>0</v>
      </c>
      <c r="N25" s="94" t="s">
        <v>350</v>
      </c>
      <c r="O25" s="58">
        <v>0</v>
      </c>
      <c r="P25" s="58">
        <v>0</v>
      </c>
    </row>
    <row r="26" spans="1:16">
      <c r="A26" t="s">
        <v>158</v>
      </c>
      <c r="B26" t="s">
        <v>158</v>
      </c>
      <c r="C26" s="94" t="s">
        <v>350</v>
      </c>
      <c r="D26" t="s">
        <v>158</v>
      </c>
      <c r="E26" s="94" t="s">
        <v>350</v>
      </c>
      <c r="F26" s="94" t="s">
        <v>350</v>
      </c>
      <c r="G26" s="55">
        <v>0</v>
      </c>
      <c r="H26" t="s">
        <v>158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281</v>
      </c>
      <c r="B27" s="93" t="s">
        <v>350</v>
      </c>
      <c r="C27" s="94" t="s">
        <v>350</v>
      </c>
      <c r="D27" s="94" t="s">
        <v>350</v>
      </c>
      <c r="E27" s="94" t="s">
        <v>350</v>
      </c>
      <c r="F27" s="94" t="s">
        <v>350</v>
      </c>
      <c r="G27" s="59">
        <v>0</v>
      </c>
      <c r="H27" s="94" t="s">
        <v>350</v>
      </c>
      <c r="I27" s="94" t="s">
        <v>350</v>
      </c>
      <c r="J27" s="58">
        <v>0</v>
      </c>
      <c r="K27" s="59">
        <v>0</v>
      </c>
      <c r="L27" s="94" t="s">
        <v>350</v>
      </c>
      <c r="M27" s="59">
        <v>0</v>
      </c>
      <c r="N27" s="94" t="s">
        <v>350</v>
      </c>
      <c r="O27" s="58">
        <v>0</v>
      </c>
      <c r="P27" s="58">
        <v>0</v>
      </c>
    </row>
    <row r="28" spans="1:16">
      <c r="A28" t="s">
        <v>158</v>
      </c>
      <c r="B28" t="s">
        <v>158</v>
      </c>
      <c r="C28" s="94" t="s">
        <v>350</v>
      </c>
      <c r="D28" t="s">
        <v>158</v>
      </c>
      <c r="E28" s="94" t="s">
        <v>350</v>
      </c>
      <c r="F28" s="94" t="s">
        <v>350</v>
      </c>
      <c r="G28" s="55">
        <v>0</v>
      </c>
      <c r="H28" t="s">
        <v>158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282</v>
      </c>
      <c r="B29" s="93" t="s">
        <v>350</v>
      </c>
      <c r="C29" s="94" t="s">
        <v>350</v>
      </c>
      <c r="D29" s="94" t="s">
        <v>350</v>
      </c>
      <c r="E29" s="94" t="s">
        <v>350</v>
      </c>
      <c r="F29" s="94" t="s">
        <v>350</v>
      </c>
      <c r="G29" s="59">
        <v>0</v>
      </c>
      <c r="H29" s="94" t="s">
        <v>350</v>
      </c>
      <c r="I29" s="94" t="s">
        <v>350</v>
      </c>
      <c r="J29" s="58">
        <v>0</v>
      </c>
      <c r="K29" s="59">
        <v>0</v>
      </c>
      <c r="L29" s="94" t="s">
        <v>350</v>
      </c>
      <c r="M29" s="59">
        <v>0</v>
      </c>
      <c r="N29" s="94" t="s">
        <v>350</v>
      </c>
      <c r="O29" s="58">
        <v>0</v>
      </c>
      <c r="P29" s="58">
        <v>0</v>
      </c>
    </row>
    <row r="30" spans="1:16">
      <c r="A30" s="57" t="s">
        <v>283</v>
      </c>
      <c r="B30" s="93" t="s">
        <v>350</v>
      </c>
      <c r="C30" s="94" t="s">
        <v>350</v>
      </c>
      <c r="D30" s="94" t="s">
        <v>350</v>
      </c>
      <c r="E30" s="94" t="s">
        <v>350</v>
      </c>
      <c r="F30" s="94" t="s">
        <v>350</v>
      </c>
      <c r="G30" s="59">
        <v>0</v>
      </c>
      <c r="H30" s="94" t="s">
        <v>350</v>
      </c>
      <c r="I30" s="94" t="s">
        <v>350</v>
      </c>
      <c r="J30" s="58">
        <v>0</v>
      </c>
      <c r="K30" s="59">
        <v>0</v>
      </c>
      <c r="L30" s="94" t="s">
        <v>350</v>
      </c>
      <c r="M30" s="59">
        <v>0</v>
      </c>
      <c r="N30" s="94" t="s">
        <v>350</v>
      </c>
      <c r="O30" s="58">
        <v>0</v>
      </c>
      <c r="P30" s="58">
        <v>0</v>
      </c>
    </row>
    <row r="31" spans="1:16">
      <c r="A31" t="s">
        <v>158</v>
      </c>
      <c r="B31" t="s">
        <v>158</v>
      </c>
      <c r="C31" s="94" t="s">
        <v>350</v>
      </c>
      <c r="D31" t="s">
        <v>158</v>
      </c>
      <c r="E31" s="94" t="s">
        <v>350</v>
      </c>
      <c r="F31" s="94" t="s">
        <v>350</v>
      </c>
      <c r="G31" s="55">
        <v>0</v>
      </c>
      <c r="H31" t="s">
        <v>158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284</v>
      </c>
      <c r="B32" s="93" t="s">
        <v>350</v>
      </c>
      <c r="C32" s="94" t="s">
        <v>350</v>
      </c>
      <c r="D32" s="94" t="s">
        <v>350</v>
      </c>
      <c r="E32" s="94" t="s">
        <v>350</v>
      </c>
      <c r="F32" s="94" t="s">
        <v>350</v>
      </c>
      <c r="G32" s="59">
        <v>0</v>
      </c>
      <c r="H32" s="94" t="s">
        <v>350</v>
      </c>
      <c r="I32" s="94" t="s">
        <v>350</v>
      </c>
      <c r="J32" s="58">
        <v>0</v>
      </c>
      <c r="K32" s="59">
        <v>0</v>
      </c>
      <c r="L32" s="94" t="s">
        <v>350</v>
      </c>
      <c r="M32" s="59">
        <v>0</v>
      </c>
      <c r="N32" s="94" t="s">
        <v>350</v>
      </c>
      <c r="O32" s="58">
        <v>0</v>
      </c>
      <c r="P32" s="58">
        <v>0</v>
      </c>
    </row>
    <row r="33" spans="1:16">
      <c r="A33" t="s">
        <v>158</v>
      </c>
      <c r="B33" t="s">
        <v>158</v>
      </c>
      <c r="C33" s="94" t="s">
        <v>350</v>
      </c>
      <c r="D33" t="s">
        <v>158</v>
      </c>
      <c r="E33" s="94" t="s">
        <v>350</v>
      </c>
      <c r="F33" s="94" t="s">
        <v>350</v>
      </c>
      <c r="G33" s="55">
        <v>0</v>
      </c>
      <c r="H33" t="s">
        <v>158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285</v>
      </c>
      <c r="B34" s="93" t="s">
        <v>350</v>
      </c>
      <c r="C34" s="94" t="s">
        <v>350</v>
      </c>
      <c r="D34" s="94" t="s">
        <v>350</v>
      </c>
      <c r="E34" s="94" t="s">
        <v>350</v>
      </c>
      <c r="F34" s="94" t="s">
        <v>350</v>
      </c>
      <c r="G34" s="59">
        <v>0</v>
      </c>
      <c r="H34" s="94" t="s">
        <v>350</v>
      </c>
      <c r="I34" s="94" t="s">
        <v>350</v>
      </c>
      <c r="J34" s="58">
        <v>0</v>
      </c>
      <c r="K34" s="59">
        <v>0</v>
      </c>
      <c r="L34" s="94" t="s">
        <v>350</v>
      </c>
      <c r="M34" s="59">
        <v>0</v>
      </c>
      <c r="N34" s="94" t="s">
        <v>350</v>
      </c>
      <c r="O34" s="58">
        <v>0</v>
      </c>
      <c r="P34" s="58">
        <v>0</v>
      </c>
    </row>
    <row r="35" spans="1:16">
      <c r="A35" t="s">
        <v>158</v>
      </c>
      <c r="B35" t="s">
        <v>158</v>
      </c>
      <c r="C35" s="94" t="s">
        <v>350</v>
      </c>
      <c r="D35" t="s">
        <v>158</v>
      </c>
      <c r="E35" s="94" t="s">
        <v>350</v>
      </c>
      <c r="F35" s="94" t="s">
        <v>350</v>
      </c>
      <c r="G35" s="55">
        <v>0</v>
      </c>
      <c r="H35" t="s">
        <v>158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286</v>
      </c>
      <c r="B36" s="93" t="s">
        <v>350</v>
      </c>
      <c r="C36" s="94" t="s">
        <v>350</v>
      </c>
      <c r="D36" s="94" t="s">
        <v>350</v>
      </c>
      <c r="E36" s="94" t="s">
        <v>350</v>
      </c>
      <c r="F36" s="94" t="s">
        <v>350</v>
      </c>
      <c r="G36" s="59">
        <v>0</v>
      </c>
      <c r="H36" s="94" t="s">
        <v>350</v>
      </c>
      <c r="I36" s="94" t="s">
        <v>350</v>
      </c>
      <c r="J36" s="58">
        <v>0</v>
      </c>
      <c r="K36" s="59">
        <v>0</v>
      </c>
      <c r="L36" s="94" t="s">
        <v>350</v>
      </c>
      <c r="M36" s="59">
        <v>0</v>
      </c>
      <c r="N36" s="94" t="s">
        <v>350</v>
      </c>
      <c r="O36" s="58">
        <v>0</v>
      </c>
      <c r="P36" s="58">
        <v>0</v>
      </c>
    </row>
    <row r="37" spans="1:16">
      <c r="A37" t="s">
        <v>158</v>
      </c>
      <c r="B37" t="s">
        <v>158</v>
      </c>
      <c r="C37" s="94" t="s">
        <v>350</v>
      </c>
      <c r="D37" t="s">
        <v>158</v>
      </c>
      <c r="E37" s="94" t="s">
        <v>350</v>
      </c>
      <c r="F37" s="94" t="s">
        <v>350</v>
      </c>
      <c r="G37" s="55">
        <v>0</v>
      </c>
      <c r="H37" t="s">
        <v>158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166</v>
      </c>
      <c r="B38" s="93" t="s">
        <v>350</v>
      </c>
      <c r="C38" s="94" t="s">
        <v>350</v>
      </c>
      <c r="D38" s="94" t="s">
        <v>350</v>
      </c>
      <c r="E38" s="94" t="s">
        <v>350</v>
      </c>
      <c r="F38" s="94" t="s">
        <v>350</v>
      </c>
      <c r="G38" s="94" t="s">
        <v>350</v>
      </c>
      <c r="H38" s="94" t="s">
        <v>350</v>
      </c>
      <c r="I38" s="94" t="s">
        <v>350</v>
      </c>
      <c r="J38" s="94" t="s">
        <v>350</v>
      </c>
      <c r="K38" s="94" t="s">
        <v>350</v>
      </c>
      <c r="L38" s="94" t="s">
        <v>350</v>
      </c>
      <c r="M38" s="94" t="s">
        <v>350</v>
      </c>
      <c r="N38" s="94" t="s">
        <v>350</v>
      </c>
      <c r="O38" s="94" t="s">
        <v>350</v>
      </c>
      <c r="P38" s="94" t="s">
        <v>350</v>
      </c>
    </row>
    <row r="39" spans="1:16">
      <c r="A39" t="s">
        <v>251</v>
      </c>
      <c r="B39" s="93" t="s">
        <v>350</v>
      </c>
      <c r="C39" s="94" t="s">
        <v>350</v>
      </c>
      <c r="D39" s="94" t="s">
        <v>350</v>
      </c>
      <c r="E39" s="94" t="s">
        <v>350</v>
      </c>
      <c r="F39" s="94" t="s">
        <v>350</v>
      </c>
      <c r="G39" s="94" t="s">
        <v>350</v>
      </c>
      <c r="H39" s="94" t="s">
        <v>350</v>
      </c>
      <c r="I39" s="94" t="s">
        <v>350</v>
      </c>
      <c r="J39" s="94" t="s">
        <v>350</v>
      </c>
      <c r="K39" s="94" t="s">
        <v>350</v>
      </c>
      <c r="L39" s="94" t="s">
        <v>350</v>
      </c>
      <c r="M39" s="94" t="s">
        <v>350</v>
      </c>
      <c r="N39" s="94" t="s">
        <v>350</v>
      </c>
      <c r="O39" s="94" t="s">
        <v>350</v>
      </c>
      <c r="P39" s="94" t="s">
        <v>350</v>
      </c>
    </row>
    <row r="40" spans="1:16">
      <c r="A40" t="s">
        <v>252</v>
      </c>
      <c r="B40" s="93" t="s">
        <v>350</v>
      </c>
      <c r="C40" s="94" t="s">
        <v>350</v>
      </c>
      <c r="D40" s="94" t="s">
        <v>350</v>
      </c>
      <c r="E40" s="94" t="s">
        <v>350</v>
      </c>
      <c r="F40" s="94" t="s">
        <v>350</v>
      </c>
      <c r="G40" s="94" t="s">
        <v>350</v>
      </c>
      <c r="H40" s="94" t="s">
        <v>350</v>
      </c>
      <c r="I40" s="94" t="s">
        <v>350</v>
      </c>
      <c r="J40" s="94" t="s">
        <v>350</v>
      </c>
      <c r="K40" s="94" t="s">
        <v>350</v>
      </c>
      <c r="L40" s="94" t="s">
        <v>350</v>
      </c>
      <c r="M40" s="94" t="s">
        <v>350</v>
      </c>
      <c r="N40" s="94" t="s">
        <v>350</v>
      </c>
      <c r="O40" s="94" t="s">
        <v>350</v>
      </c>
      <c r="P40" s="94" t="s">
        <v>350</v>
      </c>
    </row>
    <row r="41" spans="1:16">
      <c r="A41" t="s">
        <v>253</v>
      </c>
      <c r="B41" s="93" t="s">
        <v>350</v>
      </c>
      <c r="C41" s="94" t="s">
        <v>350</v>
      </c>
      <c r="D41" s="94" t="s">
        <v>350</v>
      </c>
      <c r="E41" s="94" t="s">
        <v>350</v>
      </c>
      <c r="F41" s="94" t="s">
        <v>350</v>
      </c>
      <c r="G41" s="94" t="s">
        <v>350</v>
      </c>
      <c r="H41" s="94" t="s">
        <v>350</v>
      </c>
      <c r="I41" s="94" t="s">
        <v>350</v>
      </c>
      <c r="J41" s="94" t="s">
        <v>350</v>
      </c>
      <c r="K41" s="94" t="s">
        <v>350</v>
      </c>
      <c r="L41" s="94" t="s">
        <v>350</v>
      </c>
      <c r="M41" s="94" t="s">
        <v>350</v>
      </c>
      <c r="N41" s="94" t="s">
        <v>350</v>
      </c>
      <c r="O41" s="94" t="s">
        <v>350</v>
      </c>
      <c r="P41" s="94" t="s">
        <v>350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349</v>
      </c>
    </row>
    <row r="2" spans="1:21" s="1" customFormat="1">
      <c r="A2" s="2" t="s">
        <v>1</v>
      </c>
      <c r="B2" s="9" t="s">
        <v>331</v>
      </c>
    </row>
    <row r="3" spans="1:21" s="1" customFormat="1">
      <c r="A3" s="2" t="s">
        <v>2</v>
      </c>
      <c r="B3" s="20" t="s">
        <v>332</v>
      </c>
    </row>
    <row r="4" spans="1:21" s="1" customFormat="1">
      <c r="A4" s="2" t="s">
        <v>3</v>
      </c>
      <c r="B4" s="61" t="s">
        <v>151</v>
      </c>
    </row>
    <row r="5" spans="1:21" s="15" customFormat="1">
      <c r="A5" s="32" t="s">
        <v>92</v>
      </c>
      <c r="B5" s="33" t="s">
        <v>112</v>
      </c>
      <c r="C5" s="33" t="s">
        <v>46</v>
      </c>
      <c r="D5" s="101" t="s">
        <v>47</v>
      </c>
      <c r="E5" s="101" t="s">
        <v>48</v>
      </c>
      <c r="F5" s="101" t="s">
        <v>67</v>
      </c>
      <c r="G5" s="101" t="s">
        <v>49</v>
      </c>
      <c r="H5" s="33" t="s">
        <v>68</v>
      </c>
      <c r="I5" s="33" t="s">
        <v>150</v>
      </c>
      <c r="J5" s="33" t="s">
        <v>50</v>
      </c>
      <c r="K5" s="35" t="s">
        <v>113</v>
      </c>
      <c r="L5" s="101" t="s">
        <v>52</v>
      </c>
      <c r="M5" s="33" t="s">
        <v>141</v>
      </c>
      <c r="N5" s="33" t="s">
        <v>142</v>
      </c>
      <c r="O5" s="33" t="s">
        <v>5</v>
      </c>
      <c r="P5" s="33" t="s">
        <v>54</v>
      </c>
      <c r="Q5" s="34" t="s">
        <v>137</v>
      </c>
      <c r="R5" s="13"/>
      <c r="S5" s="13"/>
      <c r="T5" s="13"/>
      <c r="U5" s="13"/>
    </row>
    <row r="6" spans="1:21" s="15" customFormat="1">
      <c r="A6" s="86" t="s">
        <v>350</v>
      </c>
      <c r="B6" s="106" t="s">
        <v>350</v>
      </c>
      <c r="C6" s="87" t="s">
        <v>350</v>
      </c>
      <c r="D6" s="87" t="s">
        <v>350</v>
      </c>
      <c r="E6" s="87" t="s">
        <v>350</v>
      </c>
      <c r="F6" s="16" t="s">
        <v>70</v>
      </c>
      <c r="G6" s="87" t="s">
        <v>350</v>
      </c>
      <c r="H6" s="16" t="s">
        <v>71</v>
      </c>
      <c r="I6" s="87" t="s">
        <v>350</v>
      </c>
      <c r="J6" s="87" t="s">
        <v>350</v>
      </c>
      <c r="K6" s="16" t="s">
        <v>7</v>
      </c>
      <c r="L6" s="16" t="s">
        <v>7</v>
      </c>
      <c r="M6" s="16" t="s">
        <v>138</v>
      </c>
      <c r="N6" s="87" t="s">
        <v>350</v>
      </c>
      <c r="O6" s="16" t="s">
        <v>139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88" t="s">
        <v>350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89" t="s">
        <v>350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114</v>
      </c>
      <c r="B8" s="104" t="s">
        <v>350</v>
      </c>
      <c r="C8" s="104" t="s">
        <v>350</v>
      </c>
      <c r="D8" s="104" t="s">
        <v>350</v>
      </c>
      <c r="E8" s="104" t="s">
        <v>350</v>
      </c>
      <c r="F8" s="104" t="s">
        <v>350</v>
      </c>
      <c r="G8" s="104" t="s">
        <v>350</v>
      </c>
      <c r="H8" s="104" t="s">
        <v>350</v>
      </c>
      <c r="I8" s="104" t="s">
        <v>350</v>
      </c>
      <c r="J8" s="104" t="s">
        <v>350</v>
      </c>
      <c r="K8" s="104" t="s">
        <v>350</v>
      </c>
      <c r="L8" s="89" t="s">
        <v>350</v>
      </c>
      <c r="M8" s="53">
        <v>0</v>
      </c>
      <c r="N8" s="89" t="s">
        <v>350</v>
      </c>
      <c r="O8" s="53">
        <v>0</v>
      </c>
      <c r="P8" s="54">
        <v>0</v>
      </c>
      <c r="Q8" s="54">
        <v>0</v>
      </c>
      <c r="R8" s="13"/>
      <c r="S8" s="13"/>
      <c r="T8" s="13"/>
      <c r="U8" s="13"/>
    </row>
    <row r="9" spans="1:21">
      <c r="A9" s="57" t="s">
        <v>153</v>
      </c>
      <c r="B9" s="93" t="s">
        <v>350</v>
      </c>
      <c r="C9" s="93" t="s">
        <v>350</v>
      </c>
      <c r="D9" s="94" t="s">
        <v>350</v>
      </c>
      <c r="E9" s="94" t="s">
        <v>350</v>
      </c>
      <c r="F9" s="94" t="s">
        <v>350</v>
      </c>
      <c r="G9" s="94" t="s">
        <v>350</v>
      </c>
      <c r="H9" s="59">
        <v>0</v>
      </c>
      <c r="I9" s="94" t="s">
        <v>350</v>
      </c>
      <c r="J9" s="94" t="s">
        <v>350</v>
      </c>
      <c r="K9" s="94" t="s">
        <v>350</v>
      </c>
      <c r="L9" s="58">
        <v>0</v>
      </c>
      <c r="M9" s="59">
        <v>0</v>
      </c>
      <c r="N9" s="94" t="s">
        <v>350</v>
      </c>
      <c r="O9" s="59">
        <v>0</v>
      </c>
      <c r="P9" s="58">
        <v>0</v>
      </c>
      <c r="Q9" s="58">
        <v>0</v>
      </c>
    </row>
    <row r="10" spans="1:21">
      <c r="A10" s="57" t="s">
        <v>310</v>
      </c>
      <c r="B10" s="93" t="s">
        <v>350</v>
      </c>
      <c r="C10" s="93" t="s">
        <v>350</v>
      </c>
      <c r="D10" s="94" t="s">
        <v>350</v>
      </c>
      <c r="E10" s="94" t="s">
        <v>350</v>
      </c>
      <c r="F10" s="94" t="s">
        <v>350</v>
      </c>
      <c r="G10" s="94" t="s">
        <v>350</v>
      </c>
      <c r="H10" s="59">
        <v>0</v>
      </c>
      <c r="I10" s="94" t="s">
        <v>350</v>
      </c>
      <c r="J10" s="94" t="s">
        <v>350</v>
      </c>
      <c r="K10" s="94" t="s">
        <v>350</v>
      </c>
      <c r="L10" s="58">
        <v>0</v>
      </c>
      <c r="M10" s="59">
        <v>0</v>
      </c>
      <c r="N10" s="94" t="s">
        <v>350</v>
      </c>
      <c r="O10" s="59">
        <v>0</v>
      </c>
      <c r="P10" s="58">
        <v>0</v>
      </c>
      <c r="Q10" s="58">
        <v>0</v>
      </c>
    </row>
    <row r="11" spans="1:21">
      <c r="A11" t="s">
        <v>158</v>
      </c>
      <c r="B11" s="93" t="s">
        <v>350</v>
      </c>
      <c r="C11" t="s">
        <v>158</v>
      </c>
      <c r="D11" s="94" t="s">
        <v>350</v>
      </c>
      <c r="E11" t="s">
        <v>158</v>
      </c>
      <c r="F11" s="94" t="s">
        <v>350</v>
      </c>
      <c r="G11" s="94" t="s">
        <v>350</v>
      </c>
      <c r="H11" s="55">
        <v>0</v>
      </c>
      <c r="I11" t="s">
        <v>158</v>
      </c>
      <c r="J11" t="s">
        <v>158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6">
        <v>0</v>
      </c>
      <c r="Q11" s="56">
        <v>0</v>
      </c>
    </row>
    <row r="12" spans="1:21">
      <c r="A12" s="57" t="s">
        <v>311</v>
      </c>
      <c r="B12" s="93" t="s">
        <v>350</v>
      </c>
      <c r="C12" s="93" t="s">
        <v>350</v>
      </c>
      <c r="D12" s="94" t="s">
        <v>350</v>
      </c>
      <c r="E12" s="94" t="s">
        <v>350</v>
      </c>
      <c r="F12" s="94" t="s">
        <v>350</v>
      </c>
      <c r="G12" s="94" t="s">
        <v>350</v>
      </c>
      <c r="H12" s="59">
        <v>0</v>
      </c>
      <c r="I12" s="94" t="s">
        <v>350</v>
      </c>
      <c r="J12" s="94" t="s">
        <v>350</v>
      </c>
      <c r="K12" s="94" t="s">
        <v>350</v>
      </c>
      <c r="L12" s="58">
        <v>0</v>
      </c>
      <c r="M12" s="59">
        <v>0</v>
      </c>
      <c r="N12" s="94" t="s">
        <v>350</v>
      </c>
      <c r="O12" s="59">
        <v>0</v>
      </c>
      <c r="P12" s="58">
        <v>0</v>
      </c>
      <c r="Q12" s="58">
        <v>0</v>
      </c>
    </row>
    <row r="13" spans="1:21">
      <c r="A13" t="s">
        <v>158</v>
      </c>
      <c r="B13" s="93" t="s">
        <v>350</v>
      </c>
      <c r="C13" t="s">
        <v>158</v>
      </c>
      <c r="D13" s="94" t="s">
        <v>350</v>
      </c>
      <c r="E13" t="s">
        <v>158</v>
      </c>
      <c r="F13" s="94" t="s">
        <v>350</v>
      </c>
      <c r="G13" s="94" t="s">
        <v>350</v>
      </c>
      <c r="H13" s="55">
        <v>0</v>
      </c>
      <c r="I13" t="s">
        <v>158</v>
      </c>
      <c r="J13" t="s">
        <v>158</v>
      </c>
      <c r="K13" s="56">
        <v>0</v>
      </c>
      <c r="L13" s="56">
        <v>0</v>
      </c>
      <c r="M13" s="55">
        <v>0</v>
      </c>
      <c r="N13" s="55">
        <v>0</v>
      </c>
      <c r="O13" s="55">
        <v>0</v>
      </c>
      <c r="P13" s="56">
        <v>0</v>
      </c>
      <c r="Q13" s="56">
        <v>0</v>
      </c>
    </row>
    <row r="14" spans="1:21">
      <c r="A14" s="57" t="s">
        <v>312</v>
      </c>
      <c r="B14" s="93" t="s">
        <v>350</v>
      </c>
      <c r="C14" s="93" t="s">
        <v>350</v>
      </c>
      <c r="D14" s="94" t="s">
        <v>350</v>
      </c>
      <c r="E14" s="94" t="s">
        <v>350</v>
      </c>
      <c r="F14" s="94" t="s">
        <v>350</v>
      </c>
      <c r="G14" s="94" t="s">
        <v>350</v>
      </c>
      <c r="H14" s="59">
        <v>0</v>
      </c>
      <c r="I14" s="94" t="s">
        <v>350</v>
      </c>
      <c r="J14" s="94" t="s">
        <v>350</v>
      </c>
      <c r="K14" s="94" t="s">
        <v>350</v>
      </c>
      <c r="L14" s="58">
        <v>0</v>
      </c>
      <c r="M14" s="59">
        <v>0</v>
      </c>
      <c r="N14" s="94" t="s">
        <v>350</v>
      </c>
      <c r="O14" s="59">
        <v>0</v>
      </c>
      <c r="P14" s="58">
        <v>0</v>
      </c>
      <c r="Q14" s="58">
        <v>0</v>
      </c>
    </row>
    <row r="15" spans="1:21">
      <c r="A15" t="s">
        <v>158</v>
      </c>
      <c r="B15" s="93" t="s">
        <v>350</v>
      </c>
      <c r="C15" t="s">
        <v>158</v>
      </c>
      <c r="D15" s="94" t="s">
        <v>350</v>
      </c>
      <c r="E15" t="s">
        <v>158</v>
      </c>
      <c r="F15" s="94" t="s">
        <v>350</v>
      </c>
      <c r="G15" s="94" t="s">
        <v>350</v>
      </c>
      <c r="H15" s="55">
        <v>0</v>
      </c>
      <c r="I15" t="s">
        <v>158</v>
      </c>
      <c r="J15" t="s">
        <v>158</v>
      </c>
      <c r="K15" s="56">
        <v>0</v>
      </c>
      <c r="L15" s="56">
        <v>0</v>
      </c>
      <c r="M15" s="55">
        <v>0</v>
      </c>
      <c r="N15" s="55">
        <v>0</v>
      </c>
      <c r="O15" s="55">
        <v>0</v>
      </c>
      <c r="P15" s="56">
        <v>0</v>
      </c>
      <c r="Q15" s="56">
        <v>0</v>
      </c>
    </row>
    <row r="16" spans="1:21">
      <c r="A16" s="57" t="s">
        <v>313</v>
      </c>
      <c r="B16" s="93" t="s">
        <v>350</v>
      </c>
      <c r="C16" s="93" t="s">
        <v>350</v>
      </c>
      <c r="D16" s="94" t="s">
        <v>350</v>
      </c>
      <c r="E16" s="94" t="s">
        <v>350</v>
      </c>
      <c r="F16" s="94" t="s">
        <v>350</v>
      </c>
      <c r="G16" s="94" t="s">
        <v>350</v>
      </c>
      <c r="H16" s="59">
        <v>0</v>
      </c>
      <c r="I16" s="94" t="s">
        <v>350</v>
      </c>
      <c r="J16" s="94" t="s">
        <v>350</v>
      </c>
      <c r="K16" s="94" t="s">
        <v>350</v>
      </c>
      <c r="L16" s="58">
        <v>0</v>
      </c>
      <c r="M16" s="59">
        <v>0</v>
      </c>
      <c r="N16" s="94" t="s">
        <v>350</v>
      </c>
      <c r="O16" s="59">
        <v>0</v>
      </c>
      <c r="P16" s="58">
        <v>0</v>
      </c>
      <c r="Q16" s="58">
        <v>0</v>
      </c>
    </row>
    <row r="17" spans="1:17">
      <c r="A17" t="s">
        <v>158</v>
      </c>
      <c r="B17" s="93" t="s">
        <v>350</v>
      </c>
      <c r="C17" t="s">
        <v>158</v>
      </c>
      <c r="D17" s="94" t="s">
        <v>350</v>
      </c>
      <c r="E17" t="s">
        <v>158</v>
      </c>
      <c r="F17" s="94" t="s">
        <v>350</v>
      </c>
      <c r="G17" s="94" t="s">
        <v>350</v>
      </c>
      <c r="H17" s="55">
        <v>0</v>
      </c>
      <c r="I17" t="s">
        <v>158</v>
      </c>
      <c r="J17" t="s">
        <v>158</v>
      </c>
      <c r="K17" s="56">
        <v>0</v>
      </c>
      <c r="L17" s="56">
        <v>0</v>
      </c>
      <c r="M17" s="55">
        <v>0</v>
      </c>
      <c r="N17" s="55">
        <v>0</v>
      </c>
      <c r="O17" s="55">
        <v>0</v>
      </c>
      <c r="P17" s="56">
        <v>0</v>
      </c>
      <c r="Q17" s="56">
        <v>0</v>
      </c>
    </row>
    <row r="18" spans="1:17">
      <c r="A18" s="57" t="s">
        <v>314</v>
      </c>
      <c r="B18" s="93" t="s">
        <v>350</v>
      </c>
      <c r="C18" s="93" t="s">
        <v>350</v>
      </c>
      <c r="D18" s="94" t="s">
        <v>350</v>
      </c>
      <c r="E18" s="94" t="s">
        <v>350</v>
      </c>
      <c r="F18" s="94" t="s">
        <v>350</v>
      </c>
      <c r="G18" s="94" t="s">
        <v>350</v>
      </c>
      <c r="H18" s="59">
        <v>0</v>
      </c>
      <c r="I18" s="94" t="s">
        <v>350</v>
      </c>
      <c r="J18" s="94" t="s">
        <v>350</v>
      </c>
      <c r="K18" s="94" t="s">
        <v>350</v>
      </c>
      <c r="L18" s="58">
        <v>0</v>
      </c>
      <c r="M18" s="59">
        <v>0</v>
      </c>
      <c r="N18" s="94" t="s">
        <v>350</v>
      </c>
      <c r="O18" s="59">
        <v>0</v>
      </c>
      <c r="P18" s="58">
        <v>0</v>
      </c>
      <c r="Q18" s="58">
        <v>0</v>
      </c>
    </row>
    <row r="19" spans="1:17">
      <c r="A19" t="s">
        <v>158</v>
      </c>
      <c r="B19" s="93" t="s">
        <v>350</v>
      </c>
      <c r="C19" t="s">
        <v>158</v>
      </c>
      <c r="D19" s="94" t="s">
        <v>350</v>
      </c>
      <c r="E19" t="s">
        <v>158</v>
      </c>
      <c r="F19" s="94" t="s">
        <v>350</v>
      </c>
      <c r="G19" s="94" t="s">
        <v>350</v>
      </c>
      <c r="H19" s="55">
        <v>0</v>
      </c>
      <c r="I19" t="s">
        <v>158</v>
      </c>
      <c r="J19" t="s">
        <v>158</v>
      </c>
      <c r="K19" s="56">
        <v>0</v>
      </c>
      <c r="L19" s="56">
        <v>0</v>
      </c>
      <c r="M19" s="55">
        <v>0</v>
      </c>
      <c r="N19" s="55">
        <v>0</v>
      </c>
      <c r="O19" s="55">
        <v>0</v>
      </c>
      <c r="P19" s="56">
        <v>0</v>
      </c>
      <c r="Q19" s="56">
        <v>0</v>
      </c>
    </row>
    <row r="20" spans="1:17">
      <c r="A20" s="57" t="s">
        <v>315</v>
      </c>
      <c r="B20" s="93" t="s">
        <v>350</v>
      </c>
      <c r="C20" s="93" t="s">
        <v>350</v>
      </c>
      <c r="D20" s="94" t="s">
        <v>350</v>
      </c>
      <c r="E20" s="94" t="s">
        <v>350</v>
      </c>
      <c r="F20" s="94" t="s">
        <v>350</v>
      </c>
      <c r="G20" s="94" t="s">
        <v>350</v>
      </c>
      <c r="H20" s="59">
        <v>0</v>
      </c>
      <c r="I20" s="94" t="s">
        <v>350</v>
      </c>
      <c r="J20" s="94" t="s">
        <v>350</v>
      </c>
      <c r="K20" s="94" t="s">
        <v>350</v>
      </c>
      <c r="L20" s="58">
        <v>0</v>
      </c>
      <c r="M20" s="59">
        <v>0</v>
      </c>
      <c r="N20" s="94" t="s">
        <v>350</v>
      </c>
      <c r="O20" s="59">
        <v>0</v>
      </c>
      <c r="P20" s="58">
        <v>0</v>
      </c>
      <c r="Q20" s="58">
        <v>0</v>
      </c>
    </row>
    <row r="21" spans="1:17">
      <c r="A21" s="57" t="s">
        <v>316</v>
      </c>
      <c r="B21" s="93" t="s">
        <v>350</v>
      </c>
      <c r="C21" s="93" t="s">
        <v>350</v>
      </c>
      <c r="D21" s="94" t="s">
        <v>350</v>
      </c>
      <c r="E21" s="94" t="s">
        <v>350</v>
      </c>
      <c r="F21" s="94" t="s">
        <v>350</v>
      </c>
      <c r="G21" s="94" t="s">
        <v>350</v>
      </c>
      <c r="H21" s="59">
        <v>0</v>
      </c>
      <c r="I21" s="94" t="s">
        <v>350</v>
      </c>
      <c r="J21" s="94" t="s">
        <v>350</v>
      </c>
      <c r="K21" s="94" t="s">
        <v>350</v>
      </c>
      <c r="L21" s="58">
        <v>0</v>
      </c>
      <c r="M21" s="59">
        <v>0</v>
      </c>
      <c r="N21" s="94" t="s">
        <v>350</v>
      </c>
      <c r="O21" s="59">
        <v>0</v>
      </c>
      <c r="P21" s="58">
        <v>0</v>
      </c>
      <c r="Q21" s="58">
        <v>0</v>
      </c>
    </row>
    <row r="22" spans="1:17">
      <c r="A22" t="s">
        <v>158</v>
      </c>
      <c r="B22" s="93" t="s">
        <v>350</v>
      </c>
      <c r="C22" t="s">
        <v>158</v>
      </c>
      <c r="D22" s="94" t="s">
        <v>350</v>
      </c>
      <c r="E22" t="s">
        <v>158</v>
      </c>
      <c r="F22" s="94" t="s">
        <v>350</v>
      </c>
      <c r="G22" s="94" t="s">
        <v>350</v>
      </c>
      <c r="H22" s="55">
        <v>0</v>
      </c>
      <c r="I22" t="s">
        <v>158</v>
      </c>
      <c r="J22" t="s">
        <v>158</v>
      </c>
      <c r="K22" s="56">
        <v>0</v>
      </c>
      <c r="L22" s="56">
        <v>0</v>
      </c>
      <c r="M22" s="55">
        <v>0</v>
      </c>
      <c r="N22" s="55">
        <v>0</v>
      </c>
      <c r="O22" s="55">
        <v>0</v>
      </c>
      <c r="P22" s="56">
        <v>0</v>
      </c>
      <c r="Q22" s="56">
        <v>0</v>
      </c>
    </row>
    <row r="23" spans="1:17">
      <c r="A23" s="57" t="s">
        <v>317</v>
      </c>
      <c r="B23" s="93" t="s">
        <v>350</v>
      </c>
      <c r="C23" s="93" t="s">
        <v>350</v>
      </c>
      <c r="D23" s="94" t="s">
        <v>350</v>
      </c>
      <c r="E23" s="94" t="s">
        <v>350</v>
      </c>
      <c r="F23" s="94" t="s">
        <v>350</v>
      </c>
      <c r="G23" s="94" t="s">
        <v>350</v>
      </c>
      <c r="H23" s="59">
        <v>0</v>
      </c>
      <c r="I23" s="94" t="s">
        <v>350</v>
      </c>
      <c r="J23" s="94" t="s">
        <v>350</v>
      </c>
      <c r="K23" s="94" t="s">
        <v>350</v>
      </c>
      <c r="L23" s="58">
        <v>0</v>
      </c>
      <c r="M23" s="59">
        <v>0</v>
      </c>
      <c r="N23" s="94" t="s">
        <v>350</v>
      </c>
      <c r="O23" s="59">
        <v>0</v>
      </c>
      <c r="P23" s="58">
        <v>0</v>
      </c>
      <c r="Q23" s="58">
        <v>0</v>
      </c>
    </row>
    <row r="24" spans="1:17">
      <c r="A24" t="s">
        <v>158</v>
      </c>
      <c r="B24" s="93" t="s">
        <v>350</v>
      </c>
      <c r="C24" t="s">
        <v>158</v>
      </c>
      <c r="D24" s="94" t="s">
        <v>350</v>
      </c>
      <c r="E24" t="s">
        <v>158</v>
      </c>
      <c r="F24" s="94" t="s">
        <v>350</v>
      </c>
      <c r="G24" s="94" t="s">
        <v>350</v>
      </c>
      <c r="H24" s="55">
        <v>0</v>
      </c>
      <c r="I24" t="s">
        <v>158</v>
      </c>
      <c r="J24" t="s">
        <v>158</v>
      </c>
      <c r="K24" s="56">
        <v>0</v>
      </c>
      <c r="L24" s="56">
        <v>0</v>
      </c>
      <c r="M24" s="55">
        <v>0</v>
      </c>
      <c r="N24" s="55">
        <v>0</v>
      </c>
      <c r="O24" s="55">
        <v>0</v>
      </c>
      <c r="P24" s="56">
        <v>0</v>
      </c>
      <c r="Q24" s="56">
        <v>0</v>
      </c>
    </row>
    <row r="25" spans="1:17">
      <c r="A25" s="57" t="s">
        <v>318</v>
      </c>
      <c r="B25" s="93" t="s">
        <v>350</v>
      </c>
      <c r="C25" s="93" t="s">
        <v>350</v>
      </c>
      <c r="D25" s="94" t="s">
        <v>350</v>
      </c>
      <c r="E25" s="94" t="s">
        <v>350</v>
      </c>
      <c r="F25" s="94" t="s">
        <v>350</v>
      </c>
      <c r="G25" s="94" t="s">
        <v>350</v>
      </c>
      <c r="H25" s="59">
        <v>0</v>
      </c>
      <c r="I25" s="94" t="s">
        <v>350</v>
      </c>
      <c r="J25" s="94" t="s">
        <v>350</v>
      </c>
      <c r="K25" s="94" t="s">
        <v>350</v>
      </c>
      <c r="L25" s="58">
        <v>0</v>
      </c>
      <c r="M25" s="59">
        <v>0</v>
      </c>
      <c r="N25" s="94" t="s">
        <v>350</v>
      </c>
      <c r="O25" s="59">
        <v>0</v>
      </c>
      <c r="P25" s="58">
        <v>0</v>
      </c>
      <c r="Q25" s="58">
        <v>0</v>
      </c>
    </row>
    <row r="26" spans="1:17">
      <c r="A26" t="s">
        <v>158</v>
      </c>
      <c r="B26" s="93" t="s">
        <v>350</v>
      </c>
      <c r="C26" t="s">
        <v>158</v>
      </c>
      <c r="D26" s="94" t="s">
        <v>350</v>
      </c>
      <c r="E26" t="s">
        <v>158</v>
      </c>
      <c r="F26" s="94" t="s">
        <v>350</v>
      </c>
      <c r="G26" s="94" t="s">
        <v>350</v>
      </c>
      <c r="H26" s="55">
        <v>0</v>
      </c>
      <c r="I26" t="s">
        <v>158</v>
      </c>
      <c r="J26" t="s">
        <v>158</v>
      </c>
      <c r="K26" s="56">
        <v>0</v>
      </c>
      <c r="L26" s="56">
        <v>0</v>
      </c>
      <c r="M26" s="55">
        <v>0</v>
      </c>
      <c r="N26" s="55">
        <v>0</v>
      </c>
      <c r="O26" s="55">
        <v>0</v>
      </c>
      <c r="P26" s="56">
        <v>0</v>
      </c>
      <c r="Q26" s="56">
        <v>0</v>
      </c>
    </row>
    <row r="27" spans="1:17">
      <c r="A27" s="57" t="s">
        <v>319</v>
      </c>
      <c r="B27" s="93" t="s">
        <v>350</v>
      </c>
      <c r="C27" s="93" t="s">
        <v>350</v>
      </c>
      <c r="D27" s="94" t="s">
        <v>350</v>
      </c>
      <c r="E27" s="94" t="s">
        <v>350</v>
      </c>
      <c r="F27" s="94" t="s">
        <v>350</v>
      </c>
      <c r="G27" s="94" t="s">
        <v>350</v>
      </c>
      <c r="H27" s="59">
        <v>0</v>
      </c>
      <c r="I27" s="94" t="s">
        <v>350</v>
      </c>
      <c r="J27" s="94" t="s">
        <v>350</v>
      </c>
      <c r="K27" s="94" t="s">
        <v>350</v>
      </c>
      <c r="L27" s="58">
        <v>0</v>
      </c>
      <c r="M27" s="59">
        <v>0</v>
      </c>
      <c r="N27" s="94" t="s">
        <v>350</v>
      </c>
      <c r="O27" s="59">
        <v>0</v>
      </c>
      <c r="P27" s="58">
        <v>0</v>
      </c>
      <c r="Q27" s="58">
        <v>0</v>
      </c>
    </row>
    <row r="28" spans="1:17">
      <c r="A28" t="s">
        <v>158</v>
      </c>
      <c r="B28" s="93" t="s">
        <v>350</v>
      </c>
      <c r="C28" t="s">
        <v>158</v>
      </c>
      <c r="D28" s="94" t="s">
        <v>350</v>
      </c>
      <c r="E28" t="s">
        <v>158</v>
      </c>
      <c r="F28" s="94" t="s">
        <v>350</v>
      </c>
      <c r="G28" s="94" t="s">
        <v>350</v>
      </c>
      <c r="H28" s="55">
        <v>0</v>
      </c>
      <c r="I28" t="s">
        <v>158</v>
      </c>
      <c r="J28" t="s">
        <v>158</v>
      </c>
      <c r="K28" s="56">
        <v>0</v>
      </c>
      <c r="L28" s="56">
        <v>0</v>
      </c>
      <c r="M28" s="55">
        <v>0</v>
      </c>
      <c r="N28" s="55">
        <v>0</v>
      </c>
      <c r="O28" s="55">
        <v>0</v>
      </c>
      <c r="P28" s="56">
        <v>0</v>
      </c>
      <c r="Q28" s="56">
        <v>0</v>
      </c>
    </row>
    <row r="29" spans="1:17">
      <c r="A29" s="57" t="s">
        <v>164</v>
      </c>
      <c r="B29" s="93" t="s">
        <v>350</v>
      </c>
      <c r="C29" s="93" t="s">
        <v>350</v>
      </c>
      <c r="D29" s="94" t="s">
        <v>350</v>
      </c>
      <c r="E29" s="94" t="s">
        <v>350</v>
      </c>
      <c r="F29" s="94" t="s">
        <v>350</v>
      </c>
      <c r="G29" s="94" t="s">
        <v>350</v>
      </c>
      <c r="H29" s="59">
        <v>0</v>
      </c>
      <c r="I29" s="94" t="s">
        <v>350</v>
      </c>
      <c r="J29" s="94" t="s">
        <v>350</v>
      </c>
      <c r="K29" s="94" t="s">
        <v>350</v>
      </c>
      <c r="L29" s="58">
        <v>0</v>
      </c>
      <c r="M29" s="59">
        <v>0</v>
      </c>
      <c r="N29" s="94" t="s">
        <v>350</v>
      </c>
      <c r="O29" s="59">
        <v>0</v>
      </c>
      <c r="P29" s="58">
        <v>0</v>
      </c>
      <c r="Q29" s="58">
        <v>0</v>
      </c>
    </row>
    <row r="30" spans="1:17">
      <c r="A30" s="57" t="s">
        <v>320</v>
      </c>
      <c r="B30" s="93" t="s">
        <v>350</v>
      </c>
      <c r="C30" s="93" t="s">
        <v>350</v>
      </c>
      <c r="D30" s="94" t="s">
        <v>350</v>
      </c>
      <c r="E30" s="94" t="s">
        <v>350</v>
      </c>
      <c r="F30" s="94" t="s">
        <v>350</v>
      </c>
      <c r="G30" s="94" t="s">
        <v>350</v>
      </c>
      <c r="H30" s="59">
        <v>0</v>
      </c>
      <c r="I30" s="94" t="s">
        <v>350</v>
      </c>
      <c r="J30" s="94" t="s">
        <v>350</v>
      </c>
      <c r="K30" s="94" t="s">
        <v>350</v>
      </c>
      <c r="L30" s="58">
        <v>0</v>
      </c>
      <c r="M30" s="59">
        <v>0</v>
      </c>
      <c r="N30" s="94" t="s">
        <v>350</v>
      </c>
      <c r="O30" s="59">
        <v>0</v>
      </c>
      <c r="P30" s="58">
        <v>0</v>
      </c>
      <c r="Q30" s="58">
        <v>0</v>
      </c>
    </row>
    <row r="31" spans="1:17">
      <c r="A31" t="s">
        <v>158</v>
      </c>
      <c r="B31" s="93" t="s">
        <v>350</v>
      </c>
      <c r="C31" t="s">
        <v>158</v>
      </c>
      <c r="D31" s="94" t="s">
        <v>350</v>
      </c>
      <c r="E31" t="s">
        <v>158</v>
      </c>
      <c r="F31" s="94" t="s">
        <v>350</v>
      </c>
      <c r="G31" s="94" t="s">
        <v>350</v>
      </c>
      <c r="H31" s="55">
        <v>0</v>
      </c>
      <c r="I31" t="s">
        <v>158</v>
      </c>
      <c r="J31" t="s">
        <v>158</v>
      </c>
      <c r="K31" s="56">
        <v>0</v>
      </c>
      <c r="L31" s="56">
        <v>0</v>
      </c>
      <c r="M31" s="55">
        <v>0</v>
      </c>
      <c r="N31" s="55">
        <v>0</v>
      </c>
      <c r="O31" s="55">
        <v>0</v>
      </c>
      <c r="P31" s="56">
        <v>0</v>
      </c>
      <c r="Q31" s="56">
        <v>0</v>
      </c>
    </row>
    <row r="32" spans="1:17">
      <c r="A32" s="57" t="s">
        <v>312</v>
      </c>
      <c r="B32" s="93" t="s">
        <v>350</v>
      </c>
      <c r="C32" s="93" t="s">
        <v>350</v>
      </c>
      <c r="D32" s="94" t="s">
        <v>350</v>
      </c>
      <c r="E32" s="94" t="s">
        <v>350</v>
      </c>
      <c r="F32" s="94" t="s">
        <v>350</v>
      </c>
      <c r="G32" s="94" t="s">
        <v>350</v>
      </c>
      <c r="H32" s="59">
        <v>0</v>
      </c>
      <c r="I32" s="94" t="s">
        <v>350</v>
      </c>
      <c r="J32" s="94" t="s">
        <v>350</v>
      </c>
      <c r="K32" s="94" t="s">
        <v>350</v>
      </c>
      <c r="L32" s="58">
        <v>0</v>
      </c>
      <c r="M32" s="59">
        <v>0</v>
      </c>
      <c r="N32" s="94" t="s">
        <v>350</v>
      </c>
      <c r="O32" s="59">
        <v>0</v>
      </c>
      <c r="P32" s="58">
        <v>0</v>
      </c>
      <c r="Q32" s="58">
        <v>0</v>
      </c>
    </row>
    <row r="33" spans="1:17">
      <c r="A33" t="s">
        <v>158</v>
      </c>
      <c r="B33" s="93" t="s">
        <v>350</v>
      </c>
      <c r="C33" t="s">
        <v>158</v>
      </c>
      <c r="D33" s="94" t="s">
        <v>350</v>
      </c>
      <c r="E33" t="s">
        <v>158</v>
      </c>
      <c r="F33" s="94" t="s">
        <v>350</v>
      </c>
      <c r="G33" s="94" t="s">
        <v>350</v>
      </c>
      <c r="H33" s="55">
        <v>0</v>
      </c>
      <c r="I33" t="s">
        <v>158</v>
      </c>
      <c r="J33" t="s">
        <v>158</v>
      </c>
      <c r="K33" s="56">
        <v>0</v>
      </c>
      <c r="L33" s="56">
        <v>0</v>
      </c>
      <c r="M33" s="55">
        <v>0</v>
      </c>
      <c r="N33" s="55">
        <v>0</v>
      </c>
      <c r="O33" s="55">
        <v>0</v>
      </c>
      <c r="P33" s="56">
        <v>0</v>
      </c>
      <c r="Q33" s="56">
        <v>0</v>
      </c>
    </row>
    <row r="34" spans="1:17">
      <c r="A34" s="57" t="s">
        <v>313</v>
      </c>
      <c r="B34" s="93" t="s">
        <v>350</v>
      </c>
      <c r="C34" s="93" t="s">
        <v>350</v>
      </c>
      <c r="D34" s="94" t="s">
        <v>350</v>
      </c>
      <c r="E34" s="94" t="s">
        <v>350</v>
      </c>
      <c r="F34" s="94" t="s">
        <v>350</v>
      </c>
      <c r="G34" s="94" t="s">
        <v>350</v>
      </c>
      <c r="H34" s="59">
        <v>0</v>
      </c>
      <c r="I34" s="94" t="s">
        <v>350</v>
      </c>
      <c r="J34" s="94" t="s">
        <v>350</v>
      </c>
      <c r="K34" s="94" t="s">
        <v>350</v>
      </c>
      <c r="L34" s="58">
        <v>0</v>
      </c>
      <c r="M34" s="59">
        <v>0</v>
      </c>
      <c r="N34" s="94" t="s">
        <v>350</v>
      </c>
      <c r="O34" s="59">
        <v>0</v>
      </c>
      <c r="P34" s="58">
        <v>0</v>
      </c>
      <c r="Q34" s="58">
        <v>0</v>
      </c>
    </row>
    <row r="35" spans="1:17">
      <c r="A35" t="s">
        <v>158</v>
      </c>
      <c r="B35" s="93" t="s">
        <v>350</v>
      </c>
      <c r="C35" t="s">
        <v>158</v>
      </c>
      <c r="D35" s="94" t="s">
        <v>350</v>
      </c>
      <c r="E35" t="s">
        <v>158</v>
      </c>
      <c r="F35" s="94" t="s">
        <v>350</v>
      </c>
      <c r="G35" s="94" t="s">
        <v>350</v>
      </c>
      <c r="H35" s="55">
        <v>0</v>
      </c>
      <c r="I35" t="s">
        <v>158</v>
      </c>
      <c r="J35" t="s">
        <v>158</v>
      </c>
      <c r="K35" s="56">
        <v>0</v>
      </c>
      <c r="L35" s="56">
        <v>0</v>
      </c>
      <c r="M35" s="55">
        <v>0</v>
      </c>
      <c r="N35" s="55">
        <v>0</v>
      </c>
      <c r="O35" s="55">
        <v>0</v>
      </c>
      <c r="P35" s="56">
        <v>0</v>
      </c>
      <c r="Q35" s="56">
        <v>0</v>
      </c>
    </row>
    <row r="36" spans="1:17">
      <c r="A36" s="57" t="s">
        <v>319</v>
      </c>
      <c r="B36" s="93" t="s">
        <v>350</v>
      </c>
      <c r="C36" s="93" t="s">
        <v>350</v>
      </c>
      <c r="D36" s="94" t="s">
        <v>350</v>
      </c>
      <c r="E36" s="94" t="s">
        <v>350</v>
      </c>
      <c r="F36" s="94" t="s">
        <v>350</v>
      </c>
      <c r="G36" s="94" t="s">
        <v>350</v>
      </c>
      <c r="H36" s="59">
        <v>0</v>
      </c>
      <c r="I36" s="94" t="s">
        <v>350</v>
      </c>
      <c r="J36" s="94" t="s">
        <v>350</v>
      </c>
      <c r="K36" s="94" t="s">
        <v>350</v>
      </c>
      <c r="L36" s="58">
        <v>0</v>
      </c>
      <c r="M36" s="59">
        <v>0</v>
      </c>
      <c r="N36" s="94" t="s">
        <v>350</v>
      </c>
      <c r="O36" s="59">
        <v>0</v>
      </c>
      <c r="P36" s="58">
        <v>0</v>
      </c>
      <c r="Q36" s="58">
        <v>0</v>
      </c>
    </row>
    <row r="37" spans="1:17">
      <c r="A37" t="s">
        <v>158</v>
      </c>
      <c r="B37" s="93" t="s">
        <v>350</v>
      </c>
      <c r="C37" t="s">
        <v>158</v>
      </c>
      <c r="D37" s="94" t="s">
        <v>350</v>
      </c>
      <c r="E37" t="s">
        <v>158</v>
      </c>
      <c r="F37" s="94" t="s">
        <v>350</v>
      </c>
      <c r="G37" s="94" t="s">
        <v>350</v>
      </c>
      <c r="H37" s="55">
        <v>0</v>
      </c>
      <c r="I37" t="s">
        <v>158</v>
      </c>
      <c r="J37" t="s">
        <v>158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</row>
    <row r="38" spans="1:17">
      <c r="A38" t="s">
        <v>166</v>
      </c>
      <c r="B38" s="93" t="s">
        <v>350</v>
      </c>
      <c r="C38" s="93" t="s">
        <v>350</v>
      </c>
      <c r="D38" s="94" t="s">
        <v>350</v>
      </c>
      <c r="E38" s="94" t="s">
        <v>350</v>
      </c>
      <c r="F38" s="94" t="s">
        <v>350</v>
      </c>
      <c r="G38" s="94" t="s">
        <v>350</v>
      </c>
      <c r="H38" s="94" t="s">
        <v>350</v>
      </c>
      <c r="I38" s="94" t="s">
        <v>350</v>
      </c>
      <c r="J38" s="94" t="s">
        <v>350</v>
      </c>
      <c r="K38" s="94" t="s">
        <v>350</v>
      </c>
      <c r="L38" s="94" t="s">
        <v>350</v>
      </c>
      <c r="M38" s="94" t="s">
        <v>350</v>
      </c>
      <c r="N38" s="94" t="s">
        <v>350</v>
      </c>
      <c r="O38" s="94" t="s">
        <v>350</v>
      </c>
      <c r="P38" s="94" t="s">
        <v>350</v>
      </c>
      <c r="Q38" s="94" t="s">
        <v>350</v>
      </c>
    </row>
    <row r="39" spans="1:17">
      <c r="A39" t="s">
        <v>251</v>
      </c>
      <c r="B39" s="93" t="s">
        <v>350</v>
      </c>
      <c r="C39" s="93" t="s">
        <v>350</v>
      </c>
      <c r="D39" s="94" t="s">
        <v>350</v>
      </c>
      <c r="E39" s="94" t="s">
        <v>350</v>
      </c>
      <c r="F39" s="94" t="s">
        <v>350</v>
      </c>
      <c r="G39" s="94" t="s">
        <v>350</v>
      </c>
      <c r="H39" s="94" t="s">
        <v>350</v>
      </c>
      <c r="I39" s="94" t="s">
        <v>350</v>
      </c>
      <c r="J39" s="94" t="s">
        <v>350</v>
      </c>
      <c r="K39" s="94" t="s">
        <v>350</v>
      </c>
      <c r="L39" s="94" t="s">
        <v>350</v>
      </c>
      <c r="M39" s="94" t="s">
        <v>350</v>
      </c>
      <c r="N39" s="94" t="s">
        <v>350</v>
      </c>
      <c r="O39" s="94" t="s">
        <v>350</v>
      </c>
      <c r="P39" s="94" t="s">
        <v>350</v>
      </c>
      <c r="Q39" s="94" t="s">
        <v>350</v>
      </c>
    </row>
    <row r="40" spans="1:17">
      <c r="A40" t="s">
        <v>252</v>
      </c>
      <c r="B40" s="93" t="s">
        <v>350</v>
      </c>
      <c r="C40" s="93" t="s">
        <v>350</v>
      </c>
      <c r="D40" s="94" t="s">
        <v>350</v>
      </c>
      <c r="E40" s="94" t="s">
        <v>350</v>
      </c>
      <c r="F40" s="94" t="s">
        <v>350</v>
      </c>
      <c r="G40" s="94" t="s">
        <v>350</v>
      </c>
      <c r="H40" s="94" t="s">
        <v>350</v>
      </c>
      <c r="I40" s="94" t="s">
        <v>350</v>
      </c>
      <c r="J40" s="94" t="s">
        <v>350</v>
      </c>
      <c r="K40" s="94" t="s">
        <v>350</v>
      </c>
      <c r="L40" s="94" t="s">
        <v>350</v>
      </c>
      <c r="M40" s="94" t="s">
        <v>350</v>
      </c>
      <c r="N40" s="94" t="s">
        <v>350</v>
      </c>
      <c r="O40" s="94" t="s">
        <v>350</v>
      </c>
      <c r="P40" s="94" t="s">
        <v>350</v>
      </c>
      <c r="Q40" s="94" t="s">
        <v>350</v>
      </c>
    </row>
    <row r="41" spans="1:17">
      <c r="A41" t="s">
        <v>253</v>
      </c>
      <c r="B41" s="93" t="s">
        <v>350</v>
      </c>
      <c r="C41" s="93" t="s">
        <v>350</v>
      </c>
      <c r="D41" s="94" t="s">
        <v>350</v>
      </c>
      <c r="E41" s="94" t="s">
        <v>350</v>
      </c>
      <c r="F41" s="94" t="s">
        <v>350</v>
      </c>
      <c r="G41" s="94" t="s">
        <v>350</v>
      </c>
      <c r="H41" s="94" t="s">
        <v>350</v>
      </c>
      <c r="I41" s="94" t="s">
        <v>350</v>
      </c>
      <c r="J41" s="94" t="s">
        <v>350</v>
      </c>
      <c r="K41" s="94" t="s">
        <v>350</v>
      </c>
      <c r="L41" s="94" t="s">
        <v>350</v>
      </c>
      <c r="M41" s="94" t="s">
        <v>350</v>
      </c>
      <c r="N41" s="94" t="s">
        <v>350</v>
      </c>
      <c r="O41" s="94" t="s">
        <v>350</v>
      </c>
      <c r="P41" s="94" t="s">
        <v>350</v>
      </c>
      <c r="Q41" s="94" t="s">
        <v>350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349</v>
      </c>
    </row>
    <row r="2" spans="1:20" s="1" customFormat="1">
      <c r="A2" s="2" t="s">
        <v>1</v>
      </c>
      <c r="B2" s="9" t="s">
        <v>331</v>
      </c>
    </row>
    <row r="3" spans="1:20" s="1" customFormat="1">
      <c r="A3" s="2" t="s">
        <v>2</v>
      </c>
      <c r="B3" s="20" t="s">
        <v>332</v>
      </c>
    </row>
    <row r="4" spans="1:20" s="1" customFormat="1">
      <c r="A4" s="2" t="s">
        <v>3</v>
      </c>
      <c r="B4" s="61" t="s">
        <v>151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115</v>
      </c>
      <c r="I5" s="33" t="s">
        <v>52</v>
      </c>
      <c r="J5" s="33" t="s">
        <v>141</v>
      </c>
      <c r="K5" s="33" t="s">
        <v>142</v>
      </c>
      <c r="L5" s="33" t="s">
        <v>5</v>
      </c>
      <c r="M5" s="33" t="s">
        <v>54</v>
      </c>
      <c r="N5" s="34" t="s">
        <v>137</v>
      </c>
      <c r="O5" s="13"/>
      <c r="P5" s="13"/>
      <c r="Q5" s="13"/>
      <c r="R5" s="13"/>
      <c r="S5" s="13"/>
      <c r="T5" s="13"/>
    </row>
    <row r="6" spans="1:20" s="15" customFormat="1">
      <c r="A6" s="86" t="s">
        <v>350</v>
      </c>
      <c r="B6" s="87" t="s">
        <v>350</v>
      </c>
      <c r="C6" s="87" t="s">
        <v>350</v>
      </c>
      <c r="D6" s="87" t="s">
        <v>350</v>
      </c>
      <c r="E6" s="87" t="s">
        <v>350</v>
      </c>
      <c r="F6" s="21" t="s">
        <v>71</v>
      </c>
      <c r="G6" s="87" t="s">
        <v>350</v>
      </c>
      <c r="H6" s="21" t="s">
        <v>7</v>
      </c>
      <c r="I6" s="21" t="s">
        <v>7</v>
      </c>
      <c r="J6" s="21" t="s">
        <v>138</v>
      </c>
      <c r="K6" s="87" t="s">
        <v>350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88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116</v>
      </c>
      <c r="B8" s="89" t="s">
        <v>350</v>
      </c>
      <c r="C8" s="89" t="s">
        <v>350</v>
      </c>
      <c r="D8" s="89" t="s">
        <v>350</v>
      </c>
      <c r="E8" s="89" t="s">
        <v>350</v>
      </c>
      <c r="F8" s="89" t="s">
        <v>350</v>
      </c>
      <c r="G8" s="89" t="s">
        <v>350</v>
      </c>
      <c r="H8" s="89" t="s">
        <v>350</v>
      </c>
      <c r="I8" s="89" t="s">
        <v>350</v>
      </c>
      <c r="J8" s="53">
        <v>0</v>
      </c>
      <c r="K8" s="89" t="s">
        <v>350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153</v>
      </c>
      <c r="B9" s="93" t="s">
        <v>350</v>
      </c>
      <c r="C9" s="93" t="s">
        <v>350</v>
      </c>
      <c r="D9" s="94" t="s">
        <v>350</v>
      </c>
      <c r="E9" s="94" t="s">
        <v>350</v>
      </c>
      <c r="F9" s="59">
        <v>0</v>
      </c>
      <c r="G9" s="94" t="s">
        <v>350</v>
      </c>
      <c r="H9" s="94" t="s">
        <v>350</v>
      </c>
      <c r="I9" s="58">
        <v>0</v>
      </c>
      <c r="J9" s="59">
        <v>0</v>
      </c>
      <c r="K9" s="94" t="s">
        <v>350</v>
      </c>
      <c r="L9" s="59">
        <v>0</v>
      </c>
      <c r="M9" s="58">
        <v>0</v>
      </c>
      <c r="N9" s="58">
        <v>0</v>
      </c>
    </row>
    <row r="10" spans="1:20">
      <c r="A10" s="57" t="s">
        <v>296</v>
      </c>
      <c r="B10" s="93" t="s">
        <v>350</v>
      </c>
      <c r="C10" s="93" t="s">
        <v>350</v>
      </c>
      <c r="D10" s="94" t="s">
        <v>350</v>
      </c>
      <c r="E10" s="94" t="s">
        <v>350</v>
      </c>
      <c r="F10" s="59">
        <v>0</v>
      </c>
      <c r="G10" s="94" t="s">
        <v>350</v>
      </c>
      <c r="H10" s="94" t="s">
        <v>350</v>
      </c>
      <c r="I10" s="58">
        <v>0</v>
      </c>
      <c r="J10" s="59">
        <v>0</v>
      </c>
      <c r="K10" s="94" t="s">
        <v>350</v>
      </c>
      <c r="L10" s="59">
        <v>0</v>
      </c>
      <c r="M10" s="58">
        <v>0</v>
      </c>
      <c r="N10" s="58">
        <v>0</v>
      </c>
    </row>
    <row r="11" spans="1:20">
      <c r="A11" t="s">
        <v>158</v>
      </c>
      <c r="B11" t="s">
        <v>158</v>
      </c>
      <c r="C11" s="93" t="s">
        <v>350</v>
      </c>
      <c r="D11" t="s">
        <v>158</v>
      </c>
      <c r="E11" s="94" t="s">
        <v>350</v>
      </c>
      <c r="F11" s="55">
        <v>0</v>
      </c>
      <c r="G11" t="s">
        <v>158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297</v>
      </c>
      <c r="B12" s="93" t="s">
        <v>350</v>
      </c>
      <c r="C12" s="93" t="s">
        <v>350</v>
      </c>
      <c r="D12" s="94" t="s">
        <v>350</v>
      </c>
      <c r="E12" s="94" t="s">
        <v>350</v>
      </c>
      <c r="F12" s="59">
        <v>0</v>
      </c>
      <c r="G12" s="94" t="s">
        <v>350</v>
      </c>
      <c r="H12" s="94" t="s">
        <v>350</v>
      </c>
      <c r="I12" s="58">
        <v>0</v>
      </c>
      <c r="J12" s="59">
        <v>0</v>
      </c>
      <c r="K12" s="94" t="s">
        <v>350</v>
      </c>
      <c r="L12" s="59">
        <v>0</v>
      </c>
      <c r="M12" s="58">
        <v>0</v>
      </c>
      <c r="N12" s="58">
        <v>0</v>
      </c>
    </row>
    <row r="13" spans="1:20">
      <c r="A13" t="s">
        <v>158</v>
      </c>
      <c r="B13" t="s">
        <v>158</v>
      </c>
      <c r="C13" s="93" t="s">
        <v>350</v>
      </c>
      <c r="D13" t="s">
        <v>158</v>
      </c>
      <c r="E13" s="94" t="s">
        <v>350</v>
      </c>
      <c r="F13" s="55">
        <v>0</v>
      </c>
      <c r="G13" t="s">
        <v>158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321</v>
      </c>
      <c r="B14" s="93" t="s">
        <v>350</v>
      </c>
      <c r="C14" s="93" t="s">
        <v>350</v>
      </c>
      <c r="D14" s="94" t="s">
        <v>350</v>
      </c>
      <c r="E14" s="94" t="s">
        <v>350</v>
      </c>
      <c r="F14" s="59">
        <v>0</v>
      </c>
      <c r="G14" s="94" t="s">
        <v>350</v>
      </c>
      <c r="H14" s="94" t="s">
        <v>350</v>
      </c>
      <c r="I14" s="58">
        <v>0</v>
      </c>
      <c r="J14" s="59">
        <v>0</v>
      </c>
      <c r="K14" s="94" t="s">
        <v>350</v>
      </c>
      <c r="L14" s="59">
        <v>0</v>
      </c>
      <c r="M14" s="58">
        <v>0</v>
      </c>
      <c r="N14" s="58">
        <v>0</v>
      </c>
    </row>
    <row r="15" spans="1:20">
      <c r="A15" t="s">
        <v>158</v>
      </c>
      <c r="B15" t="s">
        <v>158</v>
      </c>
      <c r="C15" s="93" t="s">
        <v>350</v>
      </c>
      <c r="D15" t="s">
        <v>158</v>
      </c>
      <c r="E15" s="94" t="s">
        <v>350</v>
      </c>
      <c r="F15" s="55">
        <v>0</v>
      </c>
      <c r="G15" t="s">
        <v>158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322</v>
      </c>
      <c r="B16" s="93" t="s">
        <v>350</v>
      </c>
      <c r="C16" s="93" t="s">
        <v>350</v>
      </c>
      <c r="D16" s="94" t="s">
        <v>350</v>
      </c>
      <c r="E16" s="94" t="s">
        <v>350</v>
      </c>
      <c r="F16" s="59">
        <v>0</v>
      </c>
      <c r="G16" s="94" t="s">
        <v>350</v>
      </c>
      <c r="H16" s="94" t="s">
        <v>350</v>
      </c>
      <c r="I16" s="58">
        <v>0</v>
      </c>
      <c r="J16" s="59">
        <v>0</v>
      </c>
      <c r="K16" s="94" t="s">
        <v>350</v>
      </c>
      <c r="L16" s="59">
        <v>0</v>
      </c>
      <c r="M16" s="58">
        <v>0</v>
      </c>
      <c r="N16" s="58">
        <v>0</v>
      </c>
    </row>
    <row r="17" spans="1:14">
      <c r="A17" t="s">
        <v>158</v>
      </c>
      <c r="B17" t="s">
        <v>158</v>
      </c>
      <c r="C17" s="93" t="s">
        <v>350</v>
      </c>
      <c r="D17" t="s">
        <v>158</v>
      </c>
      <c r="E17" s="94" t="s">
        <v>350</v>
      </c>
      <c r="F17" s="55">
        <v>0</v>
      </c>
      <c r="G17" t="s">
        <v>158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259</v>
      </c>
      <c r="B18" s="93" t="s">
        <v>350</v>
      </c>
      <c r="C18" s="93" t="s">
        <v>350</v>
      </c>
      <c r="D18" s="94" t="s">
        <v>350</v>
      </c>
      <c r="E18" s="94" t="s">
        <v>350</v>
      </c>
      <c r="F18" s="59">
        <v>0</v>
      </c>
      <c r="G18" s="94" t="s">
        <v>350</v>
      </c>
      <c r="H18" s="94" t="s">
        <v>350</v>
      </c>
      <c r="I18" s="58">
        <v>0</v>
      </c>
      <c r="J18" s="59">
        <v>0</v>
      </c>
      <c r="K18" s="94" t="s">
        <v>350</v>
      </c>
      <c r="L18" s="59">
        <v>0</v>
      </c>
      <c r="M18" s="58">
        <v>0</v>
      </c>
      <c r="N18" s="58">
        <v>0</v>
      </c>
    </row>
    <row r="19" spans="1:14">
      <c r="A19" t="s">
        <v>158</v>
      </c>
      <c r="B19" t="s">
        <v>158</v>
      </c>
      <c r="C19" s="93" t="s">
        <v>350</v>
      </c>
      <c r="D19" t="s">
        <v>158</v>
      </c>
      <c r="E19" s="94" t="s">
        <v>350</v>
      </c>
      <c r="F19" s="55">
        <v>0</v>
      </c>
      <c r="G19" t="s">
        <v>158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164</v>
      </c>
      <c r="B20" s="93" t="s">
        <v>350</v>
      </c>
      <c r="C20" s="93" t="s">
        <v>350</v>
      </c>
      <c r="D20" s="94" t="s">
        <v>350</v>
      </c>
      <c r="E20" s="94" t="s">
        <v>350</v>
      </c>
      <c r="F20" s="59">
        <v>0</v>
      </c>
      <c r="G20" s="94" t="s">
        <v>350</v>
      </c>
      <c r="H20" s="94" t="s">
        <v>350</v>
      </c>
      <c r="I20" s="58">
        <v>0</v>
      </c>
      <c r="J20" s="59">
        <v>0</v>
      </c>
      <c r="K20" s="94" t="s">
        <v>350</v>
      </c>
      <c r="L20" s="59">
        <v>0</v>
      </c>
      <c r="M20" s="58">
        <v>0</v>
      </c>
      <c r="N20" s="58">
        <v>0</v>
      </c>
    </row>
    <row r="21" spans="1:14">
      <c r="A21" t="s">
        <v>158</v>
      </c>
      <c r="B21" t="s">
        <v>158</v>
      </c>
      <c r="C21" s="93" t="s">
        <v>350</v>
      </c>
      <c r="D21" t="s">
        <v>158</v>
      </c>
      <c r="E21" s="94" t="s">
        <v>350</v>
      </c>
      <c r="F21" s="55">
        <v>0</v>
      </c>
      <c r="G21" t="s">
        <v>158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166</v>
      </c>
      <c r="B22" s="93" t="s">
        <v>350</v>
      </c>
      <c r="C22" s="93" t="s">
        <v>350</v>
      </c>
      <c r="D22" s="94" t="s">
        <v>350</v>
      </c>
      <c r="E22" s="94" t="s">
        <v>350</v>
      </c>
      <c r="F22" s="94" t="s">
        <v>350</v>
      </c>
      <c r="G22" s="94" t="s">
        <v>350</v>
      </c>
      <c r="H22" s="94" t="s">
        <v>350</v>
      </c>
      <c r="I22" s="94" t="s">
        <v>350</v>
      </c>
      <c r="J22" s="94" t="s">
        <v>350</v>
      </c>
      <c r="K22" s="94" t="s">
        <v>350</v>
      </c>
      <c r="L22" s="94" t="s">
        <v>350</v>
      </c>
      <c r="M22" s="94" t="s">
        <v>350</v>
      </c>
      <c r="N22" s="94" t="s">
        <v>350</v>
      </c>
    </row>
    <row r="23" spans="1:14">
      <c r="A23" t="s">
        <v>251</v>
      </c>
      <c r="B23" s="93" t="s">
        <v>350</v>
      </c>
      <c r="C23" s="93" t="s">
        <v>350</v>
      </c>
      <c r="D23" s="94" t="s">
        <v>350</v>
      </c>
      <c r="E23" s="94" t="s">
        <v>350</v>
      </c>
      <c r="F23" s="94" t="s">
        <v>350</v>
      </c>
      <c r="G23" s="94" t="s">
        <v>350</v>
      </c>
      <c r="H23" s="94" t="s">
        <v>350</v>
      </c>
      <c r="I23" s="94" t="s">
        <v>350</v>
      </c>
      <c r="J23" s="94" t="s">
        <v>350</v>
      </c>
      <c r="K23" s="94" t="s">
        <v>350</v>
      </c>
      <c r="L23" s="94" t="s">
        <v>350</v>
      </c>
      <c r="M23" s="94" t="s">
        <v>350</v>
      </c>
      <c r="N23" s="94" t="s">
        <v>350</v>
      </c>
    </row>
    <row r="24" spans="1:14">
      <c r="A24" t="s">
        <v>252</v>
      </c>
      <c r="B24" s="93" t="s">
        <v>350</v>
      </c>
      <c r="C24" s="93" t="s">
        <v>350</v>
      </c>
      <c r="D24" s="94" t="s">
        <v>350</v>
      </c>
      <c r="E24" s="94" t="s">
        <v>350</v>
      </c>
      <c r="F24" s="94" t="s">
        <v>350</v>
      </c>
      <c r="G24" s="94" t="s">
        <v>350</v>
      </c>
      <c r="H24" s="94" t="s">
        <v>350</v>
      </c>
      <c r="I24" s="94" t="s">
        <v>350</v>
      </c>
      <c r="J24" s="94" t="s">
        <v>350</v>
      </c>
      <c r="K24" s="94" t="s">
        <v>350</v>
      </c>
      <c r="L24" s="94" t="s">
        <v>350</v>
      </c>
      <c r="M24" s="94" t="s">
        <v>350</v>
      </c>
      <c r="N24" s="94" t="s">
        <v>350</v>
      </c>
    </row>
    <row r="25" spans="1:14">
      <c r="A25" t="s">
        <v>253</v>
      </c>
      <c r="B25" s="93" t="s">
        <v>350</v>
      </c>
      <c r="C25" s="93" t="s">
        <v>350</v>
      </c>
      <c r="D25" s="94" t="s">
        <v>350</v>
      </c>
      <c r="E25" s="94" t="s">
        <v>350</v>
      </c>
      <c r="F25" s="94" t="s">
        <v>350</v>
      </c>
      <c r="G25" s="94" t="s">
        <v>350</v>
      </c>
      <c r="H25" s="94" t="s">
        <v>350</v>
      </c>
      <c r="I25" s="94" t="s">
        <v>350</v>
      </c>
      <c r="J25" s="94" t="s">
        <v>350</v>
      </c>
      <c r="K25" s="94" t="s">
        <v>350</v>
      </c>
      <c r="L25" s="94" t="s">
        <v>350</v>
      </c>
      <c r="M25" s="94" t="s">
        <v>350</v>
      </c>
      <c r="N25" s="94" t="s">
        <v>350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349</v>
      </c>
    </row>
    <row r="2" spans="1:34" s="1" customFormat="1">
      <c r="A2" s="2" t="s">
        <v>1</v>
      </c>
      <c r="B2" s="9" t="s">
        <v>331</v>
      </c>
    </row>
    <row r="3" spans="1:34" s="1" customFormat="1">
      <c r="A3" s="2" t="s">
        <v>2</v>
      </c>
      <c r="B3" s="20" t="s">
        <v>332</v>
      </c>
    </row>
    <row r="4" spans="1:34" s="1" customFormat="1">
      <c r="A4" s="2" t="s">
        <v>3</v>
      </c>
      <c r="B4" s="61" t="s">
        <v>151</v>
      </c>
    </row>
    <row r="5" spans="1:34" s="15" customFormat="1">
      <c r="A5" s="32" t="s">
        <v>92</v>
      </c>
      <c r="B5" s="35" t="s">
        <v>117</v>
      </c>
      <c r="C5" s="35" t="s">
        <v>118</v>
      </c>
      <c r="D5" s="35" t="s">
        <v>119</v>
      </c>
      <c r="E5" s="35" t="s">
        <v>50</v>
      </c>
      <c r="F5" s="35" t="s">
        <v>120</v>
      </c>
      <c r="G5" s="35" t="s">
        <v>54</v>
      </c>
      <c r="H5" s="36" t="s">
        <v>55</v>
      </c>
      <c r="I5" s="52" t="s">
        <v>135</v>
      </c>
    </row>
    <row r="6" spans="1:34" s="15" customFormat="1">
      <c r="A6" s="86" t="s">
        <v>350</v>
      </c>
      <c r="B6" s="16" t="s">
        <v>70</v>
      </c>
      <c r="C6" s="87" t="s">
        <v>350</v>
      </c>
      <c r="D6" s="16" t="s">
        <v>7</v>
      </c>
      <c r="E6" s="87" t="s">
        <v>350</v>
      </c>
      <c r="F6" s="16" t="s">
        <v>136</v>
      </c>
      <c r="G6" s="21" t="s">
        <v>7</v>
      </c>
      <c r="H6" s="29" t="s">
        <v>7</v>
      </c>
      <c r="I6" s="107" t="s">
        <v>350</v>
      </c>
    </row>
    <row r="7" spans="1:34" s="17" customFormat="1" ht="20.25">
      <c r="A7" s="88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121</v>
      </c>
      <c r="B8" s="89" t="s">
        <v>350</v>
      </c>
      <c r="C8" s="89" t="s">
        <v>350</v>
      </c>
      <c r="D8" s="89" t="s">
        <v>350</v>
      </c>
      <c r="E8" s="89" t="s">
        <v>350</v>
      </c>
      <c r="F8" s="53">
        <v>0</v>
      </c>
      <c r="G8" s="54">
        <v>0</v>
      </c>
      <c r="H8" s="54">
        <v>0</v>
      </c>
      <c r="I8" s="108" t="s">
        <v>350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153</v>
      </c>
      <c r="B9" s="93" t="s">
        <v>350</v>
      </c>
      <c r="C9" s="94" t="s">
        <v>350</v>
      </c>
      <c r="D9" s="58">
        <v>0</v>
      </c>
      <c r="E9" s="105" t="s">
        <v>350</v>
      </c>
      <c r="F9" s="59">
        <v>0</v>
      </c>
      <c r="G9" s="58">
        <v>0</v>
      </c>
      <c r="H9" s="58">
        <v>0</v>
      </c>
      <c r="I9" s="105" t="s">
        <v>350</v>
      </c>
    </row>
    <row r="10" spans="1:34">
      <c r="A10" s="57" t="s">
        <v>323</v>
      </c>
      <c r="B10" s="93" t="s">
        <v>350</v>
      </c>
      <c r="C10" s="94" t="s">
        <v>350</v>
      </c>
      <c r="D10" s="58">
        <v>0</v>
      </c>
      <c r="E10" s="105" t="s">
        <v>350</v>
      </c>
      <c r="F10" s="59">
        <v>0</v>
      </c>
      <c r="G10" s="58">
        <v>0</v>
      </c>
      <c r="H10" s="58">
        <v>0</v>
      </c>
      <c r="I10" s="105" t="s">
        <v>350</v>
      </c>
    </row>
    <row r="11" spans="1:34">
      <c r="A11" t="s">
        <v>158</v>
      </c>
      <c r="B11" s="93" t="s">
        <v>350</v>
      </c>
      <c r="C11" s="94" t="s">
        <v>350</v>
      </c>
      <c r="D11" s="56">
        <v>0</v>
      </c>
      <c r="E11" t="s">
        <v>158</v>
      </c>
      <c r="F11" s="55">
        <v>0</v>
      </c>
      <c r="G11" s="56">
        <v>0</v>
      </c>
      <c r="H11" s="56">
        <v>0</v>
      </c>
      <c r="I11" s="105" t="s">
        <v>350</v>
      </c>
    </row>
    <row r="12" spans="1:34">
      <c r="A12" s="57" t="s">
        <v>324</v>
      </c>
      <c r="B12" s="93" t="s">
        <v>350</v>
      </c>
      <c r="C12" s="94" t="s">
        <v>350</v>
      </c>
      <c r="D12" s="58">
        <v>0</v>
      </c>
      <c r="E12" s="105" t="s">
        <v>350</v>
      </c>
      <c r="F12" s="59">
        <v>0</v>
      </c>
      <c r="G12" s="58">
        <v>0</v>
      </c>
      <c r="H12" s="58">
        <v>0</v>
      </c>
      <c r="I12" s="105" t="s">
        <v>350</v>
      </c>
    </row>
    <row r="13" spans="1:34">
      <c r="A13" t="s">
        <v>158</v>
      </c>
      <c r="B13" s="93" t="s">
        <v>350</v>
      </c>
      <c r="C13" s="94" t="s">
        <v>350</v>
      </c>
      <c r="D13" s="56">
        <v>0</v>
      </c>
      <c r="E13" t="s">
        <v>158</v>
      </c>
      <c r="F13" s="55">
        <v>0</v>
      </c>
      <c r="G13" s="56">
        <v>0</v>
      </c>
      <c r="H13" s="56">
        <v>0</v>
      </c>
      <c r="I13" s="105" t="s">
        <v>350</v>
      </c>
    </row>
    <row r="14" spans="1:34">
      <c r="A14" s="57" t="s">
        <v>164</v>
      </c>
      <c r="B14" s="93" t="s">
        <v>350</v>
      </c>
      <c r="C14" s="94" t="s">
        <v>350</v>
      </c>
      <c r="D14" s="58">
        <v>0</v>
      </c>
      <c r="E14" s="105" t="s">
        <v>350</v>
      </c>
      <c r="F14" s="59">
        <v>0</v>
      </c>
      <c r="G14" s="58">
        <v>0</v>
      </c>
      <c r="H14" s="58">
        <v>0</v>
      </c>
      <c r="I14" s="105" t="s">
        <v>350</v>
      </c>
    </row>
    <row r="15" spans="1:34">
      <c r="A15" s="57" t="s">
        <v>323</v>
      </c>
      <c r="B15" s="93" t="s">
        <v>350</v>
      </c>
      <c r="C15" s="94" t="s">
        <v>350</v>
      </c>
      <c r="D15" s="58">
        <v>0</v>
      </c>
      <c r="E15" s="105" t="s">
        <v>350</v>
      </c>
      <c r="F15" s="59">
        <v>0</v>
      </c>
      <c r="G15" s="58">
        <v>0</v>
      </c>
      <c r="H15" s="58">
        <v>0</v>
      </c>
      <c r="I15" s="105" t="s">
        <v>350</v>
      </c>
    </row>
    <row r="16" spans="1:34">
      <c r="A16" t="s">
        <v>158</v>
      </c>
      <c r="B16" s="93" t="s">
        <v>350</v>
      </c>
      <c r="C16" s="94" t="s">
        <v>350</v>
      </c>
      <c r="D16" s="56">
        <v>0</v>
      </c>
      <c r="E16" t="s">
        <v>158</v>
      </c>
      <c r="F16" s="55">
        <v>0</v>
      </c>
      <c r="G16" s="56">
        <v>0</v>
      </c>
      <c r="H16" s="56">
        <v>0</v>
      </c>
      <c r="I16" s="105" t="s">
        <v>350</v>
      </c>
    </row>
    <row r="17" spans="1:9">
      <c r="A17" s="57" t="s">
        <v>324</v>
      </c>
      <c r="B17" s="93" t="s">
        <v>350</v>
      </c>
      <c r="C17" s="94" t="s">
        <v>350</v>
      </c>
      <c r="D17" s="58">
        <v>0</v>
      </c>
      <c r="E17" s="105" t="s">
        <v>350</v>
      </c>
      <c r="F17" s="59">
        <v>0</v>
      </c>
      <c r="G17" s="58">
        <v>0</v>
      </c>
      <c r="H17" s="58">
        <v>0</v>
      </c>
      <c r="I17" s="105" t="s">
        <v>350</v>
      </c>
    </row>
    <row r="18" spans="1:9">
      <c r="A18" t="s">
        <v>158</v>
      </c>
      <c r="B18" s="93" t="s">
        <v>350</v>
      </c>
      <c r="C18" s="94" t="s">
        <v>350</v>
      </c>
      <c r="D18" s="56">
        <v>0</v>
      </c>
      <c r="E18" t="s">
        <v>158</v>
      </c>
      <c r="F18" s="55">
        <v>0</v>
      </c>
      <c r="G18" s="56">
        <v>0</v>
      </c>
      <c r="H18" s="56">
        <v>0</v>
      </c>
      <c r="I18" s="105" t="s">
        <v>350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349</v>
      </c>
    </row>
    <row r="2" spans="1:25" s="1" customFormat="1">
      <c r="A2" s="2" t="s">
        <v>1</v>
      </c>
      <c r="B2" s="9" t="s">
        <v>331</v>
      </c>
    </row>
    <row r="3" spans="1:25" s="1" customFormat="1">
      <c r="A3" s="2" t="s">
        <v>2</v>
      </c>
      <c r="B3" s="20" t="s">
        <v>332</v>
      </c>
    </row>
    <row r="4" spans="1:25" s="1" customFormat="1">
      <c r="A4" s="2" t="s">
        <v>3</v>
      </c>
      <c r="B4" s="61" t="s">
        <v>151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122</v>
      </c>
      <c r="E5" s="32" t="s">
        <v>123</v>
      </c>
      <c r="F5" s="32" t="s">
        <v>50</v>
      </c>
      <c r="G5" s="32" t="s">
        <v>124</v>
      </c>
      <c r="H5" s="32" t="s">
        <v>5</v>
      </c>
      <c r="I5" s="32" t="s">
        <v>54</v>
      </c>
      <c r="J5" s="32" t="s">
        <v>55</v>
      </c>
    </row>
    <row r="6" spans="1:25" s="15" customFormat="1">
      <c r="A6" s="86" t="s">
        <v>350</v>
      </c>
      <c r="B6" s="106" t="s">
        <v>350</v>
      </c>
      <c r="C6" s="87" t="s">
        <v>350</v>
      </c>
      <c r="D6" s="87" t="s">
        <v>350</v>
      </c>
      <c r="E6" s="16" t="s">
        <v>7</v>
      </c>
      <c r="F6" s="87" t="s">
        <v>350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88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125</v>
      </c>
      <c r="B8" s="89" t="s">
        <v>350</v>
      </c>
      <c r="C8" s="89" t="s">
        <v>350</v>
      </c>
      <c r="D8" s="89" t="s">
        <v>350</v>
      </c>
      <c r="E8" s="89" t="s">
        <v>350</v>
      </c>
      <c r="F8" s="89" t="s">
        <v>350</v>
      </c>
      <c r="G8" s="89" t="s">
        <v>350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153</v>
      </c>
      <c r="B9" s="93" t="s">
        <v>350</v>
      </c>
      <c r="C9" s="105" t="s">
        <v>350</v>
      </c>
      <c r="D9" s="105" t="s">
        <v>350</v>
      </c>
      <c r="E9" s="105" t="s">
        <v>350</v>
      </c>
      <c r="F9" s="105" t="s">
        <v>350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158</v>
      </c>
      <c r="B10" s="93" t="s">
        <v>350</v>
      </c>
      <c r="C10" t="s">
        <v>158</v>
      </c>
      <c r="D10" s="105" t="s">
        <v>350</v>
      </c>
      <c r="E10" s="56">
        <v>0</v>
      </c>
      <c r="F10" t="s">
        <v>158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164</v>
      </c>
      <c r="B11" s="93" t="s">
        <v>350</v>
      </c>
      <c r="C11" s="105" t="s">
        <v>350</v>
      </c>
      <c r="D11" s="105" t="s">
        <v>350</v>
      </c>
      <c r="E11" s="105" t="s">
        <v>350</v>
      </c>
      <c r="F11" s="105" t="s">
        <v>350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158</v>
      </c>
      <c r="B12" s="93" t="s">
        <v>350</v>
      </c>
      <c r="C12" t="s">
        <v>158</v>
      </c>
      <c r="D12" s="105" t="s">
        <v>350</v>
      </c>
      <c r="E12" s="56">
        <v>0</v>
      </c>
      <c r="F12" t="s">
        <v>158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349</v>
      </c>
    </row>
    <row r="2" spans="1:25" s="1" customFormat="1">
      <c r="A2" s="2" t="s">
        <v>1</v>
      </c>
      <c r="B2" s="9" t="s">
        <v>331</v>
      </c>
    </row>
    <row r="3" spans="1:25" s="1" customFormat="1">
      <c r="A3" s="2" t="s">
        <v>2</v>
      </c>
      <c r="B3" s="20" t="s">
        <v>332</v>
      </c>
    </row>
    <row r="4" spans="1:25" s="1" customFormat="1">
      <c r="A4" s="2" t="s">
        <v>3</v>
      </c>
      <c r="B4" s="61" t="s">
        <v>151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122</v>
      </c>
      <c r="E5" s="35" t="s">
        <v>123</v>
      </c>
      <c r="F5" s="35" t="s">
        <v>50</v>
      </c>
      <c r="G5" s="35" t="s">
        <v>124</v>
      </c>
      <c r="H5" s="35" t="s">
        <v>5</v>
      </c>
      <c r="I5" s="35" t="s">
        <v>54</v>
      </c>
      <c r="J5" s="36" t="s">
        <v>55</v>
      </c>
    </row>
    <row r="6" spans="1:25" s="15" customFormat="1">
      <c r="A6" s="86" t="s">
        <v>350</v>
      </c>
      <c r="B6" s="87" t="s">
        <v>350</v>
      </c>
      <c r="C6" s="87" t="s">
        <v>350</v>
      </c>
      <c r="D6" s="87" t="s">
        <v>350</v>
      </c>
      <c r="E6" s="16" t="s">
        <v>7</v>
      </c>
      <c r="F6" s="87" t="s">
        <v>350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88" t="s">
        <v>350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126</v>
      </c>
      <c r="B8" s="103" t="s">
        <v>350</v>
      </c>
      <c r="C8" s="89" t="s">
        <v>350</v>
      </c>
      <c r="D8" s="89" t="s">
        <v>350</v>
      </c>
      <c r="E8" s="89" t="s">
        <v>350</v>
      </c>
      <c r="F8" s="89" t="s">
        <v>350</v>
      </c>
      <c r="G8" s="54">
        <v>0</v>
      </c>
      <c r="H8" s="53">
        <v>-4.9377199999999997</v>
      </c>
      <c r="I8" s="54">
        <v>1</v>
      </c>
      <c r="J8" s="54">
        <v>-5.9999999999999995E-4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153</v>
      </c>
      <c r="B9" s="93" t="s">
        <v>350</v>
      </c>
      <c r="C9" s="93" t="s">
        <v>350</v>
      </c>
      <c r="D9" s="93" t="s">
        <v>350</v>
      </c>
      <c r="E9" s="93" t="s">
        <v>350</v>
      </c>
      <c r="F9" s="93" t="s">
        <v>350</v>
      </c>
      <c r="G9" s="58">
        <v>0</v>
      </c>
      <c r="H9" s="59">
        <v>-4.9377199999999997</v>
      </c>
      <c r="I9" s="58">
        <v>1</v>
      </c>
      <c r="J9" s="58">
        <v>-5.9999999999999995E-4</v>
      </c>
    </row>
    <row r="10" spans="1:25">
      <c r="A10" t="s">
        <v>325</v>
      </c>
      <c r="B10" t="s">
        <v>326</v>
      </c>
      <c r="C10" s="62" t="s">
        <v>333</v>
      </c>
      <c r="D10" s="92" t="s">
        <v>350</v>
      </c>
      <c r="E10" s="56">
        <v>0</v>
      </c>
      <c r="F10" t="s">
        <v>97</v>
      </c>
      <c r="G10" s="56">
        <v>0</v>
      </c>
      <c r="H10" s="55">
        <v>-4.8932500000000001</v>
      </c>
      <c r="I10" s="56">
        <v>0.99099999999999999</v>
      </c>
      <c r="J10" s="56">
        <v>-5.0000000000000001E-4</v>
      </c>
    </row>
    <row r="11" spans="1:25">
      <c r="A11" t="s">
        <v>327</v>
      </c>
      <c r="B11" t="s">
        <v>328</v>
      </c>
      <c r="C11" s="62" t="s">
        <v>333</v>
      </c>
      <c r="D11" s="92" t="s">
        <v>350</v>
      </c>
      <c r="E11" s="56">
        <v>0</v>
      </c>
      <c r="F11" t="s">
        <v>97</v>
      </c>
      <c r="G11" s="56">
        <v>0</v>
      </c>
      <c r="H11" s="55">
        <v>-4.3679999999999997E-2</v>
      </c>
      <c r="I11" s="56">
        <v>8.8000000000000005E-3</v>
      </c>
      <c r="J11" s="56">
        <v>0</v>
      </c>
    </row>
    <row r="12" spans="1:25">
      <c r="A12" t="s">
        <v>329</v>
      </c>
      <c r="B12" t="s">
        <v>330</v>
      </c>
      <c r="C12" s="62" t="s">
        <v>333</v>
      </c>
      <c r="D12" s="92" t="s">
        <v>350</v>
      </c>
      <c r="E12" s="56">
        <v>0</v>
      </c>
      <c r="F12" t="s">
        <v>97</v>
      </c>
      <c r="G12" s="56">
        <v>0</v>
      </c>
      <c r="H12" s="55">
        <v>-7.9000000000000001E-4</v>
      </c>
      <c r="I12" s="56">
        <v>2.0000000000000001E-4</v>
      </c>
      <c r="J12" s="56">
        <v>0</v>
      </c>
    </row>
    <row r="13" spans="1:25">
      <c r="A13" s="57" t="s">
        <v>164</v>
      </c>
      <c r="B13" s="94" t="s">
        <v>350</v>
      </c>
      <c r="C13" s="105" t="s">
        <v>350</v>
      </c>
      <c r="D13" s="105" t="s">
        <v>350</v>
      </c>
      <c r="E13" s="105" t="s">
        <v>350</v>
      </c>
      <c r="F13" s="105" t="s">
        <v>350</v>
      </c>
      <c r="G13" s="58">
        <v>0</v>
      </c>
      <c r="H13" s="59">
        <v>0</v>
      </c>
      <c r="I13" s="58">
        <v>0</v>
      </c>
      <c r="J13" s="58">
        <v>0</v>
      </c>
    </row>
    <row r="14" spans="1:25">
      <c r="A14" t="s">
        <v>158</v>
      </c>
      <c r="B14" t="s">
        <v>158</v>
      </c>
      <c r="C14" t="s">
        <v>158</v>
      </c>
      <c r="D14" s="105" t="s">
        <v>350</v>
      </c>
      <c r="E14" s="56">
        <v>0</v>
      </c>
      <c r="F14" t="s">
        <v>158</v>
      </c>
      <c r="G14" s="56">
        <v>0</v>
      </c>
      <c r="H14" s="55">
        <v>0</v>
      </c>
      <c r="I14" s="56">
        <v>0</v>
      </c>
      <c r="J14" s="56">
        <v>0</v>
      </c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349</v>
      </c>
    </row>
    <row r="2" spans="1:16" s="1" customFormat="1">
      <c r="A2" s="2" t="s">
        <v>1</v>
      </c>
      <c r="B2" s="9" t="s">
        <v>331</v>
      </c>
    </row>
    <row r="3" spans="1:16" s="1" customFormat="1">
      <c r="A3" s="2" t="s">
        <v>2</v>
      </c>
      <c r="B3" s="20" t="s">
        <v>332</v>
      </c>
    </row>
    <row r="4" spans="1:16" s="1" customFormat="1">
      <c r="A4" s="2" t="s">
        <v>3</v>
      </c>
      <c r="B4" s="61" t="s">
        <v>151</v>
      </c>
    </row>
    <row r="5" spans="1:16" s="15" customFormat="1">
      <c r="A5" s="32" t="s">
        <v>92</v>
      </c>
      <c r="B5" s="38" t="s">
        <v>127</v>
      </c>
      <c r="C5" s="39" t="s">
        <v>128</v>
      </c>
    </row>
    <row r="6" spans="1:16" s="15" customFormat="1">
      <c r="A6" s="86" t="s">
        <v>350</v>
      </c>
      <c r="B6" s="21" t="s">
        <v>139</v>
      </c>
      <c r="C6" s="29" t="s">
        <v>70</v>
      </c>
    </row>
    <row r="7" spans="1:16" s="17" customFormat="1" ht="20.25">
      <c r="A7" s="88" t="s">
        <v>350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129</v>
      </c>
      <c r="B8" s="53">
        <v>0</v>
      </c>
      <c r="C8" s="108" t="s">
        <v>350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153</v>
      </c>
      <c r="B9" s="59">
        <v>0</v>
      </c>
      <c r="C9" s="94" t="s">
        <v>350</v>
      </c>
    </row>
    <row r="10" spans="1:16">
      <c r="A10" t="s">
        <v>158</v>
      </c>
      <c r="B10" s="55">
        <v>0</v>
      </c>
      <c r="C10" s="94" t="s">
        <v>350</v>
      </c>
    </row>
    <row r="11" spans="1:16">
      <c r="A11" s="57" t="s">
        <v>164</v>
      </c>
      <c r="B11" s="59">
        <v>0</v>
      </c>
      <c r="C11" s="94" t="s">
        <v>350</v>
      </c>
    </row>
    <row r="12" spans="1:16">
      <c r="A12" t="s">
        <v>158</v>
      </c>
      <c r="B12" s="55">
        <v>0</v>
      </c>
      <c r="C12" s="94" t="s">
        <v>350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349</v>
      </c>
    </row>
    <row r="2" spans="1:17" s="1" customFormat="1">
      <c r="A2" s="2" t="s">
        <v>1</v>
      </c>
      <c r="B2" s="9" t="s">
        <v>331</v>
      </c>
    </row>
    <row r="3" spans="1:17" s="1" customFormat="1">
      <c r="A3" s="2" t="s">
        <v>2</v>
      </c>
      <c r="B3" s="20" t="s">
        <v>332</v>
      </c>
    </row>
    <row r="4" spans="1:17" s="1" customFormat="1">
      <c r="A4" s="2" t="s">
        <v>3</v>
      </c>
      <c r="B4" s="61" t="s">
        <v>151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130</v>
      </c>
      <c r="K5" s="33" t="s">
        <v>144</v>
      </c>
      <c r="L5" s="33" t="s">
        <v>131</v>
      </c>
      <c r="M5" s="33" t="s">
        <v>69</v>
      </c>
      <c r="N5" s="33" t="s">
        <v>54</v>
      </c>
      <c r="O5" s="34" t="s">
        <v>137</v>
      </c>
      <c r="Q5" s="13"/>
    </row>
    <row r="6" spans="1:17" s="15" customFormat="1">
      <c r="A6" s="86" t="s">
        <v>350</v>
      </c>
      <c r="B6" s="87" t="s">
        <v>350</v>
      </c>
      <c r="C6" s="87" t="s">
        <v>350</v>
      </c>
      <c r="D6" s="87" t="s">
        <v>350</v>
      </c>
      <c r="E6" s="87" t="s">
        <v>350</v>
      </c>
      <c r="F6" s="21" t="s">
        <v>70</v>
      </c>
      <c r="G6" s="21" t="s">
        <v>71</v>
      </c>
      <c r="H6" s="87" t="s">
        <v>350</v>
      </c>
      <c r="I6" s="21" t="s">
        <v>7</v>
      </c>
      <c r="J6" s="21" t="s">
        <v>7</v>
      </c>
      <c r="K6" s="21" t="s">
        <v>138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88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132</v>
      </c>
      <c r="B8" s="89" t="s">
        <v>350</v>
      </c>
      <c r="C8" s="89" t="s">
        <v>350</v>
      </c>
      <c r="D8" s="89" t="s">
        <v>350</v>
      </c>
      <c r="E8" s="89" t="s">
        <v>350</v>
      </c>
      <c r="F8" s="89" t="s">
        <v>350</v>
      </c>
      <c r="G8" s="89" t="s">
        <v>350</v>
      </c>
      <c r="H8" s="89" t="s">
        <v>350</v>
      </c>
      <c r="I8" s="89" t="s">
        <v>350</v>
      </c>
      <c r="J8" s="89" t="s">
        <v>350</v>
      </c>
      <c r="K8" s="53">
        <v>0</v>
      </c>
      <c r="L8" s="53">
        <v>0</v>
      </c>
      <c r="M8" s="89" t="s">
        <v>350</v>
      </c>
      <c r="N8" s="54">
        <v>0</v>
      </c>
      <c r="O8" s="54">
        <v>0</v>
      </c>
      <c r="P8" s="25"/>
    </row>
    <row r="9" spans="1:17">
      <c r="A9" s="57" t="s">
        <v>153</v>
      </c>
      <c r="B9" s="93" t="s">
        <v>350</v>
      </c>
      <c r="C9" s="94" t="s">
        <v>350</v>
      </c>
      <c r="D9" s="94" t="s">
        <v>350</v>
      </c>
      <c r="E9" s="94" t="s">
        <v>350</v>
      </c>
      <c r="F9" s="94" t="s">
        <v>350</v>
      </c>
      <c r="G9" s="59">
        <v>0</v>
      </c>
      <c r="H9" s="94" t="s">
        <v>350</v>
      </c>
      <c r="I9" s="94" t="s">
        <v>350</v>
      </c>
      <c r="J9" s="94" t="s">
        <v>350</v>
      </c>
      <c r="K9" s="59">
        <v>0</v>
      </c>
      <c r="L9" s="59">
        <v>0</v>
      </c>
      <c r="M9" s="94" t="s">
        <v>350</v>
      </c>
      <c r="N9" s="58">
        <v>0</v>
      </c>
      <c r="O9" s="58">
        <v>0</v>
      </c>
    </row>
    <row r="10" spans="1:17">
      <c r="A10" s="57" t="s">
        <v>255</v>
      </c>
      <c r="B10" s="93" t="s">
        <v>350</v>
      </c>
      <c r="C10" s="94" t="s">
        <v>350</v>
      </c>
      <c r="D10" s="94" t="s">
        <v>350</v>
      </c>
      <c r="E10" s="94" t="s">
        <v>350</v>
      </c>
      <c r="F10" s="94" t="s">
        <v>350</v>
      </c>
      <c r="G10" s="59">
        <v>0</v>
      </c>
      <c r="H10" s="94" t="s">
        <v>350</v>
      </c>
      <c r="I10" s="94" t="s">
        <v>350</v>
      </c>
      <c r="J10" s="94" t="s">
        <v>350</v>
      </c>
      <c r="K10" s="59">
        <v>0</v>
      </c>
      <c r="L10" s="59">
        <v>0</v>
      </c>
      <c r="M10" s="94" t="s">
        <v>350</v>
      </c>
      <c r="N10" s="58">
        <v>0</v>
      </c>
      <c r="O10" s="58">
        <v>0</v>
      </c>
    </row>
    <row r="11" spans="1:17">
      <c r="A11" t="s">
        <v>158</v>
      </c>
      <c r="B11" t="s">
        <v>158</v>
      </c>
      <c r="C11" t="s">
        <v>158</v>
      </c>
      <c r="D11" t="s">
        <v>158</v>
      </c>
      <c r="E11" s="94" t="s">
        <v>350</v>
      </c>
      <c r="F11" s="94" t="s">
        <v>350</v>
      </c>
      <c r="G11" s="55">
        <v>0</v>
      </c>
      <c r="H11" t="s">
        <v>158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192</v>
      </c>
      <c r="B12" s="93" t="s">
        <v>350</v>
      </c>
      <c r="C12" s="94" t="s">
        <v>350</v>
      </c>
      <c r="D12" s="94" t="s">
        <v>350</v>
      </c>
      <c r="E12" s="94" t="s">
        <v>350</v>
      </c>
      <c r="F12" s="94" t="s">
        <v>350</v>
      </c>
      <c r="G12" s="59">
        <v>0</v>
      </c>
      <c r="H12" s="94" t="s">
        <v>350</v>
      </c>
      <c r="I12" s="94" t="s">
        <v>350</v>
      </c>
      <c r="J12" s="94" t="s">
        <v>350</v>
      </c>
      <c r="K12" s="59">
        <v>0</v>
      </c>
      <c r="L12" s="59">
        <v>0</v>
      </c>
      <c r="M12" s="94" t="s">
        <v>350</v>
      </c>
      <c r="N12" s="58">
        <v>0</v>
      </c>
      <c r="O12" s="58">
        <v>0</v>
      </c>
    </row>
    <row r="13" spans="1:17">
      <c r="A13" t="s">
        <v>158</v>
      </c>
      <c r="B13" t="s">
        <v>158</v>
      </c>
      <c r="C13" t="s">
        <v>158</v>
      </c>
      <c r="D13" t="s">
        <v>158</v>
      </c>
      <c r="E13" s="94" t="s">
        <v>350</v>
      </c>
      <c r="F13" s="94" t="s">
        <v>350</v>
      </c>
      <c r="G13" s="55">
        <v>0</v>
      </c>
      <c r="H13" t="s">
        <v>158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256</v>
      </c>
      <c r="B14" s="93" t="s">
        <v>350</v>
      </c>
      <c r="C14" s="94" t="s">
        <v>350</v>
      </c>
      <c r="D14" s="94" t="s">
        <v>350</v>
      </c>
      <c r="E14" s="94" t="s">
        <v>350</v>
      </c>
      <c r="F14" s="94" t="s">
        <v>350</v>
      </c>
      <c r="G14" s="59">
        <v>0</v>
      </c>
      <c r="H14" s="94" t="s">
        <v>350</v>
      </c>
      <c r="I14" s="94" t="s">
        <v>350</v>
      </c>
      <c r="J14" s="94" t="s">
        <v>350</v>
      </c>
      <c r="K14" s="59">
        <v>0</v>
      </c>
      <c r="L14" s="59">
        <v>0</v>
      </c>
      <c r="M14" s="94" t="s">
        <v>350</v>
      </c>
      <c r="N14" s="58">
        <v>0</v>
      </c>
      <c r="O14" s="58">
        <v>0</v>
      </c>
    </row>
    <row r="15" spans="1:17">
      <c r="A15" t="s">
        <v>158</v>
      </c>
      <c r="B15" t="s">
        <v>158</v>
      </c>
      <c r="C15" t="s">
        <v>158</v>
      </c>
      <c r="D15" t="s">
        <v>158</v>
      </c>
      <c r="E15" s="94" t="s">
        <v>350</v>
      </c>
      <c r="F15" s="94" t="s">
        <v>350</v>
      </c>
      <c r="G15" s="55">
        <v>0</v>
      </c>
      <c r="H15" t="s">
        <v>158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259</v>
      </c>
      <c r="B16" s="93" t="s">
        <v>350</v>
      </c>
      <c r="C16" s="94" t="s">
        <v>350</v>
      </c>
      <c r="D16" s="94" t="s">
        <v>350</v>
      </c>
      <c r="E16" s="94" t="s">
        <v>350</v>
      </c>
      <c r="F16" s="94" t="s">
        <v>350</v>
      </c>
      <c r="G16" s="59">
        <v>0</v>
      </c>
      <c r="H16" s="94" t="s">
        <v>350</v>
      </c>
      <c r="I16" s="94" t="s">
        <v>350</v>
      </c>
      <c r="J16" s="94" t="s">
        <v>350</v>
      </c>
      <c r="K16" s="59">
        <v>0</v>
      </c>
      <c r="L16" s="59">
        <v>0</v>
      </c>
      <c r="M16" s="94" t="s">
        <v>350</v>
      </c>
      <c r="N16" s="58">
        <v>0</v>
      </c>
      <c r="O16" s="58">
        <v>0</v>
      </c>
    </row>
    <row r="17" spans="1:15">
      <c r="A17" t="s">
        <v>158</v>
      </c>
      <c r="B17" t="s">
        <v>158</v>
      </c>
      <c r="C17" t="s">
        <v>158</v>
      </c>
      <c r="D17" t="s">
        <v>158</v>
      </c>
      <c r="E17" s="94" t="s">
        <v>350</v>
      </c>
      <c r="F17" s="94" t="s">
        <v>350</v>
      </c>
      <c r="G17" s="55">
        <v>0</v>
      </c>
      <c r="H17" t="s">
        <v>158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164</v>
      </c>
      <c r="B18" s="93" t="s">
        <v>350</v>
      </c>
      <c r="C18" s="94" t="s">
        <v>350</v>
      </c>
      <c r="D18" s="94" t="s">
        <v>350</v>
      </c>
      <c r="E18" s="94" t="s">
        <v>350</v>
      </c>
      <c r="F18" s="94" t="s">
        <v>350</v>
      </c>
      <c r="G18" s="59">
        <v>0</v>
      </c>
      <c r="H18" s="94" t="s">
        <v>350</v>
      </c>
      <c r="I18" s="94" t="s">
        <v>350</v>
      </c>
      <c r="J18" s="94" t="s">
        <v>350</v>
      </c>
      <c r="K18" s="59">
        <v>0</v>
      </c>
      <c r="L18" s="59">
        <v>0</v>
      </c>
      <c r="M18" s="94" t="s">
        <v>350</v>
      </c>
      <c r="N18" s="58">
        <v>0</v>
      </c>
      <c r="O18" s="58">
        <v>0</v>
      </c>
    </row>
    <row r="19" spans="1:15">
      <c r="A19" s="57" t="s">
        <v>257</v>
      </c>
      <c r="B19" s="93" t="s">
        <v>350</v>
      </c>
      <c r="C19" s="94" t="s">
        <v>350</v>
      </c>
      <c r="D19" s="94" t="s">
        <v>350</v>
      </c>
      <c r="E19" s="94" t="s">
        <v>350</v>
      </c>
      <c r="F19" s="94" t="s">
        <v>350</v>
      </c>
      <c r="G19" s="59">
        <v>0</v>
      </c>
      <c r="H19" s="94" t="s">
        <v>350</v>
      </c>
      <c r="I19" s="94" t="s">
        <v>350</v>
      </c>
      <c r="J19" s="94" t="s">
        <v>350</v>
      </c>
      <c r="K19" s="59">
        <v>0</v>
      </c>
      <c r="L19" s="59">
        <v>0</v>
      </c>
      <c r="M19" s="94" t="s">
        <v>350</v>
      </c>
      <c r="N19" s="58">
        <v>0</v>
      </c>
      <c r="O19" s="58">
        <v>0</v>
      </c>
    </row>
    <row r="20" spans="1:15">
      <c r="A20" t="s">
        <v>158</v>
      </c>
      <c r="B20" t="s">
        <v>158</v>
      </c>
      <c r="C20" t="s">
        <v>158</v>
      </c>
      <c r="D20" t="s">
        <v>158</v>
      </c>
      <c r="E20" s="94" t="s">
        <v>350</v>
      </c>
      <c r="F20" s="94" t="s">
        <v>350</v>
      </c>
      <c r="G20" s="55">
        <v>0</v>
      </c>
      <c r="H20" t="s">
        <v>158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258</v>
      </c>
      <c r="B21" s="93" t="s">
        <v>350</v>
      </c>
      <c r="C21" s="94" t="s">
        <v>350</v>
      </c>
      <c r="D21" s="94" t="s">
        <v>350</v>
      </c>
      <c r="E21" s="94" t="s">
        <v>350</v>
      </c>
      <c r="F21" s="94" t="s">
        <v>350</v>
      </c>
      <c r="G21" s="59">
        <v>0</v>
      </c>
      <c r="H21" s="94" t="s">
        <v>350</v>
      </c>
      <c r="I21" s="94" t="s">
        <v>350</v>
      </c>
      <c r="J21" s="94" t="s">
        <v>350</v>
      </c>
      <c r="K21" s="59">
        <v>0</v>
      </c>
      <c r="L21" s="59">
        <v>0</v>
      </c>
      <c r="M21" s="94" t="s">
        <v>350</v>
      </c>
      <c r="N21" s="58">
        <v>0</v>
      </c>
      <c r="O21" s="58">
        <v>0</v>
      </c>
    </row>
    <row r="22" spans="1:15">
      <c r="A22" t="s">
        <v>158</v>
      </c>
      <c r="B22" t="s">
        <v>158</v>
      </c>
      <c r="C22" t="s">
        <v>158</v>
      </c>
      <c r="D22" t="s">
        <v>158</v>
      </c>
      <c r="E22" s="94" t="s">
        <v>350</v>
      </c>
      <c r="F22" s="94" t="s">
        <v>350</v>
      </c>
      <c r="G22" s="55">
        <v>0</v>
      </c>
      <c r="H22" t="s">
        <v>158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166</v>
      </c>
      <c r="B23" s="93" t="s">
        <v>350</v>
      </c>
      <c r="C23" s="94" t="s">
        <v>350</v>
      </c>
      <c r="D23" s="94" t="s">
        <v>350</v>
      </c>
      <c r="E23" s="94" t="s">
        <v>350</v>
      </c>
      <c r="F23" s="94" t="s">
        <v>350</v>
      </c>
      <c r="G23" s="94" t="s">
        <v>350</v>
      </c>
      <c r="H23" s="94" t="s">
        <v>350</v>
      </c>
      <c r="I23" s="94" t="s">
        <v>350</v>
      </c>
      <c r="J23" s="94" t="s">
        <v>350</v>
      </c>
      <c r="K23" s="94" t="s">
        <v>350</v>
      </c>
      <c r="L23" s="94" t="s">
        <v>350</v>
      </c>
      <c r="M23" s="94" t="s">
        <v>350</v>
      </c>
      <c r="N23" s="94" t="s">
        <v>350</v>
      </c>
      <c r="O23" s="94" t="s">
        <v>350</v>
      </c>
    </row>
    <row r="24" spans="1:15">
      <c r="A24" t="s">
        <v>251</v>
      </c>
      <c r="B24" s="93" t="s">
        <v>350</v>
      </c>
      <c r="C24" s="94" t="s">
        <v>350</v>
      </c>
      <c r="D24" s="94" t="s">
        <v>350</v>
      </c>
      <c r="E24" s="94" t="s">
        <v>350</v>
      </c>
      <c r="F24" s="94" t="s">
        <v>350</v>
      </c>
      <c r="G24" s="94" t="s">
        <v>350</v>
      </c>
      <c r="H24" s="94" t="s">
        <v>350</v>
      </c>
      <c r="I24" s="94" t="s">
        <v>350</v>
      </c>
      <c r="J24" s="94" t="s">
        <v>350</v>
      </c>
      <c r="K24" s="94" t="s">
        <v>350</v>
      </c>
      <c r="L24" s="94" t="s">
        <v>350</v>
      </c>
      <c r="M24" s="94" t="s">
        <v>350</v>
      </c>
      <c r="N24" s="94" t="s">
        <v>350</v>
      </c>
      <c r="O24" s="94" t="s">
        <v>350</v>
      </c>
    </row>
    <row r="25" spans="1:15">
      <c r="A25" t="s">
        <v>253</v>
      </c>
      <c r="B25" s="93" t="s">
        <v>350</v>
      </c>
      <c r="C25" s="94" t="s">
        <v>350</v>
      </c>
      <c r="D25" s="94" t="s">
        <v>350</v>
      </c>
      <c r="E25" s="94" t="s">
        <v>350</v>
      </c>
      <c r="F25" s="94" t="s">
        <v>350</v>
      </c>
      <c r="G25" s="94" t="s">
        <v>350</v>
      </c>
      <c r="H25" s="94" t="s">
        <v>350</v>
      </c>
      <c r="I25" s="94" t="s">
        <v>350</v>
      </c>
      <c r="J25" s="94" t="s">
        <v>350</v>
      </c>
      <c r="K25" s="94" t="s">
        <v>350</v>
      </c>
      <c r="L25" s="94" t="s">
        <v>350</v>
      </c>
      <c r="M25" s="94" t="s">
        <v>350</v>
      </c>
      <c r="N25" s="94" t="s">
        <v>350</v>
      </c>
      <c r="O25" s="94" t="s">
        <v>350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349</v>
      </c>
    </row>
    <row r="2" spans="1:17" s="1" customFormat="1">
      <c r="A2" s="2" t="s">
        <v>1</v>
      </c>
      <c r="B2" s="9" t="s">
        <v>331</v>
      </c>
    </row>
    <row r="3" spans="1:17" s="1" customFormat="1">
      <c r="A3" s="2" t="s">
        <v>2</v>
      </c>
      <c r="B3" s="20" t="s">
        <v>332</v>
      </c>
    </row>
    <row r="4" spans="1:17" s="1" customFormat="1">
      <c r="A4" s="2" t="s">
        <v>3</v>
      </c>
      <c r="B4" s="61" t="s">
        <v>151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130</v>
      </c>
      <c r="K5" s="33" t="s">
        <v>141</v>
      </c>
      <c r="L5" s="33" t="s">
        <v>131</v>
      </c>
      <c r="M5" s="33" t="s">
        <v>69</v>
      </c>
      <c r="N5" s="33" t="s">
        <v>54</v>
      </c>
      <c r="O5" s="34" t="s">
        <v>137</v>
      </c>
      <c r="Q5" s="13"/>
    </row>
    <row r="6" spans="1:17" s="15" customFormat="1">
      <c r="A6" s="86" t="s">
        <v>350</v>
      </c>
      <c r="B6" s="87" t="s">
        <v>350</v>
      </c>
      <c r="C6" s="87" t="s">
        <v>350</v>
      </c>
      <c r="D6" s="87" t="s">
        <v>350</v>
      </c>
      <c r="E6" s="87" t="s">
        <v>350</v>
      </c>
      <c r="F6" s="21" t="s">
        <v>70</v>
      </c>
      <c r="G6" s="21" t="s">
        <v>71</v>
      </c>
      <c r="H6" s="87" t="s">
        <v>350</v>
      </c>
      <c r="I6" s="21" t="s">
        <v>7</v>
      </c>
      <c r="J6" s="21" t="s">
        <v>7</v>
      </c>
      <c r="K6" s="21" t="s">
        <v>138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88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133</v>
      </c>
      <c r="B8" s="89" t="s">
        <v>350</v>
      </c>
      <c r="C8" s="89" t="s">
        <v>350</v>
      </c>
      <c r="D8" s="89" t="s">
        <v>350</v>
      </c>
      <c r="E8" s="89" t="s">
        <v>350</v>
      </c>
      <c r="F8" s="89" t="s">
        <v>350</v>
      </c>
      <c r="G8" s="89" t="s">
        <v>350</v>
      </c>
      <c r="H8" s="108" t="s">
        <v>350</v>
      </c>
      <c r="I8" s="108" t="s">
        <v>350</v>
      </c>
      <c r="J8" s="89" t="s">
        <v>350</v>
      </c>
      <c r="K8" s="53">
        <v>0</v>
      </c>
      <c r="L8" s="53">
        <v>0</v>
      </c>
      <c r="M8" s="89" t="s">
        <v>350</v>
      </c>
      <c r="N8" s="54">
        <v>0</v>
      </c>
      <c r="O8" s="54">
        <v>0</v>
      </c>
      <c r="P8" s="25"/>
    </row>
    <row r="9" spans="1:17">
      <c r="A9" s="57" t="s">
        <v>153</v>
      </c>
      <c r="B9" s="94" t="s">
        <v>350</v>
      </c>
      <c r="C9" s="94" t="s">
        <v>350</v>
      </c>
      <c r="D9" s="94" t="s">
        <v>350</v>
      </c>
      <c r="E9" s="94" t="s">
        <v>350</v>
      </c>
      <c r="F9" s="94" t="s">
        <v>350</v>
      </c>
      <c r="G9" s="59">
        <v>0</v>
      </c>
      <c r="H9" s="94" t="s">
        <v>350</v>
      </c>
      <c r="I9" s="94" t="s">
        <v>350</v>
      </c>
      <c r="J9" s="94" t="s">
        <v>350</v>
      </c>
      <c r="K9" s="59">
        <v>0</v>
      </c>
      <c r="L9" s="59">
        <v>0</v>
      </c>
      <c r="M9" s="94" t="s">
        <v>350</v>
      </c>
      <c r="N9" s="58">
        <v>0</v>
      </c>
      <c r="O9" s="58">
        <v>0</v>
      </c>
    </row>
    <row r="10" spans="1:17">
      <c r="A10" s="57" t="s">
        <v>296</v>
      </c>
      <c r="B10" s="94" t="s">
        <v>350</v>
      </c>
      <c r="C10" s="94" t="s">
        <v>350</v>
      </c>
      <c r="D10" s="94" t="s">
        <v>350</v>
      </c>
      <c r="E10" s="94" t="s">
        <v>350</v>
      </c>
      <c r="F10" s="94" t="s">
        <v>350</v>
      </c>
      <c r="G10" s="59">
        <v>0</v>
      </c>
      <c r="H10" s="94" t="s">
        <v>350</v>
      </c>
      <c r="I10" s="94" t="s">
        <v>350</v>
      </c>
      <c r="J10" s="94" t="s">
        <v>350</v>
      </c>
      <c r="K10" s="59">
        <v>0</v>
      </c>
      <c r="L10" s="59">
        <v>0</v>
      </c>
      <c r="M10" s="94" t="s">
        <v>350</v>
      </c>
      <c r="N10" s="58">
        <v>0</v>
      </c>
      <c r="O10" s="58">
        <v>0</v>
      </c>
    </row>
    <row r="11" spans="1:17">
      <c r="A11" t="s">
        <v>158</v>
      </c>
      <c r="B11" t="s">
        <v>158</v>
      </c>
      <c r="C11" t="s">
        <v>158</v>
      </c>
      <c r="D11" t="s">
        <v>158</v>
      </c>
      <c r="E11" s="94" t="s">
        <v>350</v>
      </c>
      <c r="F11" s="94" t="s">
        <v>350</v>
      </c>
      <c r="G11" s="55">
        <v>0</v>
      </c>
      <c r="H11" t="s">
        <v>158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297</v>
      </c>
      <c r="B12" s="94" t="s">
        <v>350</v>
      </c>
      <c r="C12" s="94" t="s">
        <v>350</v>
      </c>
      <c r="D12" s="94" t="s">
        <v>350</v>
      </c>
      <c r="E12" s="94" t="s">
        <v>350</v>
      </c>
      <c r="F12" s="94" t="s">
        <v>350</v>
      </c>
      <c r="G12" s="59">
        <v>0</v>
      </c>
      <c r="H12" s="94" t="s">
        <v>350</v>
      </c>
      <c r="I12" s="94" t="s">
        <v>350</v>
      </c>
      <c r="J12" s="94" t="s">
        <v>350</v>
      </c>
      <c r="K12" s="59">
        <v>0</v>
      </c>
      <c r="L12" s="59">
        <v>0</v>
      </c>
      <c r="M12" s="94" t="s">
        <v>350</v>
      </c>
      <c r="N12" s="58">
        <v>0</v>
      </c>
      <c r="O12" s="58">
        <v>0</v>
      </c>
    </row>
    <row r="13" spans="1:17">
      <c r="A13" t="s">
        <v>158</v>
      </c>
      <c r="B13" t="s">
        <v>158</v>
      </c>
      <c r="C13" t="s">
        <v>158</v>
      </c>
      <c r="D13" t="s">
        <v>158</v>
      </c>
      <c r="E13" s="94" t="s">
        <v>350</v>
      </c>
      <c r="F13" s="94" t="s">
        <v>350</v>
      </c>
      <c r="G13" s="55">
        <v>0</v>
      </c>
      <c r="H13" t="s">
        <v>158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256</v>
      </c>
      <c r="B14" s="93" t="s">
        <v>350</v>
      </c>
      <c r="C14" s="94" t="s">
        <v>350</v>
      </c>
      <c r="D14" s="94" t="s">
        <v>350</v>
      </c>
      <c r="E14" s="94" t="s">
        <v>350</v>
      </c>
      <c r="F14" s="94" t="s">
        <v>350</v>
      </c>
      <c r="G14" s="59">
        <v>0</v>
      </c>
      <c r="H14" s="94" t="s">
        <v>350</v>
      </c>
      <c r="I14" s="94" t="s">
        <v>350</v>
      </c>
      <c r="J14" s="94" t="s">
        <v>350</v>
      </c>
      <c r="K14" s="59">
        <v>0</v>
      </c>
      <c r="L14" s="59">
        <v>0</v>
      </c>
      <c r="M14" s="94" t="s">
        <v>350</v>
      </c>
      <c r="N14" s="58">
        <v>0</v>
      </c>
      <c r="O14" s="58">
        <v>0</v>
      </c>
    </row>
    <row r="15" spans="1:17">
      <c r="A15" t="s">
        <v>158</v>
      </c>
      <c r="B15" t="s">
        <v>158</v>
      </c>
      <c r="C15" t="s">
        <v>158</v>
      </c>
      <c r="D15" t="s">
        <v>158</v>
      </c>
      <c r="E15" s="94" t="s">
        <v>350</v>
      </c>
      <c r="F15" s="94" t="s">
        <v>350</v>
      </c>
      <c r="G15" s="55">
        <v>0</v>
      </c>
      <c r="H15" t="s">
        <v>158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259</v>
      </c>
      <c r="B16" s="93" t="s">
        <v>350</v>
      </c>
      <c r="C16" s="94" t="s">
        <v>350</v>
      </c>
      <c r="D16" s="94" t="s">
        <v>350</v>
      </c>
      <c r="E16" s="94" t="s">
        <v>350</v>
      </c>
      <c r="F16" s="94" t="s">
        <v>350</v>
      </c>
      <c r="G16" s="59">
        <v>0</v>
      </c>
      <c r="H16" s="94" t="s">
        <v>350</v>
      </c>
      <c r="I16" s="94" t="s">
        <v>350</v>
      </c>
      <c r="J16" s="94" t="s">
        <v>350</v>
      </c>
      <c r="K16" s="59">
        <v>0</v>
      </c>
      <c r="L16" s="59">
        <v>0</v>
      </c>
      <c r="M16" s="94" t="s">
        <v>350</v>
      </c>
      <c r="N16" s="58">
        <v>0</v>
      </c>
      <c r="O16" s="58">
        <v>0</v>
      </c>
    </row>
    <row r="17" spans="1:15">
      <c r="A17" t="s">
        <v>158</v>
      </c>
      <c r="B17" t="s">
        <v>158</v>
      </c>
      <c r="C17" t="s">
        <v>158</v>
      </c>
      <c r="D17" t="s">
        <v>158</v>
      </c>
      <c r="E17" s="94" t="s">
        <v>350</v>
      </c>
      <c r="F17" s="94" t="s">
        <v>350</v>
      </c>
      <c r="G17" s="55">
        <v>0</v>
      </c>
      <c r="H17" t="s">
        <v>158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164</v>
      </c>
      <c r="B18" s="93" t="s">
        <v>350</v>
      </c>
      <c r="C18" s="94" t="s">
        <v>350</v>
      </c>
      <c r="D18" s="94" t="s">
        <v>350</v>
      </c>
      <c r="E18" s="94" t="s">
        <v>350</v>
      </c>
      <c r="F18" s="94" t="s">
        <v>350</v>
      </c>
      <c r="G18" s="59">
        <v>0</v>
      </c>
      <c r="H18" s="94" t="s">
        <v>350</v>
      </c>
      <c r="I18" s="94" t="s">
        <v>350</v>
      </c>
      <c r="J18" s="94" t="s">
        <v>350</v>
      </c>
      <c r="K18" s="59">
        <v>0</v>
      </c>
      <c r="L18" s="59">
        <v>0</v>
      </c>
      <c r="M18" s="94" t="s">
        <v>350</v>
      </c>
      <c r="N18" s="58">
        <v>0</v>
      </c>
      <c r="O18" s="58">
        <v>0</v>
      </c>
    </row>
    <row r="19" spans="1:15">
      <c r="A19" s="57" t="s">
        <v>257</v>
      </c>
      <c r="B19" s="93" t="s">
        <v>350</v>
      </c>
      <c r="C19" s="94" t="s">
        <v>350</v>
      </c>
      <c r="D19" s="94" t="s">
        <v>350</v>
      </c>
      <c r="E19" s="94" t="s">
        <v>350</v>
      </c>
      <c r="F19" s="94" t="s">
        <v>350</v>
      </c>
      <c r="G19" s="59">
        <v>0</v>
      </c>
      <c r="H19" s="94" t="s">
        <v>350</v>
      </c>
      <c r="I19" s="94" t="s">
        <v>350</v>
      </c>
      <c r="J19" s="94" t="s">
        <v>350</v>
      </c>
      <c r="K19" s="59">
        <v>0</v>
      </c>
      <c r="L19" s="59">
        <v>0</v>
      </c>
      <c r="M19" s="94" t="s">
        <v>350</v>
      </c>
      <c r="N19" s="58">
        <v>0</v>
      </c>
      <c r="O19" s="58">
        <v>0</v>
      </c>
    </row>
    <row r="20" spans="1:15">
      <c r="A20" t="s">
        <v>158</v>
      </c>
      <c r="B20" t="s">
        <v>158</v>
      </c>
      <c r="C20" t="s">
        <v>158</v>
      </c>
      <c r="D20" t="s">
        <v>158</v>
      </c>
      <c r="E20" s="94" t="s">
        <v>350</v>
      </c>
      <c r="F20" s="94" t="s">
        <v>350</v>
      </c>
      <c r="G20" s="55">
        <v>0</v>
      </c>
      <c r="H20" t="s">
        <v>158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258</v>
      </c>
      <c r="B21" s="93" t="s">
        <v>350</v>
      </c>
      <c r="C21" s="94" t="s">
        <v>350</v>
      </c>
      <c r="D21" s="94" t="s">
        <v>350</v>
      </c>
      <c r="E21" s="94" t="s">
        <v>350</v>
      </c>
      <c r="F21" s="94" t="s">
        <v>350</v>
      </c>
      <c r="G21" s="59">
        <v>0</v>
      </c>
      <c r="H21" s="94" t="s">
        <v>350</v>
      </c>
      <c r="I21" s="94" t="s">
        <v>350</v>
      </c>
      <c r="J21" s="94" t="s">
        <v>350</v>
      </c>
      <c r="K21" s="59">
        <v>0</v>
      </c>
      <c r="L21" s="59">
        <v>0</v>
      </c>
      <c r="M21" s="94" t="s">
        <v>350</v>
      </c>
      <c r="N21" s="58">
        <v>0</v>
      </c>
      <c r="O21" s="58">
        <v>0</v>
      </c>
    </row>
    <row r="22" spans="1:15">
      <c r="A22" t="s">
        <v>158</v>
      </c>
      <c r="B22" t="s">
        <v>158</v>
      </c>
      <c r="C22" t="s">
        <v>158</v>
      </c>
      <c r="D22" t="s">
        <v>158</v>
      </c>
      <c r="E22" s="94" t="s">
        <v>350</v>
      </c>
      <c r="F22" s="94" t="s">
        <v>350</v>
      </c>
      <c r="G22" s="55">
        <v>0</v>
      </c>
      <c r="H22" t="s">
        <v>158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166</v>
      </c>
      <c r="B23" s="93" t="s">
        <v>350</v>
      </c>
      <c r="C23" s="94" t="s">
        <v>350</v>
      </c>
      <c r="D23" s="94" t="s">
        <v>350</v>
      </c>
      <c r="E23" s="94" t="s">
        <v>350</v>
      </c>
      <c r="F23" s="94" t="s">
        <v>350</v>
      </c>
      <c r="G23" s="94" t="s">
        <v>350</v>
      </c>
      <c r="H23" s="94" t="s">
        <v>350</v>
      </c>
      <c r="I23" s="94" t="s">
        <v>350</v>
      </c>
      <c r="J23" s="94" t="s">
        <v>350</v>
      </c>
      <c r="K23" s="94" t="s">
        <v>350</v>
      </c>
      <c r="L23" s="94" t="s">
        <v>350</v>
      </c>
      <c r="M23" s="94" t="s">
        <v>350</v>
      </c>
      <c r="N23" s="94" t="s">
        <v>350</v>
      </c>
      <c r="O23" s="94" t="s">
        <v>350</v>
      </c>
    </row>
    <row r="24" spans="1:15">
      <c r="A24" t="s">
        <v>251</v>
      </c>
      <c r="B24" s="93" t="s">
        <v>350</v>
      </c>
      <c r="C24" s="94" t="s">
        <v>350</v>
      </c>
      <c r="D24" s="94" t="s">
        <v>350</v>
      </c>
      <c r="E24" s="94" t="s">
        <v>350</v>
      </c>
      <c r="F24" s="94" t="s">
        <v>350</v>
      </c>
      <c r="G24" s="94" t="s">
        <v>350</v>
      </c>
      <c r="H24" s="94" t="s">
        <v>350</v>
      </c>
      <c r="I24" s="94" t="s">
        <v>350</v>
      </c>
      <c r="J24" s="94" t="s">
        <v>350</v>
      </c>
      <c r="K24" s="94" t="s">
        <v>350</v>
      </c>
      <c r="L24" s="94" t="s">
        <v>350</v>
      </c>
      <c r="M24" s="94" t="s">
        <v>350</v>
      </c>
      <c r="N24" s="94" t="s">
        <v>350</v>
      </c>
      <c r="O24" s="94" t="s">
        <v>350</v>
      </c>
    </row>
    <row r="25" spans="1:15">
      <c r="A25" t="s">
        <v>253</v>
      </c>
      <c r="B25" s="93" t="s">
        <v>350</v>
      </c>
      <c r="C25" s="94" t="s">
        <v>350</v>
      </c>
      <c r="D25" s="94" t="s">
        <v>350</v>
      </c>
      <c r="E25" s="94" t="s">
        <v>350</v>
      </c>
      <c r="F25" s="94" t="s">
        <v>350</v>
      </c>
      <c r="G25" s="94" t="s">
        <v>350</v>
      </c>
      <c r="H25" s="94" t="s">
        <v>350</v>
      </c>
      <c r="I25" s="94" t="s">
        <v>350</v>
      </c>
      <c r="J25" s="94" t="s">
        <v>350</v>
      </c>
      <c r="K25" s="94" t="s">
        <v>350</v>
      </c>
      <c r="L25" s="94" t="s">
        <v>350</v>
      </c>
      <c r="M25" s="94" t="s">
        <v>350</v>
      </c>
      <c r="N25" s="94" t="s">
        <v>350</v>
      </c>
      <c r="O25" s="94" t="s">
        <v>350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3" sqref="C13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349</v>
      </c>
    </row>
    <row r="2" spans="1:22" s="1" customFormat="1">
      <c r="A2" s="2" t="s">
        <v>1</v>
      </c>
      <c r="B2" s="9" t="s">
        <v>331</v>
      </c>
    </row>
    <row r="3" spans="1:22" s="1" customFormat="1">
      <c r="A3" s="2" t="s">
        <v>2</v>
      </c>
      <c r="B3" s="20" t="s">
        <v>332</v>
      </c>
    </row>
    <row r="4" spans="1:22" s="1" customFormat="1">
      <c r="A4" s="2" t="s">
        <v>3</v>
      </c>
      <c r="B4" s="61" t="s">
        <v>151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130</v>
      </c>
      <c r="K5" s="33" t="s">
        <v>141</v>
      </c>
      <c r="L5" s="33" t="s">
        <v>131</v>
      </c>
      <c r="M5" s="33" t="s">
        <v>69</v>
      </c>
      <c r="N5" s="33" t="s">
        <v>54</v>
      </c>
      <c r="O5" s="34" t="s">
        <v>137</v>
      </c>
      <c r="Q5" s="13"/>
    </row>
    <row r="6" spans="1:22" s="15" customFormat="1">
      <c r="A6" s="86" t="s">
        <v>350</v>
      </c>
      <c r="B6" s="87" t="s">
        <v>350</v>
      </c>
      <c r="C6" s="87" t="s">
        <v>350</v>
      </c>
      <c r="D6" s="87" t="s">
        <v>350</v>
      </c>
      <c r="E6" s="87" t="s">
        <v>350</v>
      </c>
      <c r="F6" s="21" t="s">
        <v>70</v>
      </c>
      <c r="G6" s="21" t="s">
        <v>71</v>
      </c>
      <c r="H6" s="87" t="s">
        <v>350</v>
      </c>
      <c r="I6" s="21" t="s">
        <v>7</v>
      </c>
      <c r="J6" s="21" t="s">
        <v>7</v>
      </c>
      <c r="K6" s="21" t="s">
        <v>138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88" t="s">
        <v>350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134</v>
      </c>
      <c r="B8" s="89" t="s">
        <v>350</v>
      </c>
      <c r="C8" s="89" t="s">
        <v>350</v>
      </c>
      <c r="D8" s="89" t="s">
        <v>350</v>
      </c>
      <c r="E8" s="89" t="s">
        <v>350</v>
      </c>
      <c r="F8" s="89" t="s">
        <v>350</v>
      </c>
      <c r="G8" s="89" t="s">
        <v>350</v>
      </c>
      <c r="H8" s="89" t="s">
        <v>350</v>
      </c>
      <c r="I8" s="89" t="s">
        <v>350</v>
      </c>
      <c r="J8" s="89" t="s">
        <v>350</v>
      </c>
      <c r="K8" s="53">
        <v>0</v>
      </c>
      <c r="L8" s="53">
        <v>0</v>
      </c>
      <c r="M8" s="89" t="s">
        <v>350</v>
      </c>
      <c r="N8" s="54">
        <v>0</v>
      </c>
      <c r="O8" s="54">
        <v>0</v>
      </c>
      <c r="P8" s="25"/>
    </row>
    <row r="9" spans="1:22">
      <c r="A9" s="57" t="s">
        <v>153</v>
      </c>
      <c r="B9" s="93" t="s">
        <v>350</v>
      </c>
      <c r="C9" s="93" t="s">
        <v>350</v>
      </c>
      <c r="D9" s="93" t="s">
        <v>350</v>
      </c>
      <c r="E9" s="93" t="s">
        <v>350</v>
      </c>
      <c r="F9" s="93" t="s">
        <v>350</v>
      </c>
      <c r="G9" s="59">
        <v>0</v>
      </c>
      <c r="H9" s="93" t="s">
        <v>350</v>
      </c>
      <c r="I9" s="93" t="s">
        <v>350</v>
      </c>
      <c r="J9" s="93" t="s">
        <v>350</v>
      </c>
      <c r="K9" s="59">
        <v>0</v>
      </c>
      <c r="L9" s="59">
        <v>0</v>
      </c>
      <c r="M9" s="93" t="s">
        <v>350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296</v>
      </c>
      <c r="B10" s="93" t="s">
        <v>350</v>
      </c>
      <c r="C10" s="93" t="s">
        <v>350</v>
      </c>
      <c r="D10" s="93" t="s">
        <v>350</v>
      </c>
      <c r="E10" s="93" t="s">
        <v>350</v>
      </c>
      <c r="F10" s="93" t="s">
        <v>350</v>
      </c>
      <c r="G10" s="59">
        <v>0</v>
      </c>
      <c r="H10" s="93" t="s">
        <v>350</v>
      </c>
      <c r="I10" s="93" t="s">
        <v>350</v>
      </c>
      <c r="J10" s="93" t="s">
        <v>350</v>
      </c>
      <c r="K10" s="59">
        <v>0</v>
      </c>
      <c r="L10" s="59">
        <v>0</v>
      </c>
      <c r="M10" s="93" t="s">
        <v>350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158</v>
      </c>
      <c r="B11" t="s">
        <v>158</v>
      </c>
      <c r="C11" t="s">
        <v>158</v>
      </c>
      <c r="D11" t="s">
        <v>158</v>
      </c>
      <c r="E11" s="93" t="s">
        <v>350</v>
      </c>
      <c r="F11" s="93" t="s">
        <v>350</v>
      </c>
      <c r="G11" s="55">
        <v>0</v>
      </c>
      <c r="H11" t="s">
        <v>158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297</v>
      </c>
      <c r="B12" s="93" t="s">
        <v>350</v>
      </c>
      <c r="C12" s="93" t="s">
        <v>350</v>
      </c>
      <c r="D12" s="93" t="s">
        <v>350</v>
      </c>
      <c r="E12" s="93" t="s">
        <v>350</v>
      </c>
      <c r="F12" s="93" t="s">
        <v>350</v>
      </c>
      <c r="G12" s="59">
        <v>0</v>
      </c>
      <c r="H12" s="93" t="s">
        <v>350</v>
      </c>
      <c r="I12" s="93" t="s">
        <v>350</v>
      </c>
      <c r="J12" s="93" t="s">
        <v>350</v>
      </c>
      <c r="K12" s="59">
        <v>0</v>
      </c>
      <c r="L12" s="59">
        <v>0</v>
      </c>
      <c r="M12" s="93" t="s">
        <v>350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158</v>
      </c>
      <c r="B13" t="s">
        <v>158</v>
      </c>
      <c r="C13" t="s">
        <v>158</v>
      </c>
      <c r="D13" t="s">
        <v>158</v>
      </c>
      <c r="E13" s="93" t="s">
        <v>350</v>
      </c>
      <c r="F13" s="93" t="s">
        <v>350</v>
      </c>
      <c r="G13" s="55">
        <v>0</v>
      </c>
      <c r="H13" t="s">
        <v>158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256</v>
      </c>
      <c r="B14" s="93" t="s">
        <v>350</v>
      </c>
      <c r="C14" s="93" t="s">
        <v>350</v>
      </c>
      <c r="D14" s="93" t="s">
        <v>350</v>
      </c>
      <c r="E14" s="93" t="s">
        <v>350</v>
      </c>
      <c r="F14" s="93" t="s">
        <v>350</v>
      </c>
      <c r="G14" s="59">
        <v>0</v>
      </c>
      <c r="H14" s="93" t="s">
        <v>350</v>
      </c>
      <c r="I14" s="93" t="s">
        <v>350</v>
      </c>
      <c r="J14" s="93" t="s">
        <v>350</v>
      </c>
      <c r="K14" s="59">
        <v>0</v>
      </c>
      <c r="L14" s="59">
        <v>0</v>
      </c>
      <c r="M14" s="93" t="s">
        <v>350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158</v>
      </c>
      <c r="B15" t="s">
        <v>158</v>
      </c>
      <c r="C15" t="s">
        <v>158</v>
      </c>
      <c r="D15" t="s">
        <v>158</v>
      </c>
      <c r="E15" s="93" t="s">
        <v>350</v>
      </c>
      <c r="F15" s="93" t="s">
        <v>350</v>
      </c>
      <c r="G15" s="55">
        <v>0</v>
      </c>
      <c r="H15" t="s">
        <v>158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259</v>
      </c>
      <c r="B16" s="93" t="s">
        <v>350</v>
      </c>
      <c r="C16" s="93" t="s">
        <v>350</v>
      </c>
      <c r="D16" s="93" t="s">
        <v>350</v>
      </c>
      <c r="E16" s="93" t="s">
        <v>350</v>
      </c>
      <c r="F16" s="93" t="s">
        <v>350</v>
      </c>
      <c r="G16" s="59">
        <v>0</v>
      </c>
      <c r="H16" s="93" t="s">
        <v>350</v>
      </c>
      <c r="I16" s="93" t="s">
        <v>350</v>
      </c>
      <c r="J16" s="93" t="s">
        <v>350</v>
      </c>
      <c r="K16" s="59">
        <v>0</v>
      </c>
      <c r="L16" s="59">
        <v>0</v>
      </c>
      <c r="M16" s="93" t="s">
        <v>350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158</v>
      </c>
      <c r="B17" t="s">
        <v>158</v>
      </c>
      <c r="C17" t="s">
        <v>158</v>
      </c>
      <c r="D17" t="s">
        <v>158</v>
      </c>
      <c r="E17" s="93" t="s">
        <v>350</v>
      </c>
      <c r="F17" s="93" t="s">
        <v>350</v>
      </c>
      <c r="G17" s="55">
        <v>0</v>
      </c>
      <c r="H17" t="s">
        <v>158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164</v>
      </c>
      <c r="B18" s="93" t="s">
        <v>350</v>
      </c>
      <c r="C18" s="94" t="s">
        <v>350</v>
      </c>
      <c r="D18" s="94" t="s">
        <v>350</v>
      </c>
      <c r="E18" s="94" t="s">
        <v>350</v>
      </c>
      <c r="F18" s="94" t="s">
        <v>350</v>
      </c>
      <c r="G18" s="59">
        <v>0</v>
      </c>
      <c r="H18" s="94" t="s">
        <v>350</v>
      </c>
      <c r="I18" s="94" t="s">
        <v>350</v>
      </c>
      <c r="J18" s="94" t="s">
        <v>350</v>
      </c>
      <c r="K18" s="59">
        <v>0</v>
      </c>
      <c r="L18" s="59">
        <v>0</v>
      </c>
      <c r="M18" s="94" t="s">
        <v>350</v>
      </c>
      <c r="N18" s="58">
        <v>0</v>
      </c>
      <c r="O18" s="58">
        <v>0</v>
      </c>
    </row>
    <row r="19" spans="1:22">
      <c r="A19" s="57" t="s">
        <v>257</v>
      </c>
      <c r="B19" s="93" t="s">
        <v>350</v>
      </c>
      <c r="C19" s="94" t="s">
        <v>350</v>
      </c>
      <c r="D19" s="94" t="s">
        <v>350</v>
      </c>
      <c r="E19" s="94" t="s">
        <v>350</v>
      </c>
      <c r="F19" s="94" t="s">
        <v>350</v>
      </c>
      <c r="G19" s="59">
        <v>0</v>
      </c>
      <c r="H19" s="94" t="s">
        <v>350</v>
      </c>
      <c r="I19" s="94" t="s">
        <v>350</v>
      </c>
      <c r="J19" s="94" t="s">
        <v>350</v>
      </c>
      <c r="K19" s="59">
        <v>0</v>
      </c>
      <c r="L19" s="59">
        <v>0</v>
      </c>
      <c r="M19" s="94" t="s">
        <v>350</v>
      </c>
      <c r="N19" s="58">
        <v>0</v>
      </c>
      <c r="O19" s="58">
        <v>0</v>
      </c>
    </row>
    <row r="20" spans="1:22">
      <c r="A20" t="s">
        <v>158</v>
      </c>
      <c r="B20" t="s">
        <v>158</v>
      </c>
      <c r="C20" t="s">
        <v>158</v>
      </c>
      <c r="D20" t="s">
        <v>158</v>
      </c>
      <c r="E20" s="94" t="s">
        <v>350</v>
      </c>
      <c r="F20" s="94" t="s">
        <v>350</v>
      </c>
      <c r="G20" s="55">
        <v>0</v>
      </c>
      <c r="H20" t="s">
        <v>158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258</v>
      </c>
      <c r="B21" s="93" t="s">
        <v>350</v>
      </c>
      <c r="C21" s="94" t="s">
        <v>350</v>
      </c>
      <c r="D21" s="94" t="s">
        <v>350</v>
      </c>
      <c r="E21" s="94" t="s">
        <v>350</v>
      </c>
      <c r="F21" s="94" t="s">
        <v>350</v>
      </c>
      <c r="G21" s="59">
        <v>0</v>
      </c>
      <c r="H21" s="94" t="s">
        <v>350</v>
      </c>
      <c r="I21" s="94" t="s">
        <v>350</v>
      </c>
      <c r="J21" s="94" t="s">
        <v>350</v>
      </c>
      <c r="K21" s="59">
        <v>0</v>
      </c>
      <c r="L21" s="59">
        <v>0</v>
      </c>
      <c r="M21" s="94" t="s">
        <v>350</v>
      </c>
      <c r="N21" s="58">
        <v>0</v>
      </c>
      <c r="O21" s="58">
        <v>0</v>
      </c>
    </row>
    <row r="22" spans="1:22">
      <c r="A22" t="s">
        <v>158</v>
      </c>
      <c r="B22" t="s">
        <v>158</v>
      </c>
      <c r="C22" t="s">
        <v>158</v>
      </c>
      <c r="D22" t="s">
        <v>158</v>
      </c>
      <c r="E22" s="94" t="s">
        <v>350</v>
      </c>
      <c r="F22" s="94" t="s">
        <v>350</v>
      </c>
      <c r="G22" s="55">
        <v>0</v>
      </c>
      <c r="H22" t="s">
        <v>158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166</v>
      </c>
      <c r="B23" s="93" t="s">
        <v>350</v>
      </c>
      <c r="C23" s="94" t="s">
        <v>350</v>
      </c>
      <c r="D23" s="94" t="s">
        <v>350</v>
      </c>
      <c r="E23" s="94" t="s">
        <v>350</v>
      </c>
      <c r="F23" s="94" t="s">
        <v>350</v>
      </c>
      <c r="G23" s="94" t="s">
        <v>350</v>
      </c>
      <c r="H23" s="94" t="s">
        <v>350</v>
      </c>
      <c r="I23" s="94" t="s">
        <v>350</v>
      </c>
      <c r="J23" s="94" t="s">
        <v>350</v>
      </c>
      <c r="K23" s="94" t="s">
        <v>350</v>
      </c>
      <c r="L23" s="94" t="s">
        <v>350</v>
      </c>
      <c r="M23" s="94" t="s">
        <v>350</v>
      </c>
      <c r="N23" s="94" t="s">
        <v>350</v>
      </c>
      <c r="O23" s="94" t="s">
        <v>350</v>
      </c>
    </row>
    <row r="24" spans="1:22">
      <c r="A24" t="s">
        <v>251</v>
      </c>
      <c r="B24" s="93" t="s">
        <v>350</v>
      </c>
      <c r="C24" s="94" t="s">
        <v>350</v>
      </c>
      <c r="D24" s="94" t="s">
        <v>350</v>
      </c>
      <c r="E24" s="94" t="s">
        <v>350</v>
      </c>
      <c r="F24" s="94" t="s">
        <v>350</v>
      </c>
      <c r="G24" s="94" t="s">
        <v>350</v>
      </c>
      <c r="H24" s="94" t="s">
        <v>350</v>
      </c>
      <c r="I24" s="94" t="s">
        <v>350</v>
      </c>
      <c r="J24" s="94" t="s">
        <v>350</v>
      </c>
      <c r="K24" s="94" t="s">
        <v>350</v>
      </c>
      <c r="L24" s="94" t="s">
        <v>350</v>
      </c>
      <c r="M24" s="94" t="s">
        <v>350</v>
      </c>
      <c r="N24" s="94" t="s">
        <v>350</v>
      </c>
      <c r="O24" s="94" t="s">
        <v>350</v>
      </c>
    </row>
    <row r="25" spans="1:22">
      <c r="A25" t="s">
        <v>252</v>
      </c>
      <c r="B25" s="93" t="s">
        <v>350</v>
      </c>
      <c r="C25" s="94" t="s">
        <v>350</v>
      </c>
      <c r="D25" s="94" t="s">
        <v>350</v>
      </c>
      <c r="E25" s="94" t="s">
        <v>350</v>
      </c>
      <c r="F25" s="94" t="s">
        <v>350</v>
      </c>
      <c r="G25" s="94" t="s">
        <v>350</v>
      </c>
      <c r="H25" s="94" t="s">
        <v>350</v>
      </c>
      <c r="I25" s="94" t="s">
        <v>350</v>
      </c>
      <c r="J25" s="94" t="s">
        <v>350</v>
      </c>
      <c r="K25" s="94" t="s">
        <v>350</v>
      </c>
      <c r="L25" s="94" t="s">
        <v>350</v>
      </c>
      <c r="M25" s="94" t="s">
        <v>350</v>
      </c>
      <c r="N25" s="94" t="s">
        <v>350</v>
      </c>
      <c r="O25" s="94" t="s">
        <v>350</v>
      </c>
    </row>
    <row r="26" spans="1:22">
      <c r="A26" t="s">
        <v>253</v>
      </c>
      <c r="B26" s="93" t="s">
        <v>350</v>
      </c>
      <c r="C26" s="94" t="s">
        <v>350</v>
      </c>
      <c r="D26" s="94" t="s">
        <v>350</v>
      </c>
      <c r="E26" s="94" t="s">
        <v>350</v>
      </c>
      <c r="F26" s="94" t="s">
        <v>350</v>
      </c>
      <c r="G26" s="94" t="s">
        <v>350</v>
      </c>
      <c r="H26" s="94" t="s">
        <v>350</v>
      </c>
      <c r="I26" s="94" t="s">
        <v>350</v>
      </c>
      <c r="J26" s="94" t="s">
        <v>350</v>
      </c>
      <c r="K26" s="94" t="s">
        <v>350</v>
      </c>
      <c r="L26" s="94" t="s">
        <v>350</v>
      </c>
      <c r="M26" s="94" t="s">
        <v>350</v>
      </c>
      <c r="N26" s="94" t="s">
        <v>350</v>
      </c>
      <c r="O26" s="94" t="s">
        <v>350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2024-03-31T12:10:57Z</dcterms:modified>
</cp:coreProperties>
</file>