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2DE859A5-566E-4FE6-BBAA-4CC53AA4F486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<sst xmlns="http://schemas.openxmlformats.org/spreadsheetml/2006/main" count="6307" uniqueCount="1343">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</sst>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2023</v>
      </c>
      <c r="C19" s="70"/>
    </row>
    <row r="20" spans="1:4" ht="15">
      <c r="A20" s="25" t="s">
        <v>964</v>
      </c>
      <c r="B20" s="79" t="s">
        <v>195</v>
      </c>
      <c r="C20" s="78" t="str">
        <f>VLOOKUP(B20,Tab_Type,2,0)</f>
        <v>TabC</v>
      </c>
    </row>
    <row r="21" spans="1:4" ht="15">
      <c r="A21" s="25" t="s">
        <v>965</v>
      </c>
      <c r="B21" s="79">
        <v>2112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מגדל מקפת אישית הלכה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512237744_P2112_Yield123.xlsx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2112</v>
      </c>
      <c r="D2" s="100"/>
      <c r="E2" s="100"/>
    </row>
    <row r="3" spans="2:31" ht="18.75">
      <c r="B3" s="16" t="s">
        <v>28</v>
      </c>
      <c r="C3" s="52" t="str">
        <f ca="1">הנחיות!B23</f>
        <v>מגדל מקפת אישית הלכה</v>
      </c>
      <c r="D3" s="52"/>
    </row>
    <row r="4" spans="2:31" ht="18.75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-9.166476802378047E-4</v>
      </c>
      <c r="D7" s="55">
        <v>0.12997167149810659</v>
      </c>
      <c r="E7" s="61">
        <v>2.7315155495113617E-3</v>
      </c>
      <c r="F7" s="62">
        <v>0.14452536665942819</v>
      </c>
      <c r="G7" s="54">
        <v>-5.4860196393083697E-4</v>
      </c>
      <c r="H7" s="55">
        <v>0.12272161844062839</v>
      </c>
      <c r="I7" s="61" t="s">
        <v>1342</v>
      </c>
      <c r="J7" s="62" t="s">
        <v>1342</v>
      </c>
      <c r="K7" s="54" t="s">
        <v>1342</v>
      </c>
      <c r="L7" s="55" t="s">
        <v>1342</v>
      </c>
      <c r="M7" s="61" t="s">
        <v>1342</v>
      </c>
      <c r="N7" s="62" t="s">
        <v>1342</v>
      </c>
      <c r="O7" s="54" t="s">
        <v>1342</v>
      </c>
      <c r="P7" s="55" t="s">
        <v>1342</v>
      </c>
      <c r="Q7" s="61" t="s">
        <v>1342</v>
      </c>
      <c r="R7" s="62" t="s">
        <v>1342</v>
      </c>
      <c r="S7" s="54" t="s">
        <v>1342</v>
      </c>
      <c r="T7" s="55" t="s">
        <v>1342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>
      <c r="B8" s="74" t="s">
        <v>989</v>
      </c>
      <c r="C8" s="54">
        <v>2.9803345375484991E-3</v>
      </c>
      <c r="D8" s="55">
        <v>0.33749995286088341</v>
      </c>
      <c r="E8" s="61">
        <v>-1.6520213697221678E-4</v>
      </c>
      <c r="F8" s="62">
        <v>0.32906001134071683</v>
      </c>
      <c r="G8" s="54">
        <v>3.6750709399597224E-3</v>
      </c>
      <c r="H8" s="55">
        <v>0.34079540179278844</v>
      </c>
      <c r="I8" s="61" t="s">
        <v>1342</v>
      </c>
      <c r="J8" s="62" t="s">
        <v>1342</v>
      </c>
      <c r="K8" s="54" t="s">
        <v>1342</v>
      </c>
      <c r="L8" s="55" t="s">
        <v>1342</v>
      </c>
      <c r="M8" s="61" t="s">
        <v>1342</v>
      </c>
      <c r="N8" s="62" t="s">
        <v>1342</v>
      </c>
      <c r="O8" s="54" t="s">
        <v>1342</v>
      </c>
      <c r="P8" s="55" t="s">
        <v>1342</v>
      </c>
      <c r="Q8" s="61" t="s">
        <v>1342</v>
      </c>
      <c r="R8" s="62" t="s">
        <v>1342</v>
      </c>
      <c r="S8" s="54" t="s">
        <v>1342</v>
      </c>
      <c r="T8" s="55" t="s">
        <v>1342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 t="s">
        <v>1342</v>
      </c>
      <c r="J9" s="62" t="s">
        <v>1342</v>
      </c>
      <c r="K9" s="54" t="s">
        <v>1342</v>
      </c>
      <c r="L9" s="55" t="s">
        <v>1342</v>
      </c>
      <c r="M9" s="61" t="s">
        <v>1342</v>
      </c>
      <c r="N9" s="62" t="s">
        <v>1342</v>
      </c>
      <c r="O9" s="54" t="s">
        <v>1342</v>
      </c>
      <c r="P9" s="55" t="s">
        <v>1342</v>
      </c>
      <c r="Q9" s="61" t="s">
        <v>1342</v>
      </c>
      <c r="R9" s="62" t="s">
        <v>1342</v>
      </c>
      <c r="S9" s="54" t="s">
        <v>1342</v>
      </c>
      <c r="T9" s="55" t="s">
        <v>1342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 t="s">
        <v>1342</v>
      </c>
      <c r="J10" s="62" t="s">
        <v>1342</v>
      </c>
      <c r="K10" s="54" t="s">
        <v>1342</v>
      </c>
      <c r="L10" s="55" t="s">
        <v>1342</v>
      </c>
      <c r="M10" s="61" t="s">
        <v>1342</v>
      </c>
      <c r="N10" s="62" t="s">
        <v>1342</v>
      </c>
      <c r="O10" s="54" t="s">
        <v>1342</v>
      </c>
      <c r="P10" s="55" t="s">
        <v>1342</v>
      </c>
      <c r="Q10" s="61" t="s">
        <v>1342</v>
      </c>
      <c r="R10" s="62" t="s">
        <v>1342</v>
      </c>
      <c r="S10" s="54" t="s">
        <v>1342</v>
      </c>
      <c r="T10" s="55" t="s">
        <v>1342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 t="s">
        <v>1342</v>
      </c>
      <c r="J11" s="62" t="s">
        <v>1342</v>
      </c>
      <c r="K11" s="54" t="s">
        <v>1342</v>
      </c>
      <c r="L11" s="55" t="s">
        <v>1342</v>
      </c>
      <c r="M11" s="61" t="s">
        <v>1342</v>
      </c>
      <c r="N11" s="62" t="s">
        <v>1342</v>
      </c>
      <c r="O11" s="54" t="s">
        <v>1342</v>
      </c>
      <c r="P11" s="55" t="s">
        <v>1342</v>
      </c>
      <c r="Q11" s="61" t="s">
        <v>1342</v>
      </c>
      <c r="R11" s="62" t="s">
        <v>1342</v>
      </c>
      <c r="S11" s="54" t="s">
        <v>1342</v>
      </c>
      <c r="T11" s="55" t="s">
        <v>1342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 t="s">
        <v>1342</v>
      </c>
      <c r="J12" s="62" t="s">
        <v>1342</v>
      </c>
      <c r="K12" s="54" t="s">
        <v>1342</v>
      </c>
      <c r="L12" s="55" t="s">
        <v>1342</v>
      </c>
      <c r="M12" s="61" t="s">
        <v>1342</v>
      </c>
      <c r="N12" s="62" t="s">
        <v>1342</v>
      </c>
      <c r="O12" s="54" t="s">
        <v>1342</v>
      </c>
      <c r="P12" s="55" t="s">
        <v>1342</v>
      </c>
      <c r="Q12" s="61" t="s">
        <v>1342</v>
      </c>
      <c r="R12" s="62" t="s">
        <v>1342</v>
      </c>
      <c r="S12" s="54" t="s">
        <v>1342</v>
      </c>
      <c r="T12" s="55" t="s">
        <v>1342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>
      <c r="B13" s="4" t="s">
        <v>6</v>
      </c>
      <c r="C13" s="54">
        <v>8.1045122578317569E-8</v>
      </c>
      <c r="D13" s="55">
        <v>0</v>
      </c>
      <c r="E13" s="61">
        <v>0</v>
      </c>
      <c r="F13" s="62">
        <v>0</v>
      </c>
      <c r="G13" s="54">
        <v>1.8006854533969845E-8</v>
      </c>
      <c r="H13" s="55">
        <v>0</v>
      </c>
      <c r="I13" s="61" t="s">
        <v>1342</v>
      </c>
      <c r="J13" s="62" t="s">
        <v>1342</v>
      </c>
      <c r="K13" s="54" t="s">
        <v>1342</v>
      </c>
      <c r="L13" s="55" t="s">
        <v>1342</v>
      </c>
      <c r="M13" s="61" t="s">
        <v>1342</v>
      </c>
      <c r="N13" s="62" t="s">
        <v>1342</v>
      </c>
      <c r="O13" s="54" t="s">
        <v>1342</v>
      </c>
      <c r="P13" s="55" t="s">
        <v>1342</v>
      </c>
      <c r="Q13" s="61" t="s">
        <v>1342</v>
      </c>
      <c r="R13" s="62" t="s">
        <v>1342</v>
      </c>
      <c r="S13" s="54" t="s">
        <v>1342</v>
      </c>
      <c r="T13" s="55" t="s">
        <v>1342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>
      <c r="B14" s="4" t="s">
        <v>62</v>
      </c>
      <c r="C14" s="54">
        <v>1.4065513358717682E-2</v>
      </c>
      <c r="D14" s="55">
        <v>0.53133444801335905</v>
      </c>
      <c r="E14" s="61">
        <v>-6.104553825633189E-3</v>
      </c>
      <c r="F14" s="62">
        <v>0.52310959014446212</v>
      </c>
      <c r="G14" s="54">
        <v>5.2215011555716163E-3</v>
      </c>
      <c r="H14" s="55">
        <v>0.53586219979849381</v>
      </c>
      <c r="I14" s="61" t="s">
        <v>1342</v>
      </c>
      <c r="J14" s="62" t="s">
        <v>1342</v>
      </c>
      <c r="K14" s="54" t="s">
        <v>1342</v>
      </c>
      <c r="L14" s="55" t="s">
        <v>1342</v>
      </c>
      <c r="M14" s="61" t="s">
        <v>1342</v>
      </c>
      <c r="N14" s="62" t="s">
        <v>1342</v>
      </c>
      <c r="O14" s="54" t="s">
        <v>1342</v>
      </c>
      <c r="P14" s="55" t="s">
        <v>1342</v>
      </c>
      <c r="Q14" s="61" t="s">
        <v>1342</v>
      </c>
      <c r="R14" s="62" t="s">
        <v>1342</v>
      </c>
      <c r="S14" s="54" t="s">
        <v>1342</v>
      </c>
      <c r="T14" s="55" t="s">
        <v>1342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 t="s">
        <v>1342</v>
      </c>
      <c r="J15" s="62" t="s">
        <v>1342</v>
      </c>
      <c r="K15" s="54" t="s">
        <v>1342</v>
      </c>
      <c r="L15" s="55" t="s">
        <v>1342</v>
      </c>
      <c r="M15" s="61" t="s">
        <v>1342</v>
      </c>
      <c r="N15" s="62" t="s">
        <v>1342</v>
      </c>
      <c r="O15" s="54" t="s">
        <v>1342</v>
      </c>
      <c r="P15" s="55" t="s">
        <v>1342</v>
      </c>
      <c r="Q15" s="61" t="s">
        <v>1342</v>
      </c>
      <c r="R15" s="62" t="s">
        <v>1342</v>
      </c>
      <c r="S15" s="54" t="s">
        <v>1342</v>
      </c>
      <c r="T15" s="55" t="s">
        <v>1342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 t="s">
        <v>1342</v>
      </c>
      <c r="J16" s="62" t="s">
        <v>1342</v>
      </c>
      <c r="K16" s="54" t="s">
        <v>1342</v>
      </c>
      <c r="L16" s="55" t="s">
        <v>1342</v>
      </c>
      <c r="M16" s="61" t="s">
        <v>1342</v>
      </c>
      <c r="N16" s="62" t="s">
        <v>1342</v>
      </c>
      <c r="O16" s="54" t="s">
        <v>1342</v>
      </c>
      <c r="P16" s="55" t="s">
        <v>1342</v>
      </c>
      <c r="Q16" s="61" t="s">
        <v>1342</v>
      </c>
      <c r="R16" s="62" t="s">
        <v>1342</v>
      </c>
      <c r="S16" s="54" t="s">
        <v>1342</v>
      </c>
      <c r="T16" s="55" t="s">
        <v>1342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 t="s">
        <v>1342</v>
      </c>
      <c r="J17" s="62" t="s">
        <v>1342</v>
      </c>
      <c r="K17" s="54" t="s">
        <v>1342</v>
      </c>
      <c r="L17" s="55" t="s">
        <v>1342</v>
      </c>
      <c r="M17" s="61" t="s">
        <v>1342</v>
      </c>
      <c r="N17" s="62" t="s">
        <v>1342</v>
      </c>
      <c r="O17" s="54" t="s">
        <v>1342</v>
      </c>
      <c r="P17" s="55" t="s">
        <v>1342</v>
      </c>
      <c r="Q17" s="61" t="s">
        <v>1342</v>
      </c>
      <c r="R17" s="62" t="s">
        <v>1342</v>
      </c>
      <c r="S17" s="54" t="s">
        <v>1342</v>
      </c>
      <c r="T17" s="55" t="s">
        <v>1342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>
      <c r="B18" s="4" t="s">
        <v>10</v>
      </c>
      <c r="C18" s="54">
        <v>6.6521203415238084E-3</v>
      </c>
      <c r="D18" s="55">
        <v>7.2806356089573951E-4</v>
      </c>
      <c r="E18" s="61">
        <v>-5.4179794197661774E-3</v>
      </c>
      <c r="F18" s="62">
        <v>2.8547558657978501E-3</v>
      </c>
      <c r="G18" s="54">
        <v>3.3050799870335277E-3</v>
      </c>
      <c r="H18" s="55">
        <v>7.6727801368182695E-5</v>
      </c>
      <c r="I18" s="61" t="s">
        <v>1342</v>
      </c>
      <c r="J18" s="62" t="s">
        <v>1342</v>
      </c>
      <c r="K18" s="54" t="s">
        <v>1342</v>
      </c>
      <c r="L18" s="55" t="s">
        <v>1342</v>
      </c>
      <c r="M18" s="61" t="s">
        <v>1342</v>
      </c>
      <c r="N18" s="62" t="s">
        <v>1342</v>
      </c>
      <c r="O18" s="54" t="s">
        <v>1342</v>
      </c>
      <c r="P18" s="55" t="s">
        <v>1342</v>
      </c>
      <c r="Q18" s="61" t="s">
        <v>1342</v>
      </c>
      <c r="R18" s="62" t="s">
        <v>1342</v>
      </c>
      <c r="S18" s="54" t="s">
        <v>1342</v>
      </c>
      <c r="T18" s="55" t="s">
        <v>1342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 t="s">
        <v>1342</v>
      </c>
      <c r="J19" s="62" t="s">
        <v>1342</v>
      </c>
      <c r="K19" s="54" t="s">
        <v>1342</v>
      </c>
      <c r="L19" s="55" t="s">
        <v>1342</v>
      </c>
      <c r="M19" s="61" t="s">
        <v>1342</v>
      </c>
      <c r="N19" s="62" t="s">
        <v>1342</v>
      </c>
      <c r="O19" s="54" t="s">
        <v>1342</v>
      </c>
      <c r="P19" s="55" t="s">
        <v>1342</v>
      </c>
      <c r="Q19" s="61" t="s">
        <v>1342</v>
      </c>
      <c r="R19" s="62" t="s">
        <v>1342</v>
      </c>
      <c r="S19" s="54" t="s">
        <v>1342</v>
      </c>
      <c r="T19" s="55" t="s">
        <v>1342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 t="s">
        <v>1342</v>
      </c>
      <c r="J20" s="62" t="s">
        <v>1342</v>
      </c>
      <c r="K20" s="54" t="s">
        <v>1342</v>
      </c>
      <c r="L20" s="55" t="s">
        <v>1342</v>
      </c>
      <c r="M20" s="61" t="s">
        <v>1342</v>
      </c>
      <c r="N20" s="62" t="s">
        <v>1342</v>
      </c>
      <c r="O20" s="54" t="s">
        <v>1342</v>
      </c>
      <c r="P20" s="55" t="s">
        <v>1342</v>
      </c>
      <c r="Q20" s="61" t="s">
        <v>1342</v>
      </c>
      <c r="R20" s="62" t="s">
        <v>1342</v>
      </c>
      <c r="S20" s="54" t="s">
        <v>1342</v>
      </c>
      <c r="T20" s="55" t="s">
        <v>1342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>
      <c r="B21" s="4" t="s">
        <v>13</v>
      </c>
      <c r="C21" s="54">
        <v>5.2029732524021913E-7</v>
      </c>
      <c r="D21" s="55">
        <v>4.6586406675522567E-4</v>
      </c>
      <c r="E21" s="61">
        <v>-2.5005771397804786E-6</v>
      </c>
      <c r="F21" s="62">
        <v>4.5027598959508262E-4</v>
      </c>
      <c r="G21" s="54">
        <v>4.4093045114375495E-6</v>
      </c>
      <c r="H21" s="55">
        <v>5.4405216672119376E-4</v>
      </c>
      <c r="I21" s="61" t="s">
        <v>1342</v>
      </c>
      <c r="J21" s="62" t="s">
        <v>1342</v>
      </c>
      <c r="K21" s="54" t="s">
        <v>1342</v>
      </c>
      <c r="L21" s="55" t="s">
        <v>1342</v>
      </c>
      <c r="M21" s="61" t="s">
        <v>1342</v>
      </c>
      <c r="N21" s="62" t="s">
        <v>1342</v>
      </c>
      <c r="O21" s="54" t="s">
        <v>1342</v>
      </c>
      <c r="P21" s="55" t="s">
        <v>1342</v>
      </c>
      <c r="Q21" s="61" t="s">
        <v>1342</v>
      </c>
      <c r="R21" s="62" t="s">
        <v>1342</v>
      </c>
      <c r="S21" s="54" t="s">
        <v>1342</v>
      </c>
      <c r="T21" s="55" t="s">
        <v>1342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 t="s">
        <v>1342</v>
      </c>
      <c r="J22" s="62" t="s">
        <v>1342</v>
      </c>
      <c r="K22" s="54" t="s">
        <v>1342</v>
      </c>
      <c r="L22" s="55" t="s">
        <v>1342</v>
      </c>
      <c r="M22" s="61" t="s">
        <v>1342</v>
      </c>
      <c r="N22" s="62" t="s">
        <v>1342</v>
      </c>
      <c r="O22" s="54" t="s">
        <v>1342</v>
      </c>
      <c r="P22" s="55" t="s">
        <v>1342</v>
      </c>
      <c r="Q22" s="61" t="s">
        <v>1342</v>
      </c>
      <c r="R22" s="62" t="s">
        <v>1342</v>
      </c>
      <c r="S22" s="54" t="s">
        <v>1342</v>
      </c>
      <c r="T22" s="55" t="s">
        <v>1342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 t="s">
        <v>1342</v>
      </c>
      <c r="J23" s="62" t="s">
        <v>1342</v>
      </c>
      <c r="K23" s="54" t="s">
        <v>1342</v>
      </c>
      <c r="L23" s="55" t="s">
        <v>1342</v>
      </c>
      <c r="M23" s="61" t="s">
        <v>1342</v>
      </c>
      <c r="N23" s="62" t="s">
        <v>1342</v>
      </c>
      <c r="O23" s="54" t="s">
        <v>1342</v>
      </c>
      <c r="P23" s="55" t="s">
        <v>1342</v>
      </c>
      <c r="Q23" s="61" t="s">
        <v>1342</v>
      </c>
      <c r="R23" s="62" t="s">
        <v>1342</v>
      </c>
      <c r="S23" s="54" t="s">
        <v>1342</v>
      </c>
      <c r="T23" s="55" t="s">
        <v>1342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 t="s">
        <v>1342</v>
      </c>
      <c r="J24" s="62" t="s">
        <v>1342</v>
      </c>
      <c r="K24" s="54" t="s">
        <v>1342</v>
      </c>
      <c r="L24" s="55" t="s">
        <v>1342</v>
      </c>
      <c r="M24" s="61" t="s">
        <v>1342</v>
      </c>
      <c r="N24" s="62" t="s">
        <v>1342</v>
      </c>
      <c r="O24" s="54" t="s">
        <v>1342</v>
      </c>
      <c r="P24" s="55" t="s">
        <v>1342</v>
      </c>
      <c r="Q24" s="61" t="s">
        <v>1342</v>
      </c>
      <c r="R24" s="62" t="s">
        <v>1342</v>
      </c>
      <c r="S24" s="54" t="s">
        <v>1342</v>
      </c>
      <c r="T24" s="55" t="s">
        <v>1342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 t="s">
        <v>1342</v>
      </c>
      <c r="J25" s="62" t="s">
        <v>1342</v>
      </c>
      <c r="K25" s="54" t="s">
        <v>1342</v>
      </c>
      <c r="L25" s="55" t="s">
        <v>1342</v>
      </c>
      <c r="M25" s="61" t="s">
        <v>1342</v>
      </c>
      <c r="N25" s="62" t="s">
        <v>1342</v>
      </c>
      <c r="O25" s="54" t="s">
        <v>1342</v>
      </c>
      <c r="P25" s="55" t="s">
        <v>1342</v>
      </c>
      <c r="Q25" s="61" t="s">
        <v>1342</v>
      </c>
      <c r="R25" s="62" t="s">
        <v>1342</v>
      </c>
      <c r="S25" s="54" t="s">
        <v>1342</v>
      </c>
      <c r="T25" s="55" t="s">
        <v>1342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>
      <c r="B26" s="5" t="s">
        <v>18</v>
      </c>
      <c r="C26" s="56">
        <v>2.2781921900000002E-2</v>
      </c>
      <c r="D26" s="57">
        <v>1</v>
      </c>
      <c r="E26" s="63">
        <v>-8.9587204100000008E-3</v>
      </c>
      <c r="F26" s="64">
        <v>1</v>
      </c>
      <c r="G26" s="56">
        <v>1.165747743E-2</v>
      </c>
      <c r="H26" s="57">
        <v>1</v>
      </c>
      <c r="I26" s="63" t="s">
        <v>1342</v>
      </c>
      <c r="J26" s="64" t="s">
        <v>1342</v>
      </c>
      <c r="K26" s="56" t="s">
        <v>1342</v>
      </c>
      <c r="L26" s="57" t="s">
        <v>1342</v>
      </c>
      <c r="M26" s="63" t="s">
        <v>1342</v>
      </c>
      <c r="N26" s="64" t="s">
        <v>1342</v>
      </c>
      <c r="O26" s="56" t="s">
        <v>1342</v>
      </c>
      <c r="P26" s="57" t="s">
        <v>1342</v>
      </c>
      <c r="Q26" s="63" t="s">
        <v>1342</v>
      </c>
      <c r="R26" s="64" t="s">
        <v>1342</v>
      </c>
      <c r="S26" s="56" t="s">
        <v>1342</v>
      </c>
      <c r="T26" s="57" t="s">
        <v>1342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>
      <c r="B27" s="9" t="s">
        <v>24</v>
      </c>
      <c r="C27" s="58">
        <v>35106.710479999987</v>
      </c>
      <c r="D27" s="87"/>
      <c r="E27" s="65">
        <v>-14571.006799999997</v>
      </c>
      <c r="F27" s="87"/>
      <c r="G27" s="58">
        <v>19011.939119999999</v>
      </c>
      <c r="H27" s="87"/>
      <c r="I27" s="65" t="s">
        <v>1342</v>
      </c>
      <c r="J27" s="87"/>
      <c r="K27" s="58" t="s">
        <v>1342</v>
      </c>
      <c r="L27" s="87"/>
      <c r="M27" s="65" t="s">
        <v>1342</v>
      </c>
      <c r="N27" s="87"/>
      <c r="O27" s="58" t="s">
        <v>1342</v>
      </c>
      <c r="P27" s="87"/>
      <c r="Q27" s="65" t="s">
        <v>1342</v>
      </c>
      <c r="R27" s="87"/>
      <c r="S27" s="58" t="s">
        <v>1342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6.3149892265702339E-3</v>
      </c>
      <c r="D29" s="60">
        <v>0.76459306172800834</v>
      </c>
      <c r="E29" s="66">
        <v>-1.2941486145136313E-2</v>
      </c>
      <c r="F29" s="67">
        <v>0.77549501661577014</v>
      </c>
      <c r="G29" s="59">
        <v>5.8398366247472471E-3</v>
      </c>
      <c r="H29" s="60">
        <v>0.78066487116534544</v>
      </c>
      <c r="I29" s="66" t="s">
        <v>1342</v>
      </c>
      <c r="J29" s="67" t="s">
        <v>1342</v>
      </c>
      <c r="K29" s="59" t="s">
        <v>1342</v>
      </c>
      <c r="L29" s="60" t="s">
        <v>1342</v>
      </c>
      <c r="M29" s="66" t="s">
        <v>1342</v>
      </c>
      <c r="N29" s="67" t="s">
        <v>1342</v>
      </c>
      <c r="O29" s="59" t="s">
        <v>1342</v>
      </c>
      <c r="P29" s="60" t="s">
        <v>1342</v>
      </c>
      <c r="Q29" s="66" t="s">
        <v>1342</v>
      </c>
      <c r="R29" s="67" t="s">
        <v>1342</v>
      </c>
      <c r="S29" s="59" t="s">
        <v>1342</v>
      </c>
      <c r="T29" s="60" t="s">
        <v>1342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>
      <c r="B30" s="4" t="s">
        <v>20</v>
      </c>
      <c r="C30" s="54">
        <v>1.6466932673429774E-2</v>
      </c>
      <c r="D30" s="55">
        <v>0.23540693827199161</v>
      </c>
      <c r="E30" s="61">
        <v>3.9827657351363208E-3</v>
      </c>
      <c r="F30" s="62">
        <v>0.22450498338422978</v>
      </c>
      <c r="G30" s="54">
        <v>5.817640805252748E-3</v>
      </c>
      <c r="H30" s="55">
        <v>0.21933512883465464</v>
      </c>
      <c r="I30" s="61" t="s">
        <v>1342</v>
      </c>
      <c r="J30" s="62" t="s">
        <v>1342</v>
      </c>
      <c r="K30" s="54" t="s">
        <v>1342</v>
      </c>
      <c r="L30" s="55" t="s">
        <v>1342</v>
      </c>
      <c r="M30" s="61" t="s">
        <v>1342</v>
      </c>
      <c r="N30" s="62" t="s">
        <v>1342</v>
      </c>
      <c r="O30" s="54" t="s">
        <v>1342</v>
      </c>
      <c r="P30" s="55" t="s">
        <v>1342</v>
      </c>
      <c r="Q30" s="61" t="s">
        <v>1342</v>
      </c>
      <c r="R30" s="62" t="s">
        <v>1342</v>
      </c>
      <c r="S30" s="54" t="s">
        <v>1342</v>
      </c>
      <c r="T30" s="55" t="s">
        <v>1342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>
      <c r="B31" s="5" t="s">
        <v>18</v>
      </c>
      <c r="C31" s="56">
        <v>2.2781921900000002E-2</v>
      </c>
      <c r="D31" s="57">
        <v>1</v>
      </c>
      <c r="E31" s="63">
        <v>-8.9587204100000008E-3</v>
      </c>
      <c r="F31" s="64">
        <v>1</v>
      </c>
      <c r="G31" s="56">
        <v>1.165747743E-2</v>
      </c>
      <c r="H31" s="57">
        <v>1</v>
      </c>
      <c r="I31" s="63" t="s">
        <v>1342</v>
      </c>
      <c r="J31" s="64" t="s">
        <v>1342</v>
      </c>
      <c r="K31" s="56" t="s">
        <v>1342</v>
      </c>
      <c r="L31" s="57" t="s">
        <v>1342</v>
      </c>
      <c r="M31" s="63" t="s">
        <v>1342</v>
      </c>
      <c r="N31" s="64" t="s">
        <v>1342</v>
      </c>
      <c r="O31" s="56" t="s">
        <v>1342</v>
      </c>
      <c r="P31" s="57" t="s">
        <v>1342</v>
      </c>
      <c r="Q31" s="63" t="s">
        <v>1342</v>
      </c>
      <c r="R31" s="64" t="s">
        <v>1342</v>
      </c>
      <c r="S31" s="56" t="s">
        <v>1342</v>
      </c>
      <c r="T31" s="57" t="s">
        <v>1342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1.9476704026986581E-2</v>
      </c>
      <c r="D33" s="60">
        <v>0.73124608358186149</v>
      </c>
      <c r="E33" s="66">
        <v>-7.7592877407713845E-3</v>
      </c>
      <c r="F33" s="67">
        <v>0.73478633572677987</v>
      </c>
      <c r="G33" s="59">
        <v>8.6355960513414421E-3</v>
      </c>
      <c r="H33" s="60">
        <v>0.73510271187434795</v>
      </c>
      <c r="I33" s="66" t="s">
        <v>1342</v>
      </c>
      <c r="J33" s="67" t="s">
        <v>1342</v>
      </c>
      <c r="K33" s="59" t="s">
        <v>1342</v>
      </c>
      <c r="L33" s="60" t="s">
        <v>1342</v>
      </c>
      <c r="M33" s="66" t="s">
        <v>1342</v>
      </c>
      <c r="N33" s="67" t="s">
        <v>1342</v>
      </c>
      <c r="O33" s="59" t="s">
        <v>1342</v>
      </c>
      <c r="P33" s="60" t="s">
        <v>1342</v>
      </c>
      <c r="Q33" s="66" t="s">
        <v>1342</v>
      </c>
      <c r="R33" s="67" t="s">
        <v>1342</v>
      </c>
      <c r="S33" s="59" t="s">
        <v>1342</v>
      </c>
      <c r="T33" s="60" t="s">
        <v>1342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>
      <c r="B34" s="4" t="s">
        <v>22</v>
      </c>
      <c r="C34" s="54">
        <v>3.3052178730134225E-3</v>
      </c>
      <c r="D34" s="55">
        <v>0.26875391641813856</v>
      </c>
      <c r="E34" s="61">
        <v>-1.1994326692286151E-3</v>
      </c>
      <c r="F34" s="62">
        <v>0.26521366427322024</v>
      </c>
      <c r="G34" s="54">
        <v>3.0218813786585682E-3</v>
      </c>
      <c r="H34" s="55">
        <v>0.26489728812565205</v>
      </c>
      <c r="I34" s="61" t="s">
        <v>1342</v>
      </c>
      <c r="J34" s="62" t="s">
        <v>1342</v>
      </c>
      <c r="K34" s="54" t="s">
        <v>1342</v>
      </c>
      <c r="L34" s="55" t="s">
        <v>1342</v>
      </c>
      <c r="M34" s="61" t="s">
        <v>1342</v>
      </c>
      <c r="N34" s="62" t="s">
        <v>1342</v>
      </c>
      <c r="O34" s="54" t="s">
        <v>1342</v>
      </c>
      <c r="P34" s="55" t="s">
        <v>1342</v>
      </c>
      <c r="Q34" s="61" t="s">
        <v>1342</v>
      </c>
      <c r="R34" s="62" t="s">
        <v>1342</v>
      </c>
      <c r="S34" s="54" t="s">
        <v>1342</v>
      </c>
      <c r="T34" s="55" t="s">
        <v>1342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>
      <c r="B35" s="10" t="s">
        <v>18</v>
      </c>
      <c r="C35" s="56">
        <v>2.2781921900000002E-2</v>
      </c>
      <c r="D35" s="57">
        <v>1</v>
      </c>
      <c r="E35" s="63">
        <v>-8.9587204100000008E-3</v>
      </c>
      <c r="F35" s="64">
        <v>1</v>
      </c>
      <c r="G35" s="56">
        <v>1.165747743E-2</v>
      </c>
      <c r="H35" s="57">
        <v>1</v>
      </c>
      <c r="I35" s="63" t="s">
        <v>1342</v>
      </c>
      <c r="J35" s="64" t="s">
        <v>1342</v>
      </c>
      <c r="K35" s="56" t="s">
        <v>1342</v>
      </c>
      <c r="L35" s="57" t="s">
        <v>1342</v>
      </c>
      <c r="M35" s="63" t="s">
        <v>1342</v>
      </c>
      <c r="N35" s="64" t="s">
        <v>1342</v>
      </c>
      <c r="O35" s="56" t="s">
        <v>1342</v>
      </c>
      <c r="P35" s="57" t="s">
        <v>1342</v>
      </c>
      <c r="Q35" s="63" t="s">
        <v>1342</v>
      </c>
      <c r="R35" s="64" t="s">
        <v>1342</v>
      </c>
      <c r="S35" s="56" t="s">
        <v>1342</v>
      </c>
      <c r="T35" s="57" t="s">
        <v>1342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1.2660963749565018E-3</v>
      </c>
      <c r="D38" s="55">
        <v>0.13240621886605439</v>
      </c>
      <c r="E38" s="61" t="s">
        <v>1342</v>
      </c>
      <c r="F38" s="62" t="s">
        <v>1342</v>
      </c>
      <c r="G38" s="54" t="s">
        <v>1342</v>
      </c>
      <c r="H38" s="55" t="s">
        <v>1342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6.5084963212420025E-3</v>
      </c>
      <c r="D39" s="55">
        <v>0.33578512199812954</v>
      </c>
      <c r="E39" s="61" t="s">
        <v>1342</v>
      </c>
      <c r="F39" s="62" t="s">
        <v>1342</v>
      </c>
      <c r="G39" s="54" t="s">
        <v>1342</v>
      </c>
      <c r="H39" s="55" t="s">
        <v>1342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 t="s">
        <v>1342</v>
      </c>
      <c r="F40" s="62" t="s">
        <v>1342</v>
      </c>
      <c r="G40" s="54" t="s">
        <v>1342</v>
      </c>
      <c r="H40" s="55" t="s">
        <v>1342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 t="s">
        <v>1342</v>
      </c>
      <c r="F41" s="62" t="s">
        <v>1342</v>
      </c>
      <c r="G41" s="54" t="s">
        <v>1342</v>
      </c>
      <c r="H41" s="55" t="s">
        <v>1342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0</v>
      </c>
      <c r="D42" s="55">
        <v>0</v>
      </c>
      <c r="E42" s="61" t="s">
        <v>1342</v>
      </c>
      <c r="F42" s="62" t="s">
        <v>1342</v>
      </c>
      <c r="G42" s="54" t="s">
        <v>1342</v>
      </c>
      <c r="H42" s="55" t="s">
        <v>1342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0</v>
      </c>
      <c r="D43" s="55">
        <v>0</v>
      </c>
      <c r="E43" s="61" t="s">
        <v>1342</v>
      </c>
      <c r="F43" s="62" t="s">
        <v>1342</v>
      </c>
      <c r="G43" s="54" t="s">
        <v>1342</v>
      </c>
      <c r="H43" s="55" t="s">
        <v>1342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9.9051978619257852E-8</v>
      </c>
      <c r="D44" s="55">
        <v>0</v>
      </c>
      <c r="E44" s="61" t="s">
        <v>1342</v>
      </c>
      <c r="F44" s="62" t="s">
        <v>1342</v>
      </c>
      <c r="G44" s="54" t="s">
        <v>1342</v>
      </c>
      <c r="H44" s="55" t="s">
        <v>1342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1.3151043117721304E-2</v>
      </c>
      <c r="D45" s="55">
        <v>0.53010207931877162</v>
      </c>
      <c r="E45" s="61" t="s">
        <v>1342</v>
      </c>
      <c r="F45" s="62" t="s">
        <v>1342</v>
      </c>
      <c r="G45" s="54" t="s">
        <v>1342</v>
      </c>
      <c r="H45" s="55" t="s">
        <v>1342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0</v>
      </c>
      <c r="D46" s="55">
        <v>0</v>
      </c>
      <c r="E46" s="61" t="s">
        <v>1342</v>
      </c>
      <c r="F46" s="62" t="s">
        <v>1342</v>
      </c>
      <c r="G46" s="54" t="s">
        <v>1342</v>
      </c>
      <c r="H46" s="55" t="s">
        <v>1342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0</v>
      </c>
      <c r="D47" s="55">
        <v>0</v>
      </c>
      <c r="E47" s="61" t="s">
        <v>1342</v>
      </c>
      <c r="F47" s="62" t="s">
        <v>1342</v>
      </c>
      <c r="G47" s="54" t="s">
        <v>1342</v>
      </c>
      <c r="H47" s="55" t="s">
        <v>1342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0</v>
      </c>
      <c r="D48" s="55">
        <v>0</v>
      </c>
      <c r="E48" s="61" t="s">
        <v>1342</v>
      </c>
      <c r="F48" s="62" t="s">
        <v>1342</v>
      </c>
      <c r="G48" s="54" t="s">
        <v>1342</v>
      </c>
      <c r="H48" s="55" t="s">
        <v>1342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4.5071703394984836E-3</v>
      </c>
      <c r="D49" s="55">
        <v>1.2198490760205907E-3</v>
      </c>
      <c r="E49" s="61" t="s">
        <v>1342</v>
      </c>
      <c r="F49" s="62" t="s">
        <v>1342</v>
      </c>
      <c r="G49" s="54" t="s">
        <v>1342</v>
      </c>
      <c r="H49" s="55" t="s">
        <v>1342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0</v>
      </c>
      <c r="D50" s="55">
        <v>0</v>
      </c>
      <c r="E50" s="61" t="s">
        <v>1342</v>
      </c>
      <c r="F50" s="62" t="s">
        <v>1342</v>
      </c>
      <c r="G50" s="54" t="s">
        <v>1342</v>
      </c>
      <c r="H50" s="55" t="s">
        <v>1342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 t="s">
        <v>1342</v>
      </c>
      <c r="F51" s="62" t="s">
        <v>1342</v>
      </c>
      <c r="G51" s="54" t="s">
        <v>1342</v>
      </c>
      <c r="H51" s="55" t="s">
        <v>1342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2.4412506381571476E-6</v>
      </c>
      <c r="D52" s="55">
        <v>4.8673074102383403E-4</v>
      </c>
      <c r="E52" s="61" t="s">
        <v>1342</v>
      </c>
      <c r="F52" s="62" t="s">
        <v>1342</v>
      </c>
      <c r="G52" s="54" t="s">
        <v>1342</v>
      </c>
      <c r="H52" s="55" t="s">
        <v>1342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0</v>
      </c>
      <c r="D53" s="55">
        <v>0</v>
      </c>
      <c r="E53" s="61" t="s">
        <v>1342</v>
      </c>
      <c r="F53" s="62" t="s">
        <v>1342</v>
      </c>
      <c r="G53" s="54" t="s">
        <v>1342</v>
      </c>
      <c r="H53" s="55" t="s">
        <v>1342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 t="s">
        <v>1342</v>
      </c>
      <c r="F54" s="62" t="s">
        <v>1342</v>
      </c>
      <c r="G54" s="54" t="s">
        <v>1342</v>
      </c>
      <c r="H54" s="55" t="s">
        <v>1342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0</v>
      </c>
      <c r="D55" s="55">
        <v>0</v>
      </c>
      <c r="E55" s="61" t="s">
        <v>1342</v>
      </c>
      <c r="F55" s="62" t="s">
        <v>1342</v>
      </c>
      <c r="G55" s="54" t="s">
        <v>1342</v>
      </c>
      <c r="H55" s="55" t="s">
        <v>1342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0</v>
      </c>
      <c r="D56" s="55">
        <v>0</v>
      </c>
      <c r="E56" s="61" t="s">
        <v>1342</v>
      </c>
      <c r="F56" s="62" t="s">
        <v>1342</v>
      </c>
      <c r="G56" s="54" t="s">
        <v>1342</v>
      </c>
      <c r="H56" s="55" t="s">
        <v>1342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2.5435346456035068E-2</v>
      </c>
      <c r="D57" s="57">
        <v>0.99999999999999989</v>
      </c>
      <c r="E57" s="63" t="s">
        <v>1342</v>
      </c>
      <c r="F57" s="64" t="s">
        <v>1342</v>
      </c>
      <c r="G57" s="56" t="s">
        <v>1342</v>
      </c>
      <c r="H57" s="57" t="s">
        <v>1342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39547.642799999987</v>
      </c>
      <c r="D58" s="87"/>
      <c r="E58" s="65" t="s">
        <v>1342</v>
      </c>
      <c r="F58" s="87"/>
      <c r="G58" s="58" t="s">
        <v>1342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-9.9216490616970635E-4</v>
      </c>
      <c r="D60" s="60">
        <v>0.77358431650304127</v>
      </c>
      <c r="E60" s="66" t="s">
        <v>1342</v>
      </c>
      <c r="F60" s="67" t="s">
        <v>1342</v>
      </c>
      <c r="G60" s="59" t="s">
        <v>1342</v>
      </c>
      <c r="H60" s="60" t="s">
        <v>1342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2.6427511362204774E-2</v>
      </c>
      <c r="D61" s="55">
        <v>0.2264156834969587</v>
      </c>
      <c r="E61" s="61" t="s">
        <v>1342</v>
      </c>
      <c r="F61" s="62" t="s">
        <v>1342</v>
      </c>
      <c r="G61" s="54" t="s">
        <v>1342</v>
      </c>
      <c r="H61" s="55" t="s">
        <v>1342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2.5435346456035068E-2</v>
      </c>
      <c r="D62" s="57">
        <v>1</v>
      </c>
      <c r="E62" s="63" t="s">
        <v>1342</v>
      </c>
      <c r="F62" s="64" t="s">
        <v>1342</v>
      </c>
      <c r="G62" s="56" t="s">
        <v>1342</v>
      </c>
      <c r="H62" s="57" t="s">
        <v>1342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2.0304354405807166E-2</v>
      </c>
      <c r="D64" s="60">
        <v>0.7337117103943297</v>
      </c>
      <c r="E64" s="66" t="s">
        <v>1342</v>
      </c>
      <c r="F64" s="67" t="s">
        <v>1342</v>
      </c>
      <c r="G64" s="59" t="s">
        <v>1342</v>
      </c>
      <c r="H64" s="60" t="s">
        <v>1342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5.1309920502279017E-3</v>
      </c>
      <c r="D65" s="55">
        <v>0.2662882896056703</v>
      </c>
      <c r="E65" s="61" t="s">
        <v>1342</v>
      </c>
      <c r="F65" s="62" t="s">
        <v>1342</v>
      </c>
      <c r="G65" s="54" t="s">
        <v>1342</v>
      </c>
      <c r="H65" s="55" t="s">
        <v>1342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2.5435346456035068E-2</v>
      </c>
      <c r="D66" s="57">
        <v>1</v>
      </c>
      <c r="E66" s="63" t="s">
        <v>1342</v>
      </c>
      <c r="F66" s="64" t="s">
        <v>1342</v>
      </c>
      <c r="G66" s="56" t="s">
        <v>1342</v>
      </c>
      <c r="H66" s="57" t="s">
        <v>1342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1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2023-04-23T11:20:29Z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