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62E3B309-D23A-4612-A8CD-5A82BF40F18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<sst xmlns="http://schemas.openxmlformats.org/spreadsheetml/2006/main" count="5671" uniqueCount="1342">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</sst>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2022</v>
      </c>
      <c r="C19" s="70"/>
    </row>
    <row r="20" spans="1:4" ht="15">
      <c r="A20" s="25" t="s">
        <v>964</v>
      </c>
      <c r="B20" s="79" t="s">
        <v>972</v>
      </c>
      <c r="C20" s="78" t="str">
        <f>VLOOKUP(B20,Tab_Type,2,0)</f>
        <v>TabA</v>
      </c>
    </row>
    <row r="21" spans="1:4" ht="15">
      <c r="A21" s="25" t="s">
        <v>965</v>
      </c>
      <c r="B21" s="79">
        <v>9729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מסלול לבני 60 ומעלה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חברה לביטוח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520004896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520004896_B9729_Yield422.xlsx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9729</v>
      </c>
      <c r="D2" s="100"/>
      <c r="E2" s="100"/>
    </row>
    <row r="3" spans="2:31" ht="18.75">
      <c r="B3" s="16" t="s">
        <v>28</v>
      </c>
      <c r="C3" s="52" t="str">
        <f ca="1">הנחיות!B23</f>
        <v>מגדל מסלול לבני 60 ומעלה</v>
      </c>
      <c r="D3" s="52"/>
    </row>
    <row r="4" spans="2:31" ht="18.75">
      <c r="B4" s="15" t="s">
        <v>27</v>
      </c>
      <c r="C4" s="52" t="str">
        <f ca="1">הנחיות!B24</f>
        <v>מגדל חברה לביטוח בע"מ</v>
      </c>
      <c r="D4" s="52"/>
    </row>
    <row r="5" spans="2:31" ht="18.75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31.12.22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7.7339189849289197E-4</v>
      </c>
      <c r="D7" s="55">
        <v>5.493759661653385E-2</v>
      </c>
      <c r="E7" s="61">
        <v>4.8518410229682427E-4</v>
      </c>
      <c r="F7" s="62">
        <v>8.8635695665401568E-2</v>
      </c>
      <c r="G7" s="54">
        <v>-6.5754157548165559E-4</v>
      </c>
      <c r="H7" s="55">
        <v>8.6485213632072691E-2</v>
      </c>
      <c r="I7" s="61">
        <v>1.5796931026513445E-3</v>
      </c>
      <c r="J7" s="62">
        <v>8.7222587462008852E-2</v>
      </c>
      <c r="K7" s="54">
        <v>1.4572308554196246E-4</v>
      </c>
      <c r="L7" s="55">
        <v>8.6233313105193166E-2</v>
      </c>
      <c r="M7" s="61">
        <v>2.6258809082593312E-3</v>
      </c>
      <c r="N7" s="62">
        <v>9.0808078443920665E-2</v>
      </c>
      <c r="O7" s="54">
        <v>-1.4018605220207875E-3</v>
      </c>
      <c r="P7" s="55">
        <v>9.4835164666693103E-2</v>
      </c>
      <c r="Q7" s="61">
        <v>-7.8635267730349642E-4</v>
      </c>
      <c r="R7" s="62">
        <v>0.10429537306279714</v>
      </c>
      <c r="S7" s="54">
        <v>2.9032919614219955E-3</v>
      </c>
      <c r="T7" s="55">
        <v>9.8499181937545574E-2</v>
      </c>
      <c r="U7" s="61">
        <v>-2.5895272989163784E-5</v>
      </c>
      <c r="V7" s="62">
        <v>9.6496470313522126E-2</v>
      </c>
      <c r="W7" s="54">
        <v>-9.3216188370116404E-4</v>
      </c>
      <c r="X7" s="55">
        <v>9.7998398080467425E-2</v>
      </c>
      <c r="Y7" s="61">
        <v>1.0580889754104115E-3</v>
      </c>
      <c r="Z7" s="62">
        <v>9.4652075063078836E-2</v>
      </c>
      <c r="AE7" s="2"/>
    </row>
    <row r="8" spans="2:31" ht="30">
      <c r="B8" s="74" t="s">
        <v>989</v>
      </c>
      <c r="C8" s="54">
        <v>-3.4938959326795424E-3</v>
      </c>
      <c r="D8" s="55">
        <v>0.19899036351617766</v>
      </c>
      <c r="E8" s="61">
        <v>-2.9516973998303885E-3</v>
      </c>
      <c r="F8" s="62">
        <v>0.19013698141796728</v>
      </c>
      <c r="G8" s="54">
        <v>-1.1037489330464108E-3</v>
      </c>
      <c r="H8" s="55">
        <v>0.18344979618673601</v>
      </c>
      <c r="I8" s="61">
        <v>-6.4911843590354781E-4</v>
      </c>
      <c r="J8" s="62">
        <v>0.17690999087709028</v>
      </c>
      <c r="K8" s="54">
        <v>-2.575566291641072E-3</v>
      </c>
      <c r="L8" s="55">
        <v>0.17718097074687975</v>
      </c>
      <c r="M8" s="61">
        <v>3.727587731994715E-5</v>
      </c>
      <c r="N8" s="62">
        <v>0.1652366496099697</v>
      </c>
      <c r="O8" s="54">
        <v>2.2346261843789036E-3</v>
      </c>
      <c r="P8" s="55">
        <v>0.17575916755981877</v>
      </c>
      <c r="Q8" s="61">
        <v>-3.2541411181604032E-3</v>
      </c>
      <c r="R8" s="62">
        <v>0.17484677432258042</v>
      </c>
      <c r="S8" s="54">
        <v>-3.3758676956306003E-3</v>
      </c>
      <c r="T8" s="55">
        <v>0.1781220020190879</v>
      </c>
      <c r="U8" s="61">
        <v>1.0236111420744494E-3</v>
      </c>
      <c r="V8" s="62">
        <v>0.17755726509969263</v>
      </c>
      <c r="W8" s="54">
        <v>4.369751984697023E-4</v>
      </c>
      <c r="X8" s="55">
        <v>0.17495185370739399</v>
      </c>
      <c r="Y8" s="61">
        <v>-1.6890082440320343E-3</v>
      </c>
      <c r="Z8" s="62">
        <v>0.18113310916490921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>
        <v>0</v>
      </c>
      <c r="V9" s="62">
        <v>0</v>
      </c>
      <c r="W9" s="54">
        <v>0</v>
      </c>
      <c r="X9" s="55">
        <v>0</v>
      </c>
      <c r="Y9" s="61">
        <v>0</v>
      </c>
      <c r="Z9" s="62">
        <v>0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>
        <v>0</v>
      </c>
      <c r="V10" s="62">
        <v>0</v>
      </c>
      <c r="W10" s="54">
        <v>0</v>
      </c>
      <c r="X10" s="55">
        <v>0</v>
      </c>
      <c r="Y10" s="61">
        <v>0</v>
      </c>
      <c r="Z10" s="62">
        <v>0</v>
      </c>
      <c r="AE10" s="2"/>
    </row>
    <row r="11" spans="2:31">
      <c r="B11" s="4" t="s">
        <v>4</v>
      </c>
      <c r="C11" s="54">
        <v>-4.3666365561974433E-3</v>
      </c>
      <c r="D11" s="55">
        <v>0.28407960678264998</v>
      </c>
      <c r="E11" s="61">
        <v>-3.1829797799649995E-3</v>
      </c>
      <c r="F11" s="62">
        <v>0.27783395038864211</v>
      </c>
      <c r="G11" s="54">
        <v>-1.4801222186430123E-3</v>
      </c>
      <c r="H11" s="55">
        <v>0.27726146105656541</v>
      </c>
      <c r="I11" s="61">
        <v>-2.3592158577264541E-3</v>
      </c>
      <c r="J11" s="62">
        <v>0.27648189104232096</v>
      </c>
      <c r="K11" s="54">
        <v>-5.8519361521435142E-3</v>
      </c>
      <c r="L11" s="55">
        <v>0.28402370820008882</v>
      </c>
      <c r="M11" s="61">
        <v>1.7420903870731246E-3</v>
      </c>
      <c r="N11" s="62">
        <v>0.28623827335960528</v>
      </c>
      <c r="O11" s="54">
        <v>2.9211065319553996E-3</v>
      </c>
      <c r="P11" s="55">
        <v>0.26835456553893611</v>
      </c>
      <c r="Q11" s="61">
        <v>-4.6350253839601641E-3</v>
      </c>
      <c r="R11" s="62">
        <v>0.26159265438987178</v>
      </c>
      <c r="S11" s="54">
        <v>-3.8800006418245533E-3</v>
      </c>
      <c r="T11" s="55">
        <v>0.26694692446784035</v>
      </c>
      <c r="U11" s="61">
        <v>9.1683009168575913E-4</v>
      </c>
      <c r="V11" s="62">
        <v>0.26912679520946015</v>
      </c>
      <c r="W11" s="54">
        <v>1.3920016824575854E-3</v>
      </c>
      <c r="X11" s="55">
        <v>0.26482990209487106</v>
      </c>
      <c r="Y11" s="61">
        <v>-3.6583172093103097E-4</v>
      </c>
      <c r="Z11" s="62">
        <v>0.261473451704541</v>
      </c>
      <c r="AE11" s="2"/>
    </row>
    <row r="12" spans="2:31">
      <c r="B12" s="4" t="s">
        <v>5</v>
      </c>
      <c r="C12" s="54">
        <v>-1.4870123139600506E-4</v>
      </c>
      <c r="D12" s="55">
        <v>1.2241028914698263E-2</v>
      </c>
      <c r="E12" s="61">
        <v>-1.7051584738910915E-4</v>
      </c>
      <c r="F12" s="62">
        <v>1.2276401807048538E-2</v>
      </c>
      <c r="G12" s="54">
        <v>-9.1350281226949251E-5</v>
      </c>
      <c r="H12" s="55">
        <v>1.2140401263318857E-2</v>
      </c>
      <c r="I12" s="61">
        <v>-2.777437038561565E-5</v>
      </c>
      <c r="J12" s="62">
        <v>1.2176748865409861E-2</v>
      </c>
      <c r="K12" s="54">
        <v>-2.0274947607177841E-4</v>
      </c>
      <c r="L12" s="55">
        <v>1.3004989418282549E-2</v>
      </c>
      <c r="M12" s="61">
        <v>1.0947963051613083E-4</v>
      </c>
      <c r="N12" s="62">
        <v>1.3450712869919019E-2</v>
      </c>
      <c r="O12" s="54">
        <v>6.7596019288548523E-5</v>
      </c>
      <c r="P12" s="55">
        <v>1.1760745633960894E-2</v>
      </c>
      <c r="Q12" s="61">
        <v>-1.5135684144378816E-4</v>
      </c>
      <c r="R12" s="62">
        <v>1.132593852425752E-2</v>
      </c>
      <c r="S12" s="54">
        <v>-1.082653594404819E-4</v>
      </c>
      <c r="T12" s="55">
        <v>1.1324487449027766E-2</v>
      </c>
      <c r="U12" s="61">
        <v>2.6947225290632732E-5</v>
      </c>
      <c r="V12" s="62">
        <v>1.1466754135104127E-2</v>
      </c>
      <c r="W12" s="54">
        <v>4.6984032747470577E-5</v>
      </c>
      <c r="X12" s="55">
        <v>1.0358221081646838E-2</v>
      </c>
      <c r="Y12" s="61">
        <v>-5.3204935066490452E-5</v>
      </c>
      <c r="Z12" s="62">
        <v>1.0368365568385171E-2</v>
      </c>
      <c r="AE12" s="2"/>
    </row>
    <row r="13" spans="2:31">
      <c r="B13" s="4" t="s">
        <v>6</v>
      </c>
      <c r="C13" s="54">
        <v>-3.4561176145547546E-3</v>
      </c>
      <c r="D13" s="55">
        <v>0.16848455735970336</v>
      </c>
      <c r="E13" s="61">
        <v>1.4329419807681582E-3</v>
      </c>
      <c r="F13" s="62">
        <v>0.15386639788751702</v>
      </c>
      <c r="G13" s="54">
        <v>7.7824203673312539E-4</v>
      </c>
      <c r="H13" s="55">
        <v>0.14329355759261939</v>
      </c>
      <c r="I13" s="61">
        <v>-1.2089813279819288E-3</v>
      </c>
      <c r="J13" s="62">
        <v>0.13822683220205931</v>
      </c>
      <c r="K13" s="54">
        <v>-6.9497691829687206E-3</v>
      </c>
      <c r="L13" s="55">
        <v>0.12528322197276362</v>
      </c>
      <c r="M13" s="61">
        <v>-2.8306294101776526E-3</v>
      </c>
      <c r="N13" s="62">
        <v>0.12392710816072539</v>
      </c>
      <c r="O13" s="54">
        <v>5.6420283286559804E-3</v>
      </c>
      <c r="P13" s="55">
        <v>0.12452288824773876</v>
      </c>
      <c r="Q13" s="61">
        <v>1.8378951236988055E-3</v>
      </c>
      <c r="R13" s="62">
        <v>0.12446339290226015</v>
      </c>
      <c r="S13" s="54">
        <v>-7.2617516042942634E-3</v>
      </c>
      <c r="T13" s="55">
        <v>0.12406171390782601</v>
      </c>
      <c r="U13" s="61">
        <v>3.3430636822130585E-3</v>
      </c>
      <c r="V13" s="62">
        <v>0.12280683863410974</v>
      </c>
      <c r="W13" s="54">
        <v>-3.0343340727895306E-3</v>
      </c>
      <c r="X13" s="55">
        <v>0.12084144376939865</v>
      </c>
      <c r="Y13" s="61">
        <v>-3.2972022060985375E-3</v>
      </c>
      <c r="Z13" s="62">
        <v>0.11669136212604708</v>
      </c>
      <c r="AE13" s="2"/>
    </row>
    <row r="14" spans="2:31">
      <c r="B14" s="4" t="s">
        <v>62</v>
      </c>
      <c r="C14" s="54">
        <v>-1.2519812569576679E-3</v>
      </c>
      <c r="D14" s="55">
        <v>8.768534904671145E-2</v>
      </c>
      <c r="E14" s="61">
        <v>-1.6178307295107154E-4</v>
      </c>
      <c r="F14" s="62">
        <v>8.8255577693782131E-2</v>
      </c>
      <c r="G14" s="54">
        <v>7.0958062251637256E-4</v>
      </c>
      <c r="H14" s="55">
        <v>0.1071872697635548</v>
      </c>
      <c r="I14" s="61">
        <v>-2.4786593449820618E-3</v>
      </c>
      <c r="J14" s="62">
        <v>0.11156099366813159</v>
      </c>
      <c r="K14" s="54">
        <v>-1.4455536870164277E-3</v>
      </c>
      <c r="L14" s="55">
        <v>0.11384328615745451</v>
      </c>
      <c r="M14" s="61">
        <v>-3.9170603905633412E-3</v>
      </c>
      <c r="N14" s="62">
        <v>0.11209468611509074</v>
      </c>
      <c r="O14" s="54">
        <v>2.8459502943845028E-3</v>
      </c>
      <c r="P14" s="55">
        <v>0.10915484453005278</v>
      </c>
      <c r="Q14" s="61">
        <v>-3.5959410261151461E-3</v>
      </c>
      <c r="R14" s="62">
        <v>0.10047566961802257</v>
      </c>
      <c r="S14" s="54">
        <v>-3.9654831057274863E-3</v>
      </c>
      <c r="T14" s="55">
        <v>0.10236435350795196</v>
      </c>
      <c r="U14" s="61">
        <v>3.9514378748303717E-3</v>
      </c>
      <c r="V14" s="62">
        <v>0.10042339137415854</v>
      </c>
      <c r="W14" s="54">
        <v>2.9584370204024787E-3</v>
      </c>
      <c r="X14" s="55">
        <v>0.1002656559263664</v>
      </c>
      <c r="Y14" s="61">
        <v>-9.6245486862962901E-4</v>
      </c>
      <c r="Z14" s="62">
        <v>9.8633067014495687E-2</v>
      </c>
      <c r="AE14" s="2"/>
    </row>
    <row r="15" spans="2:31">
      <c r="B15" s="4" t="s">
        <v>7</v>
      </c>
      <c r="C15" s="54">
        <v>4.1777959434698798E-4</v>
      </c>
      <c r="D15" s="55">
        <v>3.4313909252173674E-2</v>
      </c>
      <c r="E15" s="61">
        <v>1.9699145707076187E-4</v>
      </c>
      <c r="F15" s="62">
        <v>3.3759777884987505E-2</v>
      </c>
      <c r="G15" s="54">
        <v>-9.8205903275829496E-4</v>
      </c>
      <c r="H15" s="55">
        <v>3.1013717060415651E-2</v>
      </c>
      <c r="I15" s="61">
        <v>3.6764321732169988E-4</v>
      </c>
      <c r="J15" s="62">
        <v>2.8363040915030661E-2</v>
      </c>
      <c r="K15" s="54">
        <v>7.0855090565441321E-5</v>
      </c>
      <c r="L15" s="55">
        <v>2.640672019924041E-2</v>
      </c>
      <c r="M15" s="61">
        <v>3.2916956968437634E-5</v>
      </c>
      <c r="N15" s="62">
        <v>2.2936972282453599E-2</v>
      </c>
      <c r="O15" s="54">
        <v>-6.3489984222889575E-4</v>
      </c>
      <c r="P15" s="55">
        <v>1.7623448007715505E-2</v>
      </c>
      <c r="Q15" s="61">
        <v>-5.1677220604582925E-4</v>
      </c>
      <c r="R15" s="62">
        <v>1.5192053186170363E-2</v>
      </c>
      <c r="S15" s="54">
        <v>-3.4871127827674842E-5</v>
      </c>
      <c r="T15" s="55">
        <v>1.5027274600648908E-2</v>
      </c>
      <c r="U15" s="61">
        <v>-1.1679503596431347E-4</v>
      </c>
      <c r="V15" s="62">
        <v>1.4287594381415332E-2</v>
      </c>
      <c r="W15" s="54">
        <v>4.7522293478117984E-4</v>
      </c>
      <c r="X15" s="55">
        <v>1.3765762955944642E-2</v>
      </c>
      <c r="Y15" s="61">
        <v>4.6570630618976606E-4</v>
      </c>
      <c r="Z15" s="62">
        <v>1.3862088237099128E-2</v>
      </c>
      <c r="AE15" s="2"/>
    </row>
    <row r="16" spans="2:31">
      <c r="B16" s="4" t="s">
        <v>8</v>
      </c>
      <c r="C16" s="54">
        <v>1.9408063925644614E-3</v>
      </c>
      <c r="D16" s="55">
        <v>7.7162004824395544E-2</v>
      </c>
      <c r="E16" s="61">
        <v>1.9201699812528546E-3</v>
      </c>
      <c r="F16" s="62">
        <v>8.0415488866516185E-2</v>
      </c>
      <c r="G16" s="54">
        <v>5.5029883144867614E-4</v>
      </c>
      <c r="H16" s="55">
        <v>8.277036971063928E-2</v>
      </c>
      <c r="I16" s="61">
        <v>3.1893585842853525E-3</v>
      </c>
      <c r="J16" s="62">
        <v>8.6360874290012782E-2</v>
      </c>
      <c r="K16" s="54">
        <v>2.0098110661633797E-3</v>
      </c>
      <c r="L16" s="55">
        <v>9.3680946250352878E-2</v>
      </c>
      <c r="M16" s="61">
        <v>3.8657379311132925E-3</v>
      </c>
      <c r="N16" s="62">
        <v>9.9260174341535806E-2</v>
      </c>
      <c r="O16" s="54">
        <v>-3.3328431312690302E-3</v>
      </c>
      <c r="P16" s="55">
        <v>0.10316058447950346</v>
      </c>
      <c r="Q16" s="61">
        <v>-3.0634029696642267E-3</v>
      </c>
      <c r="R16" s="62">
        <v>9.7494091317749124E-2</v>
      </c>
      <c r="S16" s="54">
        <v>5.1644960311618571E-3</v>
      </c>
      <c r="T16" s="55">
        <v>0.10371529812019743</v>
      </c>
      <c r="U16" s="61">
        <v>-1.7786186419835488E-4</v>
      </c>
      <c r="V16" s="62">
        <v>0.11065461193051412</v>
      </c>
      <c r="W16" s="54">
        <v>-1.0875609371481004E-3</v>
      </c>
      <c r="X16" s="55">
        <v>0.10881552779242835</v>
      </c>
      <c r="Y16" s="61">
        <v>3.3732287732055879E-3</v>
      </c>
      <c r="Z16" s="62">
        <v>0.11176680846821313</v>
      </c>
      <c r="AE16" s="2"/>
    </row>
    <row r="17" spans="2:31">
      <c r="B17" s="4" t="s">
        <v>9</v>
      </c>
      <c r="C17" s="54">
        <v>1.2350424523524148E-5</v>
      </c>
      <c r="D17" s="55">
        <v>3.4444073092976008E-4</v>
      </c>
      <c r="E17" s="61">
        <v>-1.5542469405235305E-5</v>
      </c>
      <c r="F17" s="62">
        <v>3.5461982142515058E-4</v>
      </c>
      <c r="G17" s="54">
        <v>-5.1386521194517092E-6</v>
      </c>
      <c r="H17" s="55">
        <v>3.499858996958999E-4</v>
      </c>
      <c r="I17" s="61">
        <v>6.3125337385267947E-6</v>
      </c>
      <c r="J17" s="62">
        <v>3.4614201323092972E-4</v>
      </c>
      <c r="K17" s="54">
        <v>-1.7322150972773177E-5</v>
      </c>
      <c r="L17" s="55">
        <v>3.8312281174808819E-4</v>
      </c>
      <c r="M17" s="61">
        <v>1.8622142495193419E-5</v>
      </c>
      <c r="N17" s="62">
        <v>3.9508148666951397E-4</v>
      </c>
      <c r="O17" s="54">
        <v>-1.508141004071706E-5</v>
      </c>
      <c r="P17" s="55">
        <v>4.243569090387602E-4</v>
      </c>
      <c r="Q17" s="61">
        <v>-2.8846890785494263E-6</v>
      </c>
      <c r="R17" s="62">
        <v>3.942273592590004E-4</v>
      </c>
      <c r="S17" s="54">
        <v>-9.1165329985374707E-6</v>
      </c>
      <c r="T17" s="55">
        <v>3.8896661470619553E-4</v>
      </c>
      <c r="U17" s="61">
        <v>-1.8515646524650004E-6</v>
      </c>
      <c r="V17" s="62">
        <v>2.3987727541417315E-4</v>
      </c>
      <c r="W17" s="54">
        <v>-5.4068355179516589E-6</v>
      </c>
      <c r="X17" s="55">
        <v>2.2936030768222661E-4</v>
      </c>
      <c r="Y17" s="61">
        <v>-2.0621501126700853E-4</v>
      </c>
      <c r="Z17" s="62">
        <v>2.0702545599278127E-4</v>
      </c>
      <c r="AE17" s="2"/>
    </row>
    <row r="18" spans="2:31">
      <c r="B18" s="4" t="s">
        <v>10</v>
      </c>
      <c r="C18" s="54">
        <v>-8.2332164430510228E-3</v>
      </c>
      <c r="D18" s="55">
        <v>4.8828208386928786E-3</v>
      </c>
      <c r="E18" s="61">
        <v>-5.3567634561009847E-3</v>
      </c>
      <c r="F18" s="62">
        <v>-3.8256668419005945E-3</v>
      </c>
      <c r="G18" s="54">
        <v>6.6730206804322392E-3</v>
      </c>
      <c r="H18" s="55">
        <v>-2.9900835041934658E-3</v>
      </c>
      <c r="I18" s="61">
        <v>-1.2086131493727626E-2</v>
      </c>
      <c r="J18" s="62">
        <v>1.4831923099996617E-4</v>
      </c>
      <c r="K18" s="54">
        <v>-2.5545876931197171E-3</v>
      </c>
      <c r="L18" s="55">
        <v>-1.0823281089778904E-2</v>
      </c>
      <c r="M18" s="61">
        <v>-1.4651065083435284E-2</v>
      </c>
      <c r="N18" s="62">
        <v>-1.0901781571286928E-2</v>
      </c>
      <c r="O18" s="54">
        <v>1.3797621312040291E-2</v>
      </c>
      <c r="P18" s="55">
        <v>-9.7896090604358312E-3</v>
      </c>
      <c r="Q18" s="61">
        <v>1.486094015804248E-3</v>
      </c>
      <c r="R18" s="62">
        <v>4.7119299717094942E-3</v>
      </c>
      <c r="S18" s="54">
        <v>-1.9636363553880924E-2</v>
      </c>
      <c r="T18" s="55">
        <v>-8.7799316153434094E-3</v>
      </c>
      <c r="U18" s="61">
        <v>3.9653577238834168E-3</v>
      </c>
      <c r="V18" s="62">
        <v>-1.4787359797137514E-2</v>
      </c>
      <c r="W18" s="54">
        <v>5.5297265773821399E-3</v>
      </c>
      <c r="X18" s="55">
        <v>-6.9192280486754364E-3</v>
      </c>
      <c r="Y18" s="61">
        <v>-1.1289008846536462E-2</v>
      </c>
      <c r="Z18" s="62">
        <v>-6.0935952721150165E-3</v>
      </c>
      <c r="AE18" s="2"/>
    </row>
    <row r="19" spans="2:31">
      <c r="B19" s="4" t="s">
        <v>11</v>
      </c>
      <c r="C19" s="54">
        <v>1.969059175577077E-4</v>
      </c>
      <c r="D19" s="55">
        <v>2.8281644357706611E-4</v>
      </c>
      <c r="E19" s="61">
        <v>-3.7106184082826205E-5</v>
      </c>
      <c r="F19" s="62">
        <v>2.6094976497514238E-4</v>
      </c>
      <c r="G19" s="54">
        <v>-1.1098001699938601E-4</v>
      </c>
      <c r="H19" s="55">
        <v>6.2906265968833123E-5</v>
      </c>
      <c r="I19" s="61">
        <v>2.9904884386675272E-5</v>
      </c>
      <c r="J19" s="62">
        <v>7.5919247218418157E-5</v>
      </c>
      <c r="K19" s="54">
        <v>-1.8123875408951139E-4</v>
      </c>
      <c r="L19" s="55">
        <v>-2.7752254503868736E-5</v>
      </c>
      <c r="M19" s="61">
        <v>-4.0356945745687965E-5</v>
      </c>
      <c r="N19" s="62">
        <v>1.1560931565695234E-4</v>
      </c>
      <c r="O19" s="54">
        <v>1.4150656100750787E-4</v>
      </c>
      <c r="P19" s="55">
        <v>1.6211173923624442E-4</v>
      </c>
      <c r="Q19" s="61">
        <v>1.5676355530518159E-4</v>
      </c>
      <c r="R19" s="62">
        <v>2.9933701185108099E-4</v>
      </c>
      <c r="S19" s="54">
        <v>-2.2875581835090202E-4</v>
      </c>
      <c r="T19" s="55">
        <v>2.7373411811999125E-4</v>
      </c>
      <c r="U19" s="61">
        <v>2.0725828036876194E-4</v>
      </c>
      <c r="V19" s="62">
        <v>1.378255982739648E-4</v>
      </c>
      <c r="W19" s="54">
        <v>-1.0751243732866083E-4</v>
      </c>
      <c r="X19" s="55">
        <v>2.3292237644342007E-4</v>
      </c>
      <c r="Y19" s="61">
        <v>-9.3307132606884559E-5</v>
      </c>
      <c r="Z19" s="62">
        <v>1.2644757229898863E-4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>
        <v>0</v>
      </c>
      <c r="V20" s="62">
        <v>0</v>
      </c>
      <c r="W20" s="54">
        <v>0</v>
      </c>
      <c r="X20" s="55">
        <v>0</v>
      </c>
      <c r="Y20" s="61">
        <v>0</v>
      </c>
      <c r="Z20" s="62">
        <v>0</v>
      </c>
    </row>
    <row r="21" spans="2:31">
      <c r="B21" s="4" t="s">
        <v>13</v>
      </c>
      <c r="C21" s="54">
        <v>2.6262384200202558E-4</v>
      </c>
      <c r="D21" s="55">
        <v>6.7443122518322643E-2</v>
      </c>
      <c r="E21" s="61">
        <v>1.8286491972395349E-4</v>
      </c>
      <c r="F21" s="62">
        <v>6.8869260263270463E-2</v>
      </c>
      <c r="G21" s="54">
        <v>-6.7547146728094514E-4</v>
      </c>
      <c r="H21" s="55">
        <v>6.8765826913276859E-2</v>
      </c>
      <c r="I21" s="61">
        <v>5.8503677098292284E-4</v>
      </c>
      <c r="J21" s="62">
        <v>7.1531826774220694E-2</v>
      </c>
      <c r="K21" s="54">
        <v>-5.5518078853133783E-4</v>
      </c>
      <c r="L21" s="55">
        <v>7.846730252816754E-2</v>
      </c>
      <c r="M21" s="61">
        <v>1.6951913372618688E-3</v>
      </c>
      <c r="N21" s="62">
        <v>8.3363775113870428E-2</v>
      </c>
      <c r="O21" s="54">
        <v>-8.0418297314840265E-4</v>
      </c>
      <c r="P21" s="55">
        <v>9.0948357521656295E-2</v>
      </c>
      <c r="Q21" s="61">
        <v>-7.6703294538921132E-4</v>
      </c>
      <c r="R21" s="62">
        <v>9.2289727197503141E-2</v>
      </c>
      <c r="S21" s="54">
        <v>9.2846726933808112E-4</v>
      </c>
      <c r="T21" s="55">
        <v>9.5186208289367913E-2</v>
      </c>
      <c r="U21" s="61">
        <v>3.2971457042348855E-4</v>
      </c>
      <c r="V21" s="62">
        <v>9.7445287929977323E-2</v>
      </c>
      <c r="W21" s="54">
        <v>3.0196754577211326E-4</v>
      </c>
      <c r="X21" s="55">
        <v>0.10064955598154668</v>
      </c>
      <c r="Y21" s="61">
        <v>1.0956538788849592E-3</v>
      </c>
      <c r="Z21" s="62">
        <v>0.10301561525887654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>
        <v>0</v>
      </c>
      <c r="J22" s="62">
        <v>0</v>
      </c>
      <c r="K22" s="54">
        <v>0</v>
      </c>
      <c r="L22" s="55">
        <v>0</v>
      </c>
      <c r="M22" s="61">
        <v>0</v>
      </c>
      <c r="N22" s="62">
        <v>0</v>
      </c>
      <c r="O22" s="54">
        <v>0</v>
      </c>
      <c r="P22" s="55">
        <v>0</v>
      </c>
      <c r="Q22" s="61">
        <v>0</v>
      </c>
      <c r="R22" s="62">
        <v>0</v>
      </c>
      <c r="S22" s="54">
        <v>0</v>
      </c>
      <c r="T22" s="55">
        <v>0</v>
      </c>
      <c r="U22" s="61">
        <v>0</v>
      </c>
      <c r="V22" s="62">
        <v>0</v>
      </c>
      <c r="W22" s="54">
        <v>0</v>
      </c>
      <c r="X22" s="55">
        <v>0</v>
      </c>
      <c r="Y22" s="61">
        <v>0</v>
      </c>
      <c r="Z22" s="62">
        <v>0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>
        <v>0</v>
      </c>
      <c r="V23" s="62">
        <v>0</v>
      </c>
      <c r="W23" s="54">
        <v>0</v>
      </c>
      <c r="X23" s="55">
        <v>0</v>
      </c>
      <c r="Y23" s="61">
        <v>0</v>
      </c>
      <c r="Z23" s="62">
        <v>0</v>
      </c>
    </row>
    <row r="24" spans="2:31">
      <c r="B24" s="4" t="s">
        <v>16</v>
      </c>
      <c r="C24" s="54">
        <v>1.0700858940502148E-5</v>
      </c>
      <c r="D24" s="55">
        <v>9.1470720619297608E-3</v>
      </c>
      <c r="E24" s="61">
        <v>1.4921193551339708E-5</v>
      </c>
      <c r="F24" s="62">
        <v>9.1636462587319934E-3</v>
      </c>
      <c r="G24" s="54">
        <v>-4.3282309995298843E-5</v>
      </c>
      <c r="H24" s="55">
        <v>1.0239273119672553E-2</v>
      </c>
      <c r="I24" s="61">
        <v>1.9765120077226005E-3</v>
      </c>
      <c r="J24" s="62">
        <v>1.0600456313912876E-2</v>
      </c>
      <c r="K24" s="54">
        <v>2.3832860315474484E-5</v>
      </c>
      <c r="L24" s="55">
        <v>1.2348823468414078E-2</v>
      </c>
      <c r="M24" s="61">
        <v>1.5179748914640513E-5</v>
      </c>
      <c r="N24" s="62">
        <v>1.3074660471869861E-2</v>
      </c>
      <c r="O24" s="54">
        <v>-1.2341188300329562E-4</v>
      </c>
      <c r="P24" s="55">
        <v>1.3083374226085034E-2</v>
      </c>
      <c r="Q24" s="61">
        <v>-7.981290465199282E-6</v>
      </c>
      <c r="R24" s="62">
        <v>1.2655884107032531E-2</v>
      </c>
      <c r="S24" s="54">
        <v>1.1030451190755062E-3</v>
      </c>
      <c r="T24" s="55">
        <v>1.2905950064225992E-2</v>
      </c>
      <c r="U24" s="61">
        <v>2.2971461717355749E-5</v>
      </c>
      <c r="V24" s="62">
        <v>1.4146080986529171E-2</v>
      </c>
      <c r="W24" s="54">
        <v>2.0871302253010893E-5</v>
      </c>
      <c r="X24" s="55">
        <v>1.4008693244759526E-2</v>
      </c>
      <c r="Y24" s="61">
        <v>1.4096876609830783E-4</v>
      </c>
      <c r="Z24" s="62">
        <v>1.4165755477671743E-2</v>
      </c>
    </row>
    <row r="25" spans="2:31">
      <c r="B25" s="4" t="s">
        <v>17</v>
      </c>
      <c r="C25" s="54">
        <v>1.4094640833445781E-7</v>
      </c>
      <c r="D25" s="55">
        <v>5.3110935043388386E-6</v>
      </c>
      <c r="E25" s="61">
        <v>-1.4427493927639892E-7</v>
      </c>
      <c r="F25" s="62">
        <v>-3.0808783642558538E-6</v>
      </c>
      <c r="G25" s="54">
        <v>1.4301642099181407E-7</v>
      </c>
      <c r="H25" s="55">
        <v>-2.9694960342839032E-5</v>
      </c>
      <c r="I25" s="61">
        <v>-1.209403818887313E-7</v>
      </c>
      <c r="J25" s="62">
        <v>-5.6229016470457031E-6</v>
      </c>
      <c r="K25" s="54">
        <v>-4.5316031396433727E-8</v>
      </c>
      <c r="L25" s="55">
        <v>-5.3715143028631822E-6</v>
      </c>
      <c r="M25" s="61">
        <v>0</v>
      </c>
      <c r="N25" s="62">
        <v>0</v>
      </c>
      <c r="O25" s="54">
        <v>0</v>
      </c>
      <c r="P25" s="55">
        <v>0</v>
      </c>
      <c r="Q25" s="61">
        <v>9.1742817777849441E-8</v>
      </c>
      <c r="R25" s="62">
        <v>-3.7052971064416706E-5</v>
      </c>
      <c r="S25" s="54">
        <v>-1.4471102201279171E-7</v>
      </c>
      <c r="T25" s="55">
        <v>-3.6163481202553437E-5</v>
      </c>
      <c r="U25" s="61">
        <v>-3.5584682997046713E-8</v>
      </c>
      <c r="V25" s="62">
        <v>-1.4330710337847669E-6</v>
      </c>
      <c r="W25" s="54">
        <v>-2.6157780274519591E-8</v>
      </c>
      <c r="X25" s="55">
        <v>-2.8069270273710786E-5</v>
      </c>
      <c r="Y25" s="61">
        <v>-3.9544620956073721E-8</v>
      </c>
      <c r="Z25" s="62">
        <v>-1.5758394945045419E-6</v>
      </c>
    </row>
    <row r="26" spans="2:31">
      <c r="B26" s="5" t="s">
        <v>18</v>
      </c>
      <c r="C26" s="56">
        <v>-1.733584916E-2</v>
      </c>
      <c r="D26" s="57">
        <v>1.0000000000000002</v>
      </c>
      <c r="E26" s="63">
        <v>-7.6434588499999997E-3</v>
      </c>
      <c r="F26" s="64">
        <v>1.0000000000000002</v>
      </c>
      <c r="G26" s="56">
        <v>3.5615907000000001E-3</v>
      </c>
      <c r="H26" s="57">
        <v>0.99999999999999978</v>
      </c>
      <c r="I26" s="63">
        <v>-1.107554067E-2</v>
      </c>
      <c r="J26" s="64">
        <v>1.0000000000000002</v>
      </c>
      <c r="K26" s="56">
        <v>-1.8083727389999998E-2</v>
      </c>
      <c r="L26" s="57">
        <v>0.99999999999999978</v>
      </c>
      <c r="M26" s="63">
        <v>-1.1296736910000001E-2</v>
      </c>
      <c r="N26" s="64">
        <v>1</v>
      </c>
      <c r="O26" s="56">
        <v>2.1338155470000002E-2</v>
      </c>
      <c r="P26" s="57">
        <v>0.99999999999999989</v>
      </c>
      <c r="Q26" s="63">
        <v>-1.3300046709999999E-2</v>
      </c>
      <c r="R26" s="64">
        <v>0.99999999999999989</v>
      </c>
      <c r="S26" s="56">
        <v>-2.8401319769999999E-2</v>
      </c>
      <c r="T26" s="57">
        <v>1.0000000000000002</v>
      </c>
      <c r="U26" s="63">
        <v>1.346475273E-2</v>
      </c>
      <c r="V26" s="64">
        <v>1</v>
      </c>
      <c r="W26" s="56">
        <v>5.9951839699999999E-3</v>
      </c>
      <c r="X26" s="57">
        <v>1.0000000000000002</v>
      </c>
      <c r="Y26" s="63">
        <v>-1.1822625809999999E-2</v>
      </c>
      <c r="Z26" s="64">
        <v>1</v>
      </c>
    </row>
    <row r="27" spans="2:31">
      <c r="B27" s="9" t="s">
        <v>24</v>
      </c>
      <c r="C27" s="58">
        <v>-41824.149409999998</v>
      </c>
      <c r="D27" s="87"/>
      <c r="E27" s="65">
        <v>-18398.396990000001</v>
      </c>
      <c r="F27" s="87"/>
      <c r="G27" s="58">
        <v>8733.6824199999974</v>
      </c>
      <c r="H27" s="87"/>
      <c r="I27" s="65">
        <v>-27030.203129999991</v>
      </c>
      <c r="J27" s="87"/>
      <c r="K27" s="58">
        <v>-43663.457709999988</v>
      </c>
      <c r="L27" s="87"/>
      <c r="M27" s="65">
        <v>-26808.310239999995</v>
      </c>
      <c r="N27" s="87"/>
      <c r="O27" s="58">
        <v>50764.119279999999</v>
      </c>
      <c r="P27" s="87"/>
      <c r="Q27" s="65">
        <v>-32654.600850000003</v>
      </c>
      <c r="R27" s="87"/>
      <c r="S27" s="58">
        <v>-69238.394879999993</v>
      </c>
      <c r="T27" s="87"/>
      <c r="U27" s="65">
        <v>32177.761819999996</v>
      </c>
      <c r="V27" s="87"/>
      <c r="W27" s="58">
        <v>14435.010249999999</v>
      </c>
      <c r="X27" s="87"/>
      <c r="Y27" s="65">
        <v>-28976.398120000005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-1.1830905819812909E-2</v>
      </c>
      <c r="D29" s="60">
        <v>0.68681782034632832</v>
      </c>
      <c r="E29" s="66">
        <v>-7.449307574479265E-3</v>
      </c>
      <c r="F29" s="67">
        <v>0.69814944244718447</v>
      </c>
      <c r="G29" s="59">
        <v>3.8260847124057537E-3</v>
      </c>
      <c r="H29" s="60">
        <v>0.68782915739890826</v>
      </c>
      <c r="I29" s="66">
        <v>-5.749917852213497E-3</v>
      </c>
      <c r="J29" s="67">
        <v>0.68490144594067937</v>
      </c>
      <c r="K29" s="59">
        <v>-2.1002882612810438E-2</v>
      </c>
      <c r="L29" s="60">
        <v>0.68085769685333974</v>
      </c>
      <c r="M29" s="66">
        <v>-5.9951866586323392E-3</v>
      </c>
      <c r="N29" s="67">
        <v>0.67769473785269929</v>
      </c>
      <c r="O29" s="59">
        <v>1.650093120631442E-2</v>
      </c>
      <c r="P29" s="60">
        <v>0.67847667721824734</v>
      </c>
      <c r="Q29" s="66">
        <v>1.2107890556218785E-3</v>
      </c>
      <c r="R29" s="67">
        <v>0.69345216885804795</v>
      </c>
      <c r="S29" s="59">
        <v>-2.5391266660360755E-2</v>
      </c>
      <c r="T29" s="60">
        <v>0.6885345247663579</v>
      </c>
      <c r="U29" s="66">
        <v>4.7343069118175665E-3</v>
      </c>
      <c r="V29" s="67">
        <v>0.6849711218430069</v>
      </c>
      <c r="W29" s="59">
        <v>-1.9094023635046482E-3</v>
      </c>
      <c r="X29" s="60">
        <v>0.68582449422310676</v>
      </c>
      <c r="Y29" s="66">
        <v>-1.4250888679538361E-2</v>
      </c>
      <c r="Z29" s="67">
        <v>0.68143059997712674</v>
      </c>
    </row>
    <row r="30" spans="2:31">
      <c r="B30" s="4" t="s">
        <v>20</v>
      </c>
      <c r="C30" s="54">
        <v>-5.5049433401870912E-3</v>
      </c>
      <c r="D30" s="55">
        <v>0.31318217965367173</v>
      </c>
      <c r="E30" s="61">
        <v>-1.9415127552073019E-4</v>
      </c>
      <c r="F30" s="62">
        <v>0.30185055755281553</v>
      </c>
      <c r="G30" s="54">
        <v>-2.6449401240574114E-4</v>
      </c>
      <c r="H30" s="55">
        <v>0.31217084260109185</v>
      </c>
      <c r="I30" s="61">
        <v>-5.3256228177865081E-3</v>
      </c>
      <c r="J30" s="62">
        <v>0.31509855405932063</v>
      </c>
      <c r="K30" s="54">
        <v>2.9191552228104499E-3</v>
      </c>
      <c r="L30" s="55">
        <v>0.3191423031466602</v>
      </c>
      <c r="M30" s="61">
        <v>-5.3015502513676545E-3</v>
      </c>
      <c r="N30" s="62">
        <v>0.32230526214730076</v>
      </c>
      <c r="O30" s="54">
        <v>4.8372242636855805E-3</v>
      </c>
      <c r="P30" s="55">
        <v>0.32152332278175272</v>
      </c>
      <c r="Q30" s="61">
        <v>-1.4510835765621878E-2</v>
      </c>
      <c r="R30" s="62">
        <v>0.306547831141952</v>
      </c>
      <c r="S30" s="54">
        <v>-3.0100531096392412E-3</v>
      </c>
      <c r="T30" s="55">
        <v>0.3114654752336421</v>
      </c>
      <c r="U30" s="61">
        <v>8.7304458181824331E-3</v>
      </c>
      <c r="V30" s="62">
        <v>0.31502887815699315</v>
      </c>
      <c r="W30" s="54">
        <v>7.9045863335046422E-3</v>
      </c>
      <c r="X30" s="55">
        <v>0.31417550577689318</v>
      </c>
      <c r="Y30" s="61">
        <v>2.4282628695383533E-3</v>
      </c>
      <c r="Z30" s="62">
        <v>0.31856940002287343</v>
      </c>
    </row>
    <row r="31" spans="2:31">
      <c r="B31" s="5" t="s">
        <v>18</v>
      </c>
      <c r="C31" s="56">
        <v>-1.733584916E-2</v>
      </c>
      <c r="D31" s="57">
        <v>1.0000000000000002</v>
      </c>
      <c r="E31" s="63">
        <v>-7.6434588499999997E-3</v>
      </c>
      <c r="F31" s="64">
        <v>1.0000000000000002</v>
      </c>
      <c r="G31" s="56">
        <v>3.5615907000000001E-3</v>
      </c>
      <c r="H31" s="57">
        <v>0.99999999999999978</v>
      </c>
      <c r="I31" s="63">
        <v>-1.107554067E-2</v>
      </c>
      <c r="J31" s="64">
        <v>1.0000000000000002</v>
      </c>
      <c r="K31" s="56">
        <v>-1.8083727389999998E-2</v>
      </c>
      <c r="L31" s="57">
        <v>0.99999999999999978</v>
      </c>
      <c r="M31" s="63">
        <v>-1.1296736910000001E-2</v>
      </c>
      <c r="N31" s="64">
        <v>1</v>
      </c>
      <c r="O31" s="56">
        <v>2.1338155470000002E-2</v>
      </c>
      <c r="P31" s="57">
        <v>0.99999999999999989</v>
      </c>
      <c r="Q31" s="63">
        <v>-1.3300046709999999E-2</v>
      </c>
      <c r="R31" s="64">
        <v>0.99999999999999989</v>
      </c>
      <c r="S31" s="56">
        <v>-2.8401319769999999E-2</v>
      </c>
      <c r="T31" s="57">
        <v>1.0000000000000002</v>
      </c>
      <c r="U31" s="63">
        <v>1.346475273E-2</v>
      </c>
      <c r="V31" s="64">
        <v>1</v>
      </c>
      <c r="W31" s="56">
        <v>5.9951839699999999E-3</v>
      </c>
      <c r="X31" s="57">
        <v>1.0000000000000002</v>
      </c>
      <c r="Y31" s="63">
        <v>-1.1822625809999999E-2</v>
      </c>
      <c r="Z31" s="64">
        <v>1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-1.3839950857419028E-2</v>
      </c>
      <c r="D33" s="60">
        <v>0.80868694421878817</v>
      </c>
      <c r="E33" s="66">
        <v>-6.3595434801886862E-3</v>
      </c>
      <c r="F33" s="67">
        <v>0.81025711216117746</v>
      </c>
      <c r="G33" s="59">
        <v>-1.6884608888841886E-3</v>
      </c>
      <c r="H33" s="60">
        <v>0.80842451682002336</v>
      </c>
      <c r="I33" s="66">
        <v>-8.3986632764064019E-3</v>
      </c>
      <c r="J33" s="67">
        <v>0.79986280014987121</v>
      </c>
      <c r="K33" s="59">
        <v>-1.7231658295995982E-2</v>
      </c>
      <c r="L33" s="60">
        <v>0.78965890976744724</v>
      </c>
      <c r="M33" s="66">
        <v>-6.9434995601261448E-3</v>
      </c>
      <c r="N33" s="67">
        <v>0.77648213475270444</v>
      </c>
      <c r="O33" s="59">
        <v>1.6777833182987208E-2</v>
      </c>
      <c r="P33" s="60">
        <v>0.76612398616806654</v>
      </c>
      <c r="Q33" s="66">
        <v>-1.2632839304514854E-2</v>
      </c>
      <c r="R33" s="67">
        <v>0.76093132020852572</v>
      </c>
      <c r="S33" s="59">
        <v>-2.2335834833674184E-2</v>
      </c>
      <c r="T33" s="60">
        <v>0.75826806829175608</v>
      </c>
      <c r="U33" s="66">
        <v>1.2316017989734127E-2</v>
      </c>
      <c r="V33" s="67">
        <v>0.74980517778112266</v>
      </c>
      <c r="W33" s="59">
        <v>3.9131008800164964E-3</v>
      </c>
      <c r="X33" s="60">
        <v>0.74424610418325909</v>
      </c>
      <c r="Y33" s="66">
        <v>-8.5907096740333536E-3</v>
      </c>
      <c r="Z33" s="67">
        <v>0.73828400452597431</v>
      </c>
    </row>
    <row r="34" spans="2:26">
      <c r="B34" s="4" t="s">
        <v>22</v>
      </c>
      <c r="C34" s="54">
        <v>-3.4958983025809636E-3</v>
      </c>
      <c r="D34" s="55">
        <v>0.19131305578121177</v>
      </c>
      <c r="E34" s="61">
        <v>-1.2839153698113095E-3</v>
      </c>
      <c r="F34" s="62">
        <v>0.18974288783882251</v>
      </c>
      <c r="G34" s="54">
        <v>5.2500515888841961E-3</v>
      </c>
      <c r="H34" s="55">
        <v>0.19157548317997672</v>
      </c>
      <c r="I34" s="61">
        <v>-2.6768773935936037E-3</v>
      </c>
      <c r="J34" s="62">
        <v>0.20013719985012876</v>
      </c>
      <c r="K34" s="54">
        <v>-8.5206909400400966E-4</v>
      </c>
      <c r="L34" s="55">
        <v>0.21034109023255271</v>
      </c>
      <c r="M34" s="61">
        <v>-4.3532373498738506E-3</v>
      </c>
      <c r="N34" s="62">
        <v>0.22351786524729556</v>
      </c>
      <c r="O34" s="54">
        <v>4.5603222870127932E-3</v>
      </c>
      <c r="P34" s="55">
        <v>0.23387601383193332</v>
      </c>
      <c r="Q34" s="61">
        <v>-6.6720740548514075E-4</v>
      </c>
      <c r="R34" s="62">
        <v>0.2390686797914742</v>
      </c>
      <c r="S34" s="54">
        <v>-6.0654849363258045E-3</v>
      </c>
      <c r="T34" s="55">
        <v>0.24173193170824389</v>
      </c>
      <c r="U34" s="61">
        <v>1.1487347402658731E-3</v>
      </c>
      <c r="V34" s="62">
        <v>0.25019482221887734</v>
      </c>
      <c r="W34" s="54">
        <v>2.0820830899834978E-3</v>
      </c>
      <c r="X34" s="55">
        <v>0.25575389581674079</v>
      </c>
      <c r="Y34" s="61">
        <v>-3.2319161359666503E-3</v>
      </c>
      <c r="Z34" s="62">
        <v>0.26171599547402574</v>
      </c>
    </row>
    <row r="35" spans="2:26">
      <c r="B35" s="10" t="s">
        <v>18</v>
      </c>
      <c r="C35" s="56">
        <v>-1.733584916E-2</v>
      </c>
      <c r="D35" s="57">
        <v>1.0000000000000002</v>
      </c>
      <c r="E35" s="63">
        <v>-7.6434588499999997E-3</v>
      </c>
      <c r="F35" s="64">
        <v>1.0000000000000002</v>
      </c>
      <c r="G35" s="56">
        <v>3.5615907000000001E-3</v>
      </c>
      <c r="H35" s="57">
        <v>0.99999999999999978</v>
      </c>
      <c r="I35" s="63">
        <v>-1.107554067E-2</v>
      </c>
      <c r="J35" s="64">
        <v>1.0000000000000002</v>
      </c>
      <c r="K35" s="56">
        <v>-1.8083727389999998E-2</v>
      </c>
      <c r="L35" s="57">
        <v>0.99999999999999978</v>
      </c>
      <c r="M35" s="63">
        <v>-1.1296736910000001E-2</v>
      </c>
      <c r="N35" s="64">
        <v>1</v>
      </c>
      <c r="O35" s="56">
        <v>2.1338155470000002E-2</v>
      </c>
      <c r="P35" s="57">
        <v>0.99999999999999989</v>
      </c>
      <c r="Q35" s="63">
        <v>-1.3300046709999999E-2</v>
      </c>
      <c r="R35" s="64">
        <v>0.99999999999999989</v>
      </c>
      <c r="S35" s="56">
        <v>-2.8401319769999999E-2</v>
      </c>
      <c r="T35" s="57">
        <v>1.0000000000000002</v>
      </c>
      <c r="U35" s="63">
        <v>1.346475273E-2</v>
      </c>
      <c r="V35" s="64">
        <v>1</v>
      </c>
      <c r="W35" s="56">
        <v>5.9951839699999999E-3</v>
      </c>
      <c r="X35" s="57">
        <v>1.0000000000000002</v>
      </c>
      <c r="Y35" s="63">
        <v>-1.1822625809999999E-2</v>
      </c>
      <c r="Z35" s="64">
        <v>1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6.0445513069750214E-4</v>
      </c>
      <c r="D38" s="55">
        <v>7.6686168638002705E-2</v>
      </c>
      <c r="E38" s="61">
        <v>5.0216958517402197E-3</v>
      </c>
      <c r="F38" s="62">
        <v>8.2387080820855121E-2</v>
      </c>
      <c r="G38" s="54">
        <v>5.8099646578792337E-3</v>
      </c>
      <c r="H38" s="55">
        <v>8.7994689399129619E-2</v>
      </c>
      <c r="I38" s="61">
        <v>5.8519634763862082E-3</v>
      </c>
      <c r="J38" s="62">
        <v>9.0091595670769575E-2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-7.5222864602826275E-3</v>
      </c>
      <c r="D39" s="55">
        <v>0.19085904704029363</v>
      </c>
      <c r="E39" s="61">
        <v>-1.0555866498620442E-2</v>
      </c>
      <c r="F39" s="62">
        <v>0.18198412539247011</v>
      </c>
      <c r="G39" s="54">
        <v>-1.4764848942513478E-2</v>
      </c>
      <c r="H39" s="55">
        <v>0.18007029958403417</v>
      </c>
      <c r="I39" s="61">
        <v>-1.5113989260316292E-2</v>
      </c>
      <c r="J39" s="62">
        <v>0.17952291035235859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>
        <v>0</v>
      </c>
      <c r="J40" s="62">
        <v>0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>
        <v>0</v>
      </c>
      <c r="J41" s="62"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-8.9905574482401114E-3</v>
      </c>
      <c r="D42" s="55">
        <v>0.27972500607595246</v>
      </c>
      <c r="E42" s="61">
        <v>-1.5203012948649501E-2</v>
      </c>
      <c r="F42" s="62">
        <v>0.28098648180497876</v>
      </c>
      <c r="G42" s="54">
        <v>-2.0499761197998543E-2</v>
      </c>
      <c r="H42" s="55">
        <v>0.275868115025169</v>
      </c>
      <c r="I42" s="61">
        <v>-1.8785795290157978E-2</v>
      </c>
      <c r="J42" s="62">
        <v>0.27318693201961608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-4.0989567207929789E-4</v>
      </c>
      <c r="D43" s="55">
        <v>1.2219277328355219E-2</v>
      </c>
      <c r="E43" s="61">
        <v>-5.2201685219585385E-4</v>
      </c>
      <c r="F43" s="62">
        <v>1.2548380523112848E-2</v>
      </c>
      <c r="G43" s="54">
        <v>-7.0442558594486463E-4</v>
      </c>
      <c r="H43" s="55">
        <v>1.2189050527324809E-2</v>
      </c>
      <c r="I43" s="61">
        <v>-6.922761994599565E-4</v>
      </c>
      <c r="J43" s="62">
        <v>1.182456629425495E-2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-1.2436247647615907E-3</v>
      </c>
      <c r="D44" s="55">
        <v>0.15521483761327992</v>
      </c>
      <c r="E44" s="61">
        <v>-1.2087903091877983E-2</v>
      </c>
      <c r="F44" s="62">
        <v>0.14218027919589801</v>
      </c>
      <c r="G44" s="54">
        <v>-1.181097295952455E-2</v>
      </c>
      <c r="H44" s="55">
        <v>0.13623663002591255</v>
      </c>
      <c r="I44" s="61">
        <v>-1.4870136640117463E-2</v>
      </c>
      <c r="J44" s="62">
        <v>0.13220577623023069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-7.0021742841472616E-4</v>
      </c>
      <c r="D45" s="55">
        <v>9.4376065501349471E-2</v>
      </c>
      <c r="E45" s="61">
        <v>-8.4434095381355715E-3</v>
      </c>
      <c r="F45" s="62">
        <v>0.10343786040745422</v>
      </c>
      <c r="G45" s="54">
        <v>-1.3042495514018513E-2</v>
      </c>
      <c r="H45" s="55">
        <v>0.10362467001119473</v>
      </c>
      <c r="I45" s="61">
        <v>-7.2395201972999196E-3</v>
      </c>
      <c r="J45" s="62">
        <v>0.10266201203464775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-3.6614126231258187E-4</v>
      </c>
      <c r="D46" s="55">
        <v>3.3029134732525611E-2</v>
      </c>
      <c r="E46" s="61">
        <v>1.2580417924313065E-4</v>
      </c>
      <c r="F46" s="62">
        <v>2.9465689599050247E-2</v>
      </c>
      <c r="G46" s="54">
        <v>-1.0438637218537022E-3</v>
      </c>
      <c r="H46" s="55">
        <v>2.495965704320403E-2</v>
      </c>
      <c r="I46" s="61">
        <v>-2.3980854489763072E-4</v>
      </c>
      <c r="J46" s="62">
        <v>2.221269658027461E-2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4.421175138055438E-3</v>
      </c>
      <c r="D47" s="55">
        <v>8.011595446718367E-2</v>
      </c>
      <c r="E47" s="61">
        <v>1.3614366049966416E-2</v>
      </c>
      <c r="F47" s="62">
        <v>8.6608309713908746E-2</v>
      </c>
      <c r="G47" s="54">
        <v>1.2420127926260943E-2</v>
      </c>
      <c r="H47" s="55">
        <v>9.1557759133433614E-2</v>
      </c>
      <c r="I47" s="61">
        <v>1.4491990780817289E-2</v>
      </c>
      <c r="J47" s="62">
        <v>9.6271398366004832E-2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-8.3132107358806923E-6</v>
      </c>
      <c r="D48" s="55">
        <v>3.4968215068360348E-4</v>
      </c>
      <c r="E48" s="61">
        <v>-4.4419802415081845E-7</v>
      </c>
      <c r="F48" s="62">
        <v>3.6223212728322371E-4</v>
      </c>
      <c r="G48" s="54">
        <v>-2.7214738384545592E-5</v>
      </c>
      <c r="H48" s="55">
        <v>3.7566040518925535E-4</v>
      </c>
      <c r="I48" s="61">
        <v>-2.4096780580102115E-4</v>
      </c>
      <c r="J48" s="62">
        <v>3.3810055714937327E-4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-6.9632802827450128E-3</v>
      </c>
      <c r="D49" s="55">
        <v>-6.4430983580039387E-4</v>
      </c>
      <c r="E49" s="61">
        <v>-3.5810816242057023E-2</v>
      </c>
      <c r="F49" s="62">
        <v>-3.9182788229111748E-3</v>
      </c>
      <c r="G49" s="54">
        <v>-4.0281104873996609E-2</v>
      </c>
      <c r="H49" s="55">
        <v>-4.1519204046151998E-3</v>
      </c>
      <c r="I49" s="61">
        <v>-4.2083172491962827E-2</v>
      </c>
      <c r="J49" s="62">
        <v>-5.4306222299553971E-3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4.880489026137016E-5</v>
      </c>
      <c r="D50" s="55">
        <v>2.0222415817368054E-4</v>
      </c>
      <c r="E50" s="61">
        <v>-1.4280748750907849E-4</v>
      </c>
      <c r="F50" s="62">
        <v>1.2840813048209057E-4</v>
      </c>
      <c r="G50" s="54">
        <v>-7.318535008499345E-5</v>
      </c>
      <c r="H50" s="55">
        <v>1.6729240578887335E-4</v>
      </c>
      <c r="I50" s="61">
        <v>-6.689208949047293E-5</v>
      </c>
      <c r="J50" s="62">
        <v>1.6690226659301947E-4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>
        <v>0</v>
      </c>
      <c r="J51" s="62">
        <v>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-2.2678291751106932E-4</v>
      </c>
      <c r="D52" s="55">
        <v>6.8359403231623317E-2</v>
      </c>
      <c r="E52" s="61">
        <v>1.5495205175988837E-3</v>
      </c>
      <c r="F52" s="62">
        <v>7.3073519018521438E-2</v>
      </c>
      <c r="G52" s="54">
        <v>9.7392155776450688E-4</v>
      </c>
      <c r="H52" s="55">
        <v>7.9651711902184008E-2</v>
      </c>
      <c r="I52" s="61">
        <v>2.6542788077937841E-3</v>
      </c>
      <c r="J52" s="62">
        <v>8.4831322190838054E-2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>
        <v>0</v>
      </c>
      <c r="F53" s="62">
        <v>0</v>
      </c>
      <c r="G53" s="54">
        <v>0</v>
      </c>
      <c r="H53" s="55">
        <v>0</v>
      </c>
      <c r="I53" s="61">
        <v>0</v>
      </c>
      <c r="J53" s="62">
        <v>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>
        <v>0</v>
      </c>
      <c r="J54" s="62">
        <v>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-1.7180537216798659E-5</v>
      </c>
      <c r="D55" s="55">
        <v>9.5166638134447697E-3</v>
      </c>
      <c r="E55" s="61">
        <v>2.0060617896627379E-3</v>
      </c>
      <c r="F55" s="62">
        <v>1.0762321949088521E-2</v>
      </c>
      <c r="G55" s="54">
        <v>2.98925662755439E-3</v>
      </c>
      <c r="H55" s="55">
        <v>1.1468793343541632E-2</v>
      </c>
      <c r="I55" s="61">
        <v>3.1674578737445488E-3</v>
      </c>
      <c r="J55" s="62">
        <v>1.2128305816736261E-2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1.3922547072383525E-7</v>
      </c>
      <c r="D56" s="55">
        <v>-9.1549150675853488E-6</v>
      </c>
      <c r="E56" s="61">
        <v>-3.1426441580711685E-8</v>
      </c>
      <c r="F56" s="62">
        <v>-6.4098601921108222E-6</v>
      </c>
      <c r="G56" s="54">
        <v>-9.8905835833312664E-8</v>
      </c>
      <c r="H56" s="55">
        <v>-1.2408401491070566E-5</v>
      </c>
      <c r="I56" s="61">
        <v>-1.913546006158998E-7</v>
      </c>
      <c r="J56" s="62">
        <v>-1.1896149518469597E-5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-2.1373705599814663E-2</v>
      </c>
      <c r="D57" s="57">
        <v>1.0000000000000002</v>
      </c>
      <c r="E57" s="63">
        <v>-6.04488598952998E-2</v>
      </c>
      <c r="F57" s="64">
        <v>1</v>
      </c>
      <c r="G57" s="56">
        <v>-8.0054701020696561E-2</v>
      </c>
      <c r="H57" s="57">
        <v>0.99999999999999989</v>
      </c>
      <c r="I57" s="63">
        <v>-7.316705893536235E-2</v>
      </c>
      <c r="J57" s="64">
        <v>0.99999999999999989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-51488.863980000002</v>
      </c>
      <c r="D58" s="87"/>
      <c r="E58" s="65">
        <v>-148990.83505999998</v>
      </c>
      <c r="F58" s="87"/>
      <c r="G58" s="58">
        <v>-200119.71150999999</v>
      </c>
      <c r="H58" s="87"/>
      <c r="I58" s="65">
        <v>-182483.33756000001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-1.5420955569260613E-2</v>
      </c>
      <c r="D60" s="60">
        <v>0.69093214006414039</v>
      </c>
      <c r="E60" s="66">
        <v>-4.7006004811117774E-2</v>
      </c>
      <c r="F60" s="67">
        <v>0.68604171680652337</v>
      </c>
      <c r="G60" s="59">
        <v>-5.4270931084241386E-2</v>
      </c>
      <c r="H60" s="60">
        <v>0.68630151907575487</v>
      </c>
      <c r="I60" s="66">
        <v>-6.5759308771669953E-2</v>
      </c>
      <c r="J60" s="67">
        <v>0.68574499064375294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-5.9527500305540494E-3</v>
      </c>
      <c r="D61" s="55">
        <v>0.30906785993585967</v>
      </c>
      <c r="E61" s="61">
        <v>-1.3442855084182026E-2</v>
      </c>
      <c r="F61" s="62">
        <v>0.31395828319347679</v>
      </c>
      <c r="G61" s="54">
        <v>-2.5783769936455179E-2</v>
      </c>
      <c r="H61" s="55">
        <v>0.31369848092424529</v>
      </c>
      <c r="I61" s="61">
        <v>-7.4077501636924037E-3</v>
      </c>
      <c r="J61" s="62">
        <v>0.31425500935624734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-2.1373705599814663E-2</v>
      </c>
      <c r="D62" s="57">
        <v>1</v>
      </c>
      <c r="E62" s="63">
        <v>-6.04488598952998E-2</v>
      </c>
      <c r="F62" s="64">
        <v>1.0000000000000002</v>
      </c>
      <c r="G62" s="56">
        <v>-8.0054701020696561E-2</v>
      </c>
      <c r="H62" s="57">
        <v>1.0000000000000002</v>
      </c>
      <c r="I62" s="63">
        <v>-7.316705893536235E-2</v>
      </c>
      <c r="J62" s="64">
        <v>1.0000000000000002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-2.1812408865102596E-2</v>
      </c>
      <c r="D64" s="60">
        <v>0.80912285773332959</v>
      </c>
      <c r="E64" s="66">
        <v>-5.3087882813525139E-2</v>
      </c>
      <c r="F64" s="67">
        <v>0.79889540297833539</v>
      </c>
      <c r="G64" s="59">
        <v>-7.0531993663462064E-2</v>
      </c>
      <c r="H64" s="60">
        <v>0.78652175472648456</v>
      </c>
      <c r="I64" s="66">
        <v>-6.361327666673916E-2</v>
      </c>
      <c r="J64" s="67">
        <v>0.77591925658572647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4.3870326528793325E-4</v>
      </c>
      <c r="D65" s="55">
        <v>0.19087714226667032</v>
      </c>
      <c r="E65" s="61">
        <v>-7.3609770817746585E-3</v>
      </c>
      <c r="F65" s="62">
        <v>0.20110459702166469</v>
      </c>
      <c r="G65" s="54">
        <v>-9.5227073572344903E-3</v>
      </c>
      <c r="H65" s="55">
        <v>0.2134782452735155</v>
      </c>
      <c r="I65" s="61">
        <v>-9.5537822686231916E-3</v>
      </c>
      <c r="J65" s="62">
        <v>0.22408074341427361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-2.1373705599814663E-2</v>
      </c>
      <c r="D66" s="57">
        <v>0.99999999999999989</v>
      </c>
      <c r="E66" s="63">
        <v>-6.04488598952998E-2</v>
      </c>
      <c r="F66" s="64">
        <v>1</v>
      </c>
      <c r="G66" s="56">
        <v>-8.0054701020696561E-2</v>
      </c>
      <c r="H66" s="57">
        <v>1</v>
      </c>
      <c r="I66" s="63">
        <v>-7.316705893536235E-2</v>
      </c>
      <c r="J66" s="64">
        <v>1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4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2023-01-17T12:43:16Z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