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<sst xmlns="http://schemas.openxmlformats.org/spreadsheetml/2006/main" count="5671" uniqueCount="1342">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</sst>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1304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מקפת תקציבית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512237744_G1304_Yield322.xlsx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1304</v>
      </c>
      <c r="D2" s="96"/>
      <c r="E2" s="96"/>
    </row>
    <row r="3" spans="2:31" ht="18.75">
      <c r="B3" s="22" t="s">
        <v>28</v>
      </c>
      <c r="C3" s="56" t="str">
        <f ca="1">הנחיות!B23</f>
        <v>מקפת תקציבית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7.8693811242163878E-4</v>
      </c>
      <c r="D7" s="59">
        <v>8.4656314967400823E-2</v>
      </c>
      <c r="E7" s="67">
        <v>4.7529303086487907E-4</v>
      </c>
      <c r="F7" s="68">
        <v>9.2805884165635802E-2</v>
      </c>
      <c r="G7" s="58">
        <v>-4.9093320253738599E-4</v>
      </c>
      <c r="H7" s="59">
        <v>8.6002971977368309E-2</v>
      </c>
      <c r="I7" s="67">
        <v>1.2999999999999999E-3</v>
      </c>
      <c r="J7" s="68">
        <v>8.9700000000000002E-2</v>
      </c>
      <c r="K7" s="58">
        <v>2.9999999999999997E-4</v>
      </c>
      <c r="L7" s="59">
        <v>9.2499999999999999E-2</v>
      </c>
      <c r="M7" s="67">
        <v>2.0999999999999999E-3</v>
      </c>
      <c r="N7" s="68">
        <v>0.1022</v>
      </c>
      <c r="O7" s="58">
        <v>-1.0811576482611877E-3</v>
      </c>
      <c r="P7" s="59">
        <v>0.11118603045234295</v>
      </c>
      <c r="Q7" s="67">
        <v>-5.4034611403755916E-4</v>
      </c>
      <c r="R7" s="68">
        <v>0.10111609832529526</v>
      </c>
      <c r="S7" s="58">
        <v>1.8565865969091533E-3</v>
      </c>
      <c r="T7" s="59">
        <v>9.7251246649870005E-2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-5.6895433339052837E-3</v>
      </c>
      <c r="D8" s="59">
        <v>0.32468420570411144</v>
      </c>
      <c r="E8" s="67">
        <v>-5.0991250942833098E-3</v>
      </c>
      <c r="F8" s="68">
        <v>0.3297726498492155</v>
      </c>
      <c r="G8" s="58">
        <v>-1.9331160419141875E-3</v>
      </c>
      <c r="H8" s="59">
        <v>0.33159698037466384</v>
      </c>
      <c r="I8" s="67">
        <v>-1.1999999999999999E-3</v>
      </c>
      <c r="J8" s="68">
        <v>0.3276</v>
      </c>
      <c r="K8" s="58">
        <v>-4.8999999999999998E-3</v>
      </c>
      <c r="L8" s="59">
        <v>0.33250000000000002</v>
      </c>
      <c r="M8" s="67">
        <v>-2.9999999999999997E-4</v>
      </c>
      <c r="N8" s="68">
        <v>0.31819999999999998</v>
      </c>
      <c r="O8" s="58">
        <v>3.5868409300398208E-3</v>
      </c>
      <c r="P8" s="59">
        <v>0.31232721251548945</v>
      </c>
      <c r="Q8" s="67">
        <v>-5.6945113029695967E-3</v>
      </c>
      <c r="R8" s="68">
        <v>0.32510796689531829</v>
      </c>
      <c r="S8" s="58">
        <v>-5.9710581055004751E-3</v>
      </c>
      <c r="T8" s="59">
        <v>0.33086411354081935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-4.8859670589891996E-3</v>
      </c>
      <c r="D11" s="59">
        <v>0.31034487872235506</v>
      </c>
      <c r="E11" s="67">
        <v>-3.6927412226071634E-3</v>
      </c>
      <c r="F11" s="68">
        <v>0.31455672983436861</v>
      </c>
      <c r="G11" s="58">
        <v>-1.3153107256445309E-3</v>
      </c>
      <c r="H11" s="59">
        <v>0.31446804759286118</v>
      </c>
      <c r="I11" s="67">
        <v>-2.5000000000000001E-3</v>
      </c>
      <c r="J11" s="68">
        <v>0.31390000000000001</v>
      </c>
      <c r="K11" s="58">
        <v>-6.8999999999999999E-3</v>
      </c>
      <c r="L11" s="59">
        <v>0.30590000000000001</v>
      </c>
      <c r="M11" s="67">
        <v>2.5000000000000001E-3</v>
      </c>
      <c r="N11" s="68">
        <v>0.30590000000000001</v>
      </c>
      <c r="O11" s="58">
        <v>3.0305661344517607E-3</v>
      </c>
      <c r="P11" s="59">
        <v>0.29888289521402417</v>
      </c>
      <c r="Q11" s="67">
        <v>-4.6694954972182536E-3</v>
      </c>
      <c r="R11" s="68">
        <v>0.28328129879318714</v>
      </c>
      <c r="S11" s="58">
        <v>-4.4945534858618214E-3</v>
      </c>
      <c r="T11" s="59">
        <v>0.27939444330277985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-2.717101543890174E-6</v>
      </c>
      <c r="D12" s="59">
        <v>2.3727200764150412E-4</v>
      </c>
      <c r="E12" s="67">
        <v>-4.9081875345557025E-6</v>
      </c>
      <c r="F12" s="68">
        <v>2.3716225090557815E-4</v>
      </c>
      <c r="G12" s="58">
        <v>-5.1220440902545953E-7</v>
      </c>
      <c r="H12" s="59">
        <v>2.2985928279185071E-4</v>
      </c>
      <c r="I12" s="67">
        <v>0</v>
      </c>
      <c r="J12" s="68">
        <v>2.0000000000000001E-4</v>
      </c>
      <c r="K12" s="58">
        <v>0</v>
      </c>
      <c r="L12" s="59">
        <v>2.0000000000000001E-4</v>
      </c>
      <c r="M12" s="67">
        <v>0</v>
      </c>
      <c r="N12" s="68">
        <v>2.0000000000000001E-4</v>
      </c>
      <c r="O12" s="58">
        <v>1.573980216475323E-6</v>
      </c>
      <c r="P12" s="59">
        <v>1.6386143648201677E-4</v>
      </c>
      <c r="Q12" s="67">
        <v>-1.6018461868050107E-6</v>
      </c>
      <c r="R12" s="68">
        <v>1.5861506886801245E-4</v>
      </c>
      <c r="S12" s="58">
        <v>-1.8455003956766425E-6</v>
      </c>
      <c r="T12" s="59">
        <v>1.5994855648304913E-4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-2.7841948301132995E-3</v>
      </c>
      <c r="D13" s="59">
        <v>0.1030115802102874</v>
      </c>
      <c r="E13" s="67">
        <v>7.7814042835641411E-4</v>
      </c>
      <c r="F13" s="68">
        <v>9.2097462369871139E-2</v>
      </c>
      <c r="G13" s="58">
        <v>6.1074722015200852E-4</v>
      </c>
      <c r="H13" s="59">
        <v>8.4917773795631132E-2</v>
      </c>
      <c r="I13" s="67">
        <v>-8.9999999999999998E-4</v>
      </c>
      <c r="J13" s="68">
        <v>8.1900000000000001E-2</v>
      </c>
      <c r="K13" s="58">
        <v>-5.5999999999999999E-3</v>
      </c>
      <c r="L13" s="59">
        <v>7.2300000000000003E-2</v>
      </c>
      <c r="M13" s="67">
        <v>-2.7000000000000001E-3</v>
      </c>
      <c r="N13" s="68">
        <v>7.2300000000000003E-2</v>
      </c>
      <c r="O13" s="58">
        <v>4.6532434188059617E-3</v>
      </c>
      <c r="P13" s="59">
        <v>7.261503449412475E-2</v>
      </c>
      <c r="Q13" s="67">
        <v>1.7652856695435119E-3</v>
      </c>
      <c r="R13" s="68">
        <v>7.3865392889992637E-2</v>
      </c>
      <c r="S13" s="58">
        <v>-6.4264085335656697E-3</v>
      </c>
      <c r="T13" s="59">
        <v>7.3962972688769127E-2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-2.7016985273103965E-3</v>
      </c>
      <c r="D14" s="59">
        <v>0.14561787357255104</v>
      </c>
      <c r="E14" s="67">
        <v>-1.1902178820283966E-3</v>
      </c>
      <c r="F14" s="68">
        <v>0.14362444739961469</v>
      </c>
      <c r="G14" s="58">
        <v>7.5683047675781465E-4</v>
      </c>
      <c r="H14" s="59">
        <v>0.15734017495786656</v>
      </c>
      <c r="I14" s="67">
        <v>-2.7000000000000001E-3</v>
      </c>
      <c r="J14" s="68">
        <v>0.16109999999999999</v>
      </c>
      <c r="K14" s="58">
        <v>-4.0000000000000001E-3</v>
      </c>
      <c r="L14" s="59">
        <v>0.17860000000000001</v>
      </c>
      <c r="M14" s="67">
        <v>-2E-3</v>
      </c>
      <c r="N14" s="68">
        <v>0.1862</v>
      </c>
      <c r="O14" s="58">
        <v>3.6175305893917961E-3</v>
      </c>
      <c r="P14" s="59">
        <v>0.19250334635616737</v>
      </c>
      <c r="Q14" s="67">
        <v>-4.3131551086546677E-3</v>
      </c>
      <c r="R14" s="68">
        <v>0.19970273742755751</v>
      </c>
      <c r="S14" s="58">
        <v>-6.001340184843976E-3</v>
      </c>
      <c r="T14" s="59">
        <v>0.20837766412514955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4.1073190612935922E-4</v>
      </c>
      <c r="D15" s="59">
        <v>2.8273431021643296E-2</v>
      </c>
      <c r="E15" s="67">
        <v>1.7824155930497705E-4</v>
      </c>
      <c r="F15" s="68">
        <v>2.7778415142348797E-2</v>
      </c>
      <c r="G15" s="58">
        <v>-7.9417994606521987E-4</v>
      </c>
      <c r="H15" s="59">
        <v>2.562355343690367E-2</v>
      </c>
      <c r="I15" s="67">
        <v>2.9999999999999997E-4</v>
      </c>
      <c r="J15" s="68">
        <v>2.4199999999999999E-2</v>
      </c>
      <c r="K15" s="58">
        <v>1E-4</v>
      </c>
      <c r="L15" s="59">
        <v>2.1999999999999999E-2</v>
      </c>
      <c r="M15" s="67">
        <v>0</v>
      </c>
      <c r="N15" s="68">
        <v>1.9E-2</v>
      </c>
      <c r="O15" s="58">
        <v>-5.173613765158024E-4</v>
      </c>
      <c r="P15" s="59">
        <v>1.4428565035716295E-2</v>
      </c>
      <c r="Q15" s="67">
        <v>-4.3481268531523227E-4</v>
      </c>
      <c r="R15" s="68">
        <v>1.2516987881899085E-2</v>
      </c>
      <c r="S15" s="58">
        <v>-1.2531647655916273E-4</v>
      </c>
      <c r="T15" s="59">
        <v>1.2140423020721314E-2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-3.1153768452210608E-6</v>
      </c>
      <c r="H16" s="59">
        <v>6.4501566271547392E-5</v>
      </c>
      <c r="I16" s="67">
        <v>0</v>
      </c>
      <c r="J16" s="68">
        <v>1E-4</v>
      </c>
      <c r="K16" s="58">
        <v>0</v>
      </c>
      <c r="L16" s="59">
        <v>1E-4</v>
      </c>
      <c r="M16" s="67">
        <v>0</v>
      </c>
      <c r="N16" s="68">
        <v>1E-4</v>
      </c>
      <c r="O16" s="58">
        <v>-2.0629172493171685E-6</v>
      </c>
      <c r="P16" s="59">
        <v>7.1384955618632382E-5</v>
      </c>
      <c r="Q16" s="67">
        <v>5.0763465913695513E-7</v>
      </c>
      <c r="R16" s="68">
        <v>6.5988696770722532E-5</v>
      </c>
      <c r="S16" s="58">
        <v>1.9326347808688647E-6</v>
      </c>
      <c r="T16" s="59">
        <v>6.999861681206997E-5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3.2640790076384549E-6</v>
      </c>
      <c r="D17" s="59">
        <v>4.164589948818968E-5</v>
      </c>
      <c r="E17" s="67">
        <v>-1.32300109024014E-5</v>
      </c>
      <c r="F17" s="68">
        <v>4.218172746003305E-5</v>
      </c>
      <c r="G17" s="58">
        <v>3.1042371357085962E-7</v>
      </c>
      <c r="H17" s="59">
        <v>3.8584206405942389E-5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-2.0007071019513179E-6</v>
      </c>
      <c r="P17" s="59">
        <v>2.6283159492415645E-5</v>
      </c>
      <c r="Q17" s="67">
        <v>1.9222026137716881E-6</v>
      </c>
      <c r="R17" s="68">
        <v>2.307315441654863E-5</v>
      </c>
      <c r="S17" s="58">
        <v>-1.0248382134574681E-5</v>
      </c>
      <c r="T17" s="59">
        <v>2.1387147132590007E-5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-4.1681245412535078E-3</v>
      </c>
      <c r="D18" s="59">
        <v>2.1214824668874563E-3</v>
      </c>
      <c r="E18" s="67">
        <v>-2.5986672827755172E-3</v>
      </c>
      <c r="F18" s="68">
        <v>-1.9115188398168262E-3</v>
      </c>
      <c r="G18" s="58">
        <v>2.651782682389379E-3</v>
      </c>
      <c r="H18" s="59">
        <v>-1.1479476190426039E-3</v>
      </c>
      <c r="I18" s="67">
        <v>-4.5999999999999999E-3</v>
      </c>
      <c r="J18" s="68">
        <v>5.9999999999999995E-4</v>
      </c>
      <c r="K18" s="58">
        <v>-2.2000000000000001E-3</v>
      </c>
      <c r="L18" s="59">
        <v>-4.8999999999999998E-3</v>
      </c>
      <c r="M18" s="67">
        <v>-6.7000000000000002E-3</v>
      </c>
      <c r="N18" s="68">
        <v>-4.8999999999999998E-3</v>
      </c>
      <c r="O18" s="58">
        <v>6.6083125992187223E-3</v>
      </c>
      <c r="P18" s="59">
        <v>-3.1421183947364113E-3</v>
      </c>
      <c r="Q18" s="67">
        <v>-1.0224381825493225E-3</v>
      </c>
      <c r="R18" s="68">
        <v>3.1199776486540956E-3</v>
      </c>
      <c r="S18" s="58">
        <v>-7.2496098774284274E-3</v>
      </c>
      <c r="T18" s="59">
        <v>-3.2862448294987742E-3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1.3699113579729313E-4</v>
      </c>
      <c r="D19" s="59">
        <v>1.9440062821337627E-4</v>
      </c>
      <c r="E19" s="67">
        <v>-2.6443460939690019E-5</v>
      </c>
      <c r="F19" s="68">
        <v>1.8117463479715582E-4</v>
      </c>
      <c r="G19" s="58">
        <v>-7.778249205050285E-5</v>
      </c>
      <c r="H19" s="59">
        <v>4.4794982295456488E-5</v>
      </c>
      <c r="I19" s="67">
        <v>0</v>
      </c>
      <c r="J19" s="68">
        <v>0</v>
      </c>
      <c r="K19" s="58">
        <v>-1E-4</v>
      </c>
      <c r="L19" s="59">
        <v>0</v>
      </c>
      <c r="M19" s="67">
        <v>0</v>
      </c>
      <c r="N19" s="68">
        <v>1E-4</v>
      </c>
      <c r="O19" s="58">
        <v>1.0357510003062636E-4</v>
      </c>
      <c r="P19" s="59">
        <v>1.1862728710055233E-4</v>
      </c>
      <c r="Q19" s="67">
        <v>1.1618400369994647E-4</v>
      </c>
      <c r="R19" s="68">
        <v>2.1974767333305344E-4</v>
      </c>
      <c r="S19" s="58">
        <v>-1.7182429920803622E-4</v>
      </c>
      <c r="T19" s="59">
        <v>2.0956364172074882E-4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-5.9015743600339835E-6</v>
      </c>
      <c r="D21" s="59">
        <v>8.0854499321451835E-4</v>
      </c>
      <c r="E21" s="67">
        <v>-6.2912358378012079E-6</v>
      </c>
      <c r="F21" s="68">
        <v>8.1400474800548482E-4</v>
      </c>
      <c r="G21" s="58">
        <v>-4.7212459985918778E-6</v>
      </c>
      <c r="H21" s="59">
        <v>8.2071612126254957E-4</v>
      </c>
      <c r="I21" s="67">
        <v>0</v>
      </c>
      <c r="J21" s="68">
        <v>8.0000000000000004E-4</v>
      </c>
      <c r="K21" s="58">
        <v>0</v>
      </c>
      <c r="L21" s="59">
        <v>8.0000000000000004E-4</v>
      </c>
      <c r="M21" s="67">
        <v>0</v>
      </c>
      <c r="N21" s="68">
        <v>8.0000000000000004E-4</v>
      </c>
      <c r="O21" s="58">
        <v>9.398969730969241E-7</v>
      </c>
      <c r="P21" s="59">
        <v>8.1887748817784209E-4</v>
      </c>
      <c r="Q21" s="67">
        <v>-7.538784434773434E-6</v>
      </c>
      <c r="R21" s="68">
        <v>8.2223769192827951E-4</v>
      </c>
      <c r="S21" s="58">
        <v>-6.3143058054378403E-6</v>
      </c>
      <c r="T21" s="59">
        <v>8.3460327548883374E-4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2.2173411967842005E-7</v>
      </c>
      <c r="D25" s="59">
        <v>8.3698062057520486E-6</v>
      </c>
      <c r="E25" s="67">
        <v>-5.0641617434629875E-8</v>
      </c>
      <c r="F25" s="68">
        <v>1.4067175940718308E-6</v>
      </c>
      <c r="G25" s="58">
        <v>4.3245189207017105E-10</v>
      </c>
      <c r="H25" s="59">
        <v>-1.0675279515353069E-8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1.0849843940127936E-11</v>
      </c>
      <c r="R25" s="68">
        <v>-1.2214722050623717E-7</v>
      </c>
      <c r="S25" s="58">
        <v>-8.0386765577879045E-11</v>
      </c>
      <c r="T25" s="59">
        <v>-1.1973624787291005E-7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-1.89E-2</v>
      </c>
      <c r="D26" s="61">
        <v>0.99999999999999989</v>
      </c>
      <c r="E26" s="69">
        <v>-1.12E-2</v>
      </c>
      <c r="F26" s="70">
        <v>1</v>
      </c>
      <c r="G26" s="60">
        <v>-5.9999999999999995E-4</v>
      </c>
      <c r="H26" s="61">
        <v>0.99999999999999978</v>
      </c>
      <c r="I26" s="69">
        <v>-1.04E-2</v>
      </c>
      <c r="J26" s="70">
        <v>1</v>
      </c>
      <c r="K26" s="60">
        <v>-2.3199999999999998E-2</v>
      </c>
      <c r="L26" s="61">
        <v>1</v>
      </c>
      <c r="M26" s="69">
        <v>-7.1999999999999998E-3</v>
      </c>
      <c r="N26" s="70">
        <v>1</v>
      </c>
      <c r="O26" s="60">
        <v>0.02</v>
      </c>
      <c r="P26" s="61">
        <v>1</v>
      </c>
      <c r="Q26" s="69">
        <v>-1.4800000000000001E-2</v>
      </c>
      <c r="R26" s="70">
        <v>1.0000000000000002</v>
      </c>
      <c r="S26" s="60">
        <v>-2.86E-2</v>
      </c>
      <c r="T26" s="61">
        <v>0.99999999999999989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-2338.35</v>
      </c>
      <c r="D27" s="11"/>
      <c r="E27" s="71">
        <v>-1370.16</v>
      </c>
      <c r="F27" s="11"/>
      <c r="G27" s="62">
        <v>-72.31</v>
      </c>
      <c r="H27" s="11"/>
      <c r="I27" s="71">
        <v>-1283.43</v>
      </c>
      <c r="J27" s="11"/>
      <c r="K27" s="62">
        <v>-2850.75</v>
      </c>
      <c r="L27" s="11"/>
      <c r="M27" s="71">
        <v>-854.89</v>
      </c>
      <c r="N27" s="11"/>
      <c r="O27" s="62">
        <v>2421.04</v>
      </c>
      <c r="P27" s="11"/>
      <c r="Q27" s="71">
        <v>-1830.09</v>
      </c>
      <c r="R27" s="11"/>
      <c r="S27" s="62">
        <v>-3495.81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-1.3064801298927363E-2</v>
      </c>
      <c r="D29" s="64">
        <v>0.85621226935403694</v>
      </c>
      <c r="E29" s="72">
        <v>-9.3804065597980109E-3</v>
      </c>
      <c r="F29" s="73">
        <v>0.86755819150618496</v>
      </c>
      <c r="G29" s="63">
        <v>-3.2216590320864808E-4</v>
      </c>
      <c r="H29" s="64">
        <v>0.86149801567945894</v>
      </c>
      <c r="I29" s="72">
        <v>-5.4999999999999997E-3</v>
      </c>
      <c r="J29" s="73">
        <v>0.86009999999999998</v>
      </c>
      <c r="K29" s="63">
        <v>-2.18E-2</v>
      </c>
      <c r="L29" s="64">
        <v>0.86519999999999997</v>
      </c>
      <c r="M29" s="72">
        <v>1E-3</v>
      </c>
      <c r="N29" s="73">
        <v>0.86750000000000005</v>
      </c>
      <c r="O29" s="63">
        <v>1.2857726134692606E-2</v>
      </c>
      <c r="P29" s="64">
        <v>0.87171424731498848</v>
      </c>
      <c r="Q29" s="72">
        <v>-6.8180242988706286E-3</v>
      </c>
      <c r="R29" s="73">
        <v>0.87628458467240677</v>
      </c>
      <c r="S29" s="63">
        <v>-2.0811277495424833E-2</v>
      </c>
      <c r="T29" s="64">
        <v>0.88129391635200727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-5.8351987010726485E-3</v>
      </c>
      <c r="D30" s="59">
        <v>0.14378773064596304</v>
      </c>
      <c r="E30" s="67">
        <v>-1.8195934402019903E-3</v>
      </c>
      <c r="F30" s="68">
        <v>0.13244180849381496</v>
      </c>
      <c r="G30" s="58">
        <v>-2.7784091699905016E-4</v>
      </c>
      <c r="H30" s="59">
        <v>0.13850198432054114</v>
      </c>
      <c r="I30" s="67">
        <v>-4.8999999999999998E-3</v>
      </c>
      <c r="J30" s="68">
        <v>0.1399</v>
      </c>
      <c r="K30" s="58">
        <v>-1.4E-3</v>
      </c>
      <c r="L30" s="59">
        <v>0.1348</v>
      </c>
      <c r="M30" s="67">
        <v>-8.2000000000000007E-3</v>
      </c>
      <c r="N30" s="68">
        <v>0.13250000000000001</v>
      </c>
      <c r="O30" s="58">
        <v>7.142273865307391E-3</v>
      </c>
      <c r="P30" s="59">
        <v>0.12828575268501152</v>
      </c>
      <c r="Q30" s="67">
        <v>-7.9819757011293582E-3</v>
      </c>
      <c r="R30" s="68">
        <v>0.12371541532759317</v>
      </c>
      <c r="S30" s="58">
        <v>-7.788722504575173E-3</v>
      </c>
      <c r="T30" s="59">
        <v>0.11870608364799282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-1.89E-2</v>
      </c>
      <c r="D31" s="61">
        <v>1</v>
      </c>
      <c r="E31" s="69">
        <v>-1.12E-2</v>
      </c>
      <c r="F31" s="70">
        <v>0.99999999999999989</v>
      </c>
      <c r="G31" s="60">
        <v>-5.9999999999999995E-4</v>
      </c>
      <c r="H31" s="61">
        <v>1</v>
      </c>
      <c r="I31" s="69">
        <v>-1.04E-2</v>
      </c>
      <c r="J31" s="70">
        <v>1</v>
      </c>
      <c r="K31" s="60">
        <v>-2.3199999999999998E-2</v>
      </c>
      <c r="L31" s="61">
        <v>1</v>
      </c>
      <c r="M31" s="69">
        <v>-7.1999999999999998E-3</v>
      </c>
      <c r="N31" s="70">
        <v>1</v>
      </c>
      <c r="O31" s="60">
        <v>0.02</v>
      </c>
      <c r="P31" s="61">
        <v>1</v>
      </c>
      <c r="Q31" s="69">
        <v>-1.4800000000000001E-2</v>
      </c>
      <c r="R31" s="70">
        <v>1</v>
      </c>
      <c r="S31" s="60">
        <v>-2.86E-2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-1.6298761424897331E-2</v>
      </c>
      <c r="D33" s="64">
        <v>0.99657367592783586</v>
      </c>
      <c r="E33" s="72">
        <v>-9.8692588578315667E-3</v>
      </c>
      <c r="F33" s="73">
        <v>0.99953904981515806</v>
      </c>
      <c r="G33" s="63">
        <v>-2.5138085362935727E-3</v>
      </c>
      <c r="H33" s="64">
        <v>1.0001541620263288</v>
      </c>
      <c r="I33" s="72">
        <v>-7.0000000000000001E-3</v>
      </c>
      <c r="J33" s="73">
        <v>0.99950000000000006</v>
      </c>
      <c r="K33" s="63">
        <v>-2.1899999999999999E-2</v>
      </c>
      <c r="L33" s="64">
        <v>1.0028999999999999</v>
      </c>
      <c r="M33" s="72">
        <v>-3.0999999999999999E-3</v>
      </c>
      <c r="N33" s="73">
        <v>1.0031000000000001</v>
      </c>
      <c r="O33" s="63">
        <v>1.6597841975632438E-2</v>
      </c>
      <c r="P33" s="64">
        <v>1.0028848399409773</v>
      </c>
      <c r="Q33" s="72">
        <v>-1.551049662824535E-2</v>
      </c>
      <c r="R33" s="73">
        <v>0.99863828982713854</v>
      </c>
      <c r="S33" s="63">
        <v>-2.4691382071682123E-2</v>
      </c>
      <c r="T33" s="64">
        <v>1.0009920188013797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-2.6012385751026687E-3</v>
      </c>
      <c r="D34" s="59">
        <v>3.4263240721641094E-3</v>
      </c>
      <c r="E34" s="67">
        <v>-1.3307411421684364E-3</v>
      </c>
      <c r="F34" s="68">
        <v>4.6095018484200337E-4</v>
      </c>
      <c r="G34" s="58">
        <v>1.9138017160858802E-3</v>
      </c>
      <c r="H34" s="59">
        <v>-1.541620263288394E-4</v>
      </c>
      <c r="I34" s="67">
        <v>-3.3999999999999998E-3</v>
      </c>
      <c r="J34" s="68">
        <v>5.0000000000000001E-4</v>
      </c>
      <c r="K34" s="58">
        <v>-1.2999999999999999E-3</v>
      </c>
      <c r="L34" s="59">
        <v>-2.8999999999999998E-3</v>
      </c>
      <c r="M34" s="67">
        <v>-4.1000000000000003E-3</v>
      </c>
      <c r="N34" s="68">
        <v>-3.0999999999999999E-3</v>
      </c>
      <c r="O34" s="58">
        <v>3.4021580243675585E-3</v>
      </c>
      <c r="P34" s="59">
        <v>-2.8848399409773431E-3</v>
      </c>
      <c r="Q34" s="67">
        <v>7.1049662824535713E-4</v>
      </c>
      <c r="R34" s="68">
        <v>1.3617101728614744E-3</v>
      </c>
      <c r="S34" s="58">
        <v>-3.9086179283178849E-3</v>
      </c>
      <c r="T34" s="59">
        <v>-9.9201880137978144E-4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-1.89E-2</v>
      </c>
      <c r="D35" s="66">
        <v>1</v>
      </c>
      <c r="E35" s="74">
        <v>-1.12E-2</v>
      </c>
      <c r="F35" s="75">
        <v>1</v>
      </c>
      <c r="G35" s="65">
        <v>-5.9999999999999995E-4</v>
      </c>
      <c r="H35" s="66">
        <v>1</v>
      </c>
      <c r="I35" s="74">
        <v>-1.04E-2</v>
      </c>
      <c r="J35" s="75">
        <v>1</v>
      </c>
      <c r="K35" s="65">
        <v>-2.3199999999999998E-2</v>
      </c>
      <c r="L35" s="66">
        <v>1</v>
      </c>
      <c r="M35" s="74">
        <v>-7.1999999999999998E-3</v>
      </c>
      <c r="N35" s="75">
        <v>1</v>
      </c>
      <c r="O35" s="65">
        <v>0.02</v>
      </c>
      <c r="P35" s="66">
        <v>1</v>
      </c>
      <c r="Q35" s="74">
        <v>-1.4800000000000001E-2</v>
      </c>
      <c r="R35" s="75">
        <v>1</v>
      </c>
      <c r="S35" s="65">
        <v>-2.86E-2</v>
      </c>
      <c r="T35" s="66">
        <v>0.99999999999999989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7.669905140779851E-4</v>
      </c>
      <c r="D38" s="59">
        <v>8.6002971977368309E-2</v>
      </c>
      <c r="E38" s="67">
        <v>4.3883072522808535E-3</v>
      </c>
      <c r="F38" s="68">
        <v>0.1022</v>
      </c>
      <c r="G38" s="58">
        <v>4.5922219477770197E-3</v>
      </c>
      <c r="H38" s="59">
        <v>9.7251246649870005E-2</v>
      </c>
      <c r="I38" s="67"/>
      <c r="J38" s="68"/>
    </row>
    <row r="39" spans="2:26" ht="30">
      <c r="B39" s="81" t="s">
        <v>989</v>
      </c>
      <c r="C39" s="58">
        <v>-1.2605222161125416E-2</v>
      </c>
      <c r="D39" s="59">
        <v>0.33159698037466384</v>
      </c>
      <c r="E39" s="67">
        <v>-1.8604451850165762E-2</v>
      </c>
      <c r="F39" s="68">
        <v>0.31819999999999998</v>
      </c>
      <c r="G39" s="58">
        <v>-2.6235571183151059E-2</v>
      </c>
      <c r="H39" s="59">
        <v>0.33086411354081935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-9.8127530287279632E-3</v>
      </c>
      <c r="D42" s="59">
        <v>0.31446804759286118</v>
      </c>
      <c r="E42" s="67">
        <v>-1.6369492082241817E-2</v>
      </c>
      <c r="F42" s="68">
        <v>0.30590000000000001</v>
      </c>
      <c r="G42" s="58">
        <v>-2.216540330185561E-2</v>
      </c>
      <c r="H42" s="59">
        <v>0.27939444330277985</v>
      </c>
      <c r="I42" s="67"/>
      <c r="J42" s="68"/>
    </row>
    <row r="43" spans="2:26">
      <c r="B43" s="6" t="s">
        <v>5</v>
      </c>
      <c r="C43" s="58">
        <v>-8.0946112339976396E-6</v>
      </c>
      <c r="D43" s="59">
        <v>2.2985928279185071E-4</v>
      </c>
      <c r="E43" s="67">
        <v>-7.9750932996425537E-6</v>
      </c>
      <c r="F43" s="68">
        <v>2.0000000000000001E-4</v>
      </c>
      <c r="G43" s="58">
        <v>-9.7576858278468179E-6</v>
      </c>
      <c r="H43" s="59">
        <v>1.5994855648304913E-4</v>
      </c>
      <c r="I43" s="67"/>
      <c r="J43" s="68"/>
    </row>
    <row r="44" spans="2:26">
      <c r="B44" s="6" t="s">
        <v>6</v>
      </c>
      <c r="C44" s="58">
        <v>-1.3913323911688656E-3</v>
      </c>
      <c r="D44" s="59">
        <v>8.4917773795631132E-2</v>
      </c>
      <c r="E44" s="67">
        <v>-1.0352497445930477E-2</v>
      </c>
      <c r="F44" s="68">
        <v>7.2300000000000003E-2</v>
      </c>
      <c r="G44" s="58">
        <v>-1.0335681642789741E-2</v>
      </c>
      <c r="H44" s="59">
        <v>7.3962972688769127E-2</v>
      </c>
      <c r="I44" s="67"/>
      <c r="J44" s="68"/>
    </row>
    <row r="45" spans="2:26">
      <c r="B45" s="20" t="s">
        <v>62</v>
      </c>
      <c r="C45" s="58">
        <v>-3.1183004507182753E-3</v>
      </c>
      <c r="D45" s="59">
        <v>0.15734017495786656</v>
      </c>
      <c r="E45" s="67">
        <v>-1.154829999242267E-2</v>
      </c>
      <c r="F45" s="68">
        <v>0.1862</v>
      </c>
      <c r="G45" s="58">
        <v>-1.7947088466210723E-2</v>
      </c>
      <c r="H45" s="59">
        <v>0.20837766412514955</v>
      </c>
      <c r="I45" s="67"/>
      <c r="J45" s="68"/>
    </row>
    <row r="46" spans="2:26">
      <c r="B46" s="6" t="s">
        <v>7</v>
      </c>
      <c r="C46" s="58">
        <v>-2.0451805488444632E-4</v>
      </c>
      <c r="D46" s="59">
        <v>2.562355343690367E-2</v>
      </c>
      <c r="E46" s="67">
        <v>1.9046849471545771E-4</v>
      </c>
      <c r="F46" s="68">
        <v>1.9E-2</v>
      </c>
      <c r="G46" s="58">
        <v>-8.6068029363866748E-4</v>
      </c>
      <c r="H46" s="59">
        <v>1.2140423020721314E-2</v>
      </c>
      <c r="I46" s="67"/>
      <c r="J46" s="68"/>
    </row>
    <row r="47" spans="2:26">
      <c r="B47" s="6" t="s">
        <v>8</v>
      </c>
      <c r="C47" s="58">
        <v>-3.0989662701795644E-6</v>
      </c>
      <c r="D47" s="59">
        <v>6.4501566271547392E-5</v>
      </c>
      <c r="E47" s="67">
        <v>-3.0532096505543588E-6</v>
      </c>
      <c r="F47" s="68">
        <v>1E-4</v>
      </c>
      <c r="G47" s="58">
        <v>-2.668793278894896E-6</v>
      </c>
      <c r="H47" s="59">
        <v>6.999861681206997E-5</v>
      </c>
      <c r="I47" s="67"/>
      <c r="J47" s="68"/>
    </row>
    <row r="48" spans="2:26">
      <c r="B48" s="6" t="s">
        <v>9</v>
      </c>
      <c r="C48" s="58">
        <v>-9.6046928100877209E-6</v>
      </c>
      <c r="D48" s="59">
        <v>3.8584206405942389E-5</v>
      </c>
      <c r="E48" s="67">
        <v>-9.462878334803786E-6</v>
      </c>
      <c r="F48" s="68">
        <v>0</v>
      </c>
      <c r="G48" s="58">
        <v>-1.9477050557449601E-5</v>
      </c>
      <c r="H48" s="59">
        <v>2.1387147132590007E-5</v>
      </c>
      <c r="I48" s="67"/>
      <c r="J48" s="68"/>
    </row>
    <row r="49" spans="2:10">
      <c r="B49" s="6" t="s">
        <v>10</v>
      </c>
      <c r="C49" s="58">
        <v>-4.100379353348403E-3</v>
      </c>
      <c r="D49" s="59">
        <v>-1.1479476190426039E-3</v>
      </c>
      <c r="E49" s="67">
        <v>-1.7161629307696932E-2</v>
      </c>
      <c r="F49" s="68">
        <v>-4.8999999999999998E-3</v>
      </c>
      <c r="G49" s="58">
        <v>-1.8706730420763765E-2</v>
      </c>
      <c r="H49" s="59">
        <v>-3.2862448294987742E-3</v>
      </c>
      <c r="I49" s="67"/>
      <c r="J49" s="68"/>
    </row>
    <row r="50" spans="2:10">
      <c r="B50" s="6" t="s">
        <v>11</v>
      </c>
      <c r="C50" s="58">
        <v>3.2580432224970811E-5</v>
      </c>
      <c r="D50" s="59">
        <v>4.4794982295456488E-5</v>
      </c>
      <c r="E50" s="67">
        <v>-6.5908336639571409E-5</v>
      </c>
      <c r="F50" s="68">
        <v>1E-4</v>
      </c>
      <c r="G50" s="58">
        <v>-1.8855295394666693E-5</v>
      </c>
      <c r="H50" s="59">
        <v>2.0956364172074882E-4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-1.6824865432542941E-5</v>
      </c>
      <c r="D52" s="59">
        <v>8.2071612126254957E-4</v>
      </c>
      <c r="E52" s="67">
        <v>-1.6576444216974974E-5</v>
      </c>
      <c r="F52" s="68">
        <v>8.0000000000000004E-4</v>
      </c>
      <c r="G52" s="58">
        <v>-2.9072668447755544E-5</v>
      </c>
      <c r="H52" s="59">
        <v>8.3460327548883374E-4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1.7062141724409944E-7</v>
      </c>
      <c r="D56" s="59">
        <v>-1.0675279515353069E-8</v>
      </c>
      <c r="E56" s="67">
        <v>1.6810217095094781E-7</v>
      </c>
      <c r="F56" s="68">
        <v>0</v>
      </c>
      <c r="G56" s="58">
        <v>1.6711981036357426E-7</v>
      </c>
      <c r="H56" s="59">
        <v>-1.1973624787291005E-7</v>
      </c>
      <c r="I56" s="67"/>
      <c r="J56" s="68"/>
    </row>
    <row r="57" spans="2:10">
      <c r="B57" s="7" t="s">
        <v>25</v>
      </c>
      <c r="C57" s="60">
        <v>-3.0470387007999977E-2</v>
      </c>
      <c r="D57" s="61">
        <v>0.99999999999999978</v>
      </c>
      <c r="E57" s="69">
        <v>-6.9560402791431941E-2</v>
      </c>
      <c r="F57" s="70">
        <v>1</v>
      </c>
      <c r="G57" s="60">
        <v>-9.1738597734328797E-2</v>
      </c>
      <c r="H57" s="61">
        <v>1</v>
      </c>
      <c r="I57" s="69"/>
      <c r="J57" s="70"/>
    </row>
    <row r="58" spans="2:10">
      <c r="B58" s="16" t="s">
        <v>24</v>
      </c>
      <c r="C58" s="62">
        <v>-3780.82</v>
      </c>
      <c r="D58" s="11"/>
      <c r="E58" s="71">
        <v>-8769.89</v>
      </c>
      <c r="F58" s="11"/>
      <c r="G58" s="62">
        <v>-11674.75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-2.257307874820345E-2</v>
      </c>
      <c r="D60" s="64">
        <v>0.86149801567945894</v>
      </c>
      <c r="E60" s="72">
        <v>-4.7609443056823908E-2</v>
      </c>
      <c r="F60" s="73">
        <v>0.86750000000000005</v>
      </c>
      <c r="G60" s="63">
        <v>-6.1502405001296334E-2</v>
      </c>
      <c r="H60" s="64">
        <v>0.88129391635200727</v>
      </c>
      <c r="I60" s="72"/>
      <c r="J60" s="73"/>
    </row>
    <row r="61" spans="2:10">
      <c r="B61" s="6" t="s">
        <v>20</v>
      </c>
      <c r="C61" s="58">
        <v>-7.8973082597965268E-3</v>
      </c>
      <c r="D61" s="59">
        <v>0.13850198432054114</v>
      </c>
      <c r="E61" s="67">
        <v>-2.195095973460804E-2</v>
      </c>
      <c r="F61" s="68">
        <v>0.13250000000000001</v>
      </c>
      <c r="G61" s="58">
        <v>-3.0236192733032467E-2</v>
      </c>
      <c r="H61" s="59">
        <v>0.11870608364799282</v>
      </c>
      <c r="I61" s="67"/>
      <c r="J61" s="68"/>
    </row>
    <row r="62" spans="2:10">
      <c r="B62" s="7" t="s">
        <v>25</v>
      </c>
      <c r="C62" s="60">
        <v>-3.0470387007999977E-2</v>
      </c>
      <c r="D62" s="61">
        <v>1</v>
      </c>
      <c r="E62" s="69">
        <v>-6.9560402791431941E-2</v>
      </c>
      <c r="F62" s="70">
        <v>1</v>
      </c>
      <c r="G62" s="60">
        <v>-9.1738597734328797E-2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-2.844864602227248E-2</v>
      </c>
      <c r="D64" s="64">
        <v>1.0001541620263288</v>
      </c>
      <c r="E64" s="72">
        <v>-5.8861095046644683E-2</v>
      </c>
      <c r="F64" s="73">
        <v>1.0031000000000001</v>
      </c>
      <c r="G64" s="63">
        <v>-8.1218225425994633E-2</v>
      </c>
      <c r="H64" s="64">
        <v>1.0009920188013797</v>
      </c>
      <c r="I64" s="72"/>
      <c r="J64" s="73"/>
    </row>
    <row r="65" spans="2:10">
      <c r="B65" s="6" t="s">
        <v>22</v>
      </c>
      <c r="C65" s="58">
        <v>-2.0217409857274981E-3</v>
      </c>
      <c r="D65" s="59">
        <v>-1.541620263288394E-4</v>
      </c>
      <c r="E65" s="67">
        <v>-1.069930774478726E-2</v>
      </c>
      <c r="F65" s="68">
        <v>-3.0999999999999999E-3</v>
      </c>
      <c r="G65" s="58">
        <v>-1.0520372308334169E-2</v>
      </c>
      <c r="H65" s="59">
        <v>-9.9201880137978144E-4</v>
      </c>
      <c r="I65" s="67"/>
      <c r="J65" s="68"/>
    </row>
    <row r="66" spans="2:10">
      <c r="B66" s="17" t="s">
        <v>25</v>
      </c>
      <c r="C66" s="65">
        <v>-3.0470387007999977E-2</v>
      </c>
      <c r="D66" s="66">
        <v>1</v>
      </c>
      <c r="E66" s="74">
        <v>-6.9560402791431941E-2</v>
      </c>
      <c r="F66" s="75">
        <v>1</v>
      </c>
      <c r="G66" s="65">
        <v>-9.1738597734328797E-2</v>
      </c>
      <c r="H66" s="66">
        <v>0.99999999999999989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sharepoint/v3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a46656d4-8850-49b3-aebd-68bd05f7f43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