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-120" yWindow="-120" windowWidth="29040" windowHeight="15840" tabRatio="652"/>
  </bookViews>
  <sheets>
    <sheet name="נספח 1" sheetId="2" r:id="rId1"/>
    <sheet name="נספח 2" sheetId="5" r:id="rId2"/>
    <sheet name="נספח 3א" sheetId="6" r:id="rId3"/>
    <sheet name="נספח 3ב" sheetId="12" r:id="rId4"/>
    <sheet name="נספח 3ג" sheetId="13" r:id="rId5"/>
    <sheet name="נספח 4" sheetId="14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'נספח 3ב'!$B$6:$L$17</definedName>
    <definedName name="_xlnm._FilterDatabase" localSheetId="4" hidden="1">'נספח 3ג'!$B$6:$L$17</definedName>
    <definedName name="_xlnm._FilterDatabase" localSheetId="5" hidden="1">'נספח 4'!$B$6:$J$22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2">'נספח 3א'!$A$1:$P$14</definedName>
    <definedName name="_xlnm.Print_Area" localSheetId="3">'נספח 3ב'!$A$1:$N$40</definedName>
    <definedName name="_xlnm.Print_Area" localSheetId="4">'נספח 3ג'!$A$1:$R$22</definedName>
    <definedName name="חיים">#REF!</definedName>
    <definedName name="מכשי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3" l="1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{[Cheshbon KM].[Hie Peilut].[Peilut 6].&amp;[Kod_Peilut_L6_372]&amp;[Kod_Peilut_L5_305]&amp;[Kod_Peilut_L4_304]&amp;[Kod_Peilut_L3_303]&amp;[Kod_Peilut_L2_159]&amp;[Kod_Peilut_L1_182]}"/>
    <s v="Migdal Hashkaot Portfolio"/>
  </metadataStrings>
  <mdxMetadata count="1">
    <mdx n="1" f="s">
      <ms ns="0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<sst xmlns="http://schemas.openxmlformats.org/spreadsheetml/2006/main" count="224" uniqueCount="107">
  <si>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</si>
  <si>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</si>
  <si>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</si>
  <si>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</si>
  <si>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</si>
  <si>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</si>
  <si>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</si>
  <si>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</si>
  <si>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</si>
  <si>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</si>
  <si>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</si>
  <si>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</si>
  <si>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</si>
  <si>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</si>
  <si>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</si>
  <si>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</si>
  <si>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</si>
  <si>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</si>
  <si>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</si>
  <si>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שם מדרג</t>
  </si>
  <si>
    <t>שיעור ריבית</t>
  </si>
  <si>
    <t>מספר נייר ערך</t>
  </si>
  <si>
    <t>דירוג</t>
  </si>
  <si>
    <t>מח"מ (שנים)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</si>
  <si>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</si>
  <si>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</si>
  <si>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</si>
  <si>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</si>
  <si>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</si>
  <si>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</si>
  <si>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</si>
  <si>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סה"כ מקפת עמיתים</t>
  </si>
  <si>
    <t>מס' ני"ע</t>
  </si>
  <si>
    <t>Sort</t>
  </si>
  <si>
    <t>concantinate</t>
  </si>
  <si>
    <t>קניה / מכירה</t>
  </si>
  <si>
    <t>ק</t>
  </si>
  <si>
    <t>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</si>
  <si>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</si>
  <si>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</si>
  <si>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</si>
  <si>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</si>
  <si>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</si>
  <si>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</si>
  <si>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</si>
  <si>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</si>
  <si>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</si>
  <si>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</si>
  <si>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</si>
  <si>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</si>
  <si>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</si>
  <si>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</si>
  <si>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</si>
  <si>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</si>
  <si>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</si>
  <si>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</si>
  <si>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</si>
  <si>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</si>
  <si>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</si>
  <si>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</si>
  <si>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</si>
  <si>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</si>
  <si>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</si>
  <si>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</si>
  <si>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</si>
  <si>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</si>
  <si>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</si>
  <si>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</si>
  <si>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</si>
  <si>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</si>
  <si>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תעודות סל</t>
  </si>
  <si>
    <t>רכישת מזומנים ופקדונות עד 3 חודשים</t>
  </si>
  <si>
    <t>פדיונות של מזומנים ופקדונות עד 3 חודשים</t>
  </si>
  <si>
    <t>Fortissimo</t>
  </si>
  <si>
    <t>Fortissimo Capital Fund Israel III</t>
  </si>
  <si>
    <t>Fortissimo סה"כ</t>
  </si>
  <si>
    <t>קרנות השקעה - לא סחירות</t>
  </si>
  <si>
    <t>Fortissimo Capital Fund Israel II</t>
  </si>
  <si>
    <t>NR3</t>
  </si>
  <si>
    <t>לא ידוע</t>
  </si>
  <si>
    <t>Fortissimo Capital Fund Israel LP</t>
  </si>
  <si>
    <t>Fortissimo Capital Fund V L.P.</t>
  </si>
  <si>
    <t>אופציות, כתבי אופציות וחוזים עתידיים</t>
  </si>
  <si>
    <t>ניירות ערך אחרים</t>
  </si>
  <si>
    <t>תעודת סל</t>
  </si>
  <si>
    <t>תעודות סל על אגח</t>
  </si>
  <si>
    <t>פרמיית ביטוח</t>
  </si>
  <si>
    <t>קרן השקעה</t>
  </si>
  <si>
    <t xml:space="preserve">מגדל ביטוח </t>
  </si>
  <si>
    <t>הלוואות ליחידים</t>
  </si>
  <si>
    <t>שם נייר ערך</t>
  </si>
  <si>
    <t>01/04/2021</t>
  </si>
  <si>
    <t>03/06/2021</t>
  </si>
  <si>
    <t>02/07/2021</t>
  </si>
  <si>
    <t>25/10/2021</t>
  </si>
  <si>
    <t>21/12/2021</t>
  </si>
  <si>
    <t>נספח 1 - צדדים קשורים - יתרות ועסקאות לרבעון המסתיים ביום  31 דצמבר 2021 - סה"כ מקפת עמיתים</t>
  </si>
  <si>
    <t>נספח 4 - רכישת נייר ערך בהנפקות באמצעות חתם קשור או באמצעות צד קשור ששיווק את ההנפקה לרבעון המסתיים ביום 31 דצמבר 2021 - סה"כ מקפת עמיתים</t>
  </si>
  <si>
    <t>סה"כ מקפת עמיתים__ק</t>
  </si>
  <si>
    <t>סה"כ מקפת עמיתים__מ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</si>
  <si>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2021 - סה"כ מקפת עמיתים</t>
  </si>
  <si>
    <t>נספח 3ב - עסקאות שבוצעו לצורך השקעה בנכסים לא סחירים של צד קשור לרבעון המסתיים ביום 31 דצמבר 2021 - סה"כ מקפת עמיתים</t>
  </si>
  <si>
    <t>סה"כ מקפת עמיתים_2101_ק</t>
  </si>
  <si>
    <t>סה"כ מקפת עמיתים_2101_מ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</si>
  <si>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2021 - סה"כ מקפת עמיתים</t>
  </si>
  <si>
    <t>נספח 2 - צדדים קשורים - יתרות השקעה לרבעון המסתיים ביום 31 דצמבר 2021 - סה"כ מקפת עמיתים</t>
  </si>
  <si>
    <t xml:space="preserve">צד קשור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</si>
</sst>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9" fillId="0" borderId="0" applyFont="0" applyFill="0" applyBorder="0" applyAlignment="0" applyProtection="0"/>
    <xf numFmtId="0" fontId="11" fillId="0" borderId="0"/>
    <xf numFmtId="0" fontId="9" fillId="0" borderId="0"/>
    <xf numFmtId="0" fontId="26" fillId="0" borderId="0"/>
    <xf numFmtId="0" fontId="26" fillId="0" borderId="0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0" fontId="7" fillId="0" borderId="18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9" fillId="11" borderId="16" applyNumberFormat="0" applyFont="0" applyAlignment="0" applyProtection="0"/>
    <xf numFmtId="0" fontId="9" fillId="11" borderId="16" applyNumberFormat="0" applyFont="0" applyAlignment="0" applyProtection="0"/>
    <xf numFmtId="0" fontId="9" fillId="11" borderId="16" applyNumberFormat="0" applyFont="0" applyAlignment="0" applyProtection="0"/>
    <xf numFmtId="0" fontId="9" fillId="11" borderId="16" applyNumberFormat="0" applyFont="0" applyAlignment="0" applyProtection="0"/>
    <xf numFmtId="0" fontId="9" fillId="11" borderId="16" applyNumberFormat="0" applyFont="0" applyAlignment="0" applyProtection="0"/>
    <xf numFmtId="0" fontId="9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9" fillId="0" borderId="0" applyAlignment="0">
      <alignment horizontal="right" indent="2"/>
    </xf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9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0" borderId="0"/>
    <xf numFmtId="0" fontId="7" fillId="0" borderId="0"/>
    <xf numFmtId="0" fontId="31" fillId="0" borderId="0"/>
    <xf numFmtId="0" fontId="7" fillId="0" borderId="0"/>
    <xf numFmtId="0" fontId="9" fillId="0" borderId="0"/>
    <xf numFmtId="0" fontId="7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8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8" fillId="2" borderId="5" xfId="0" applyFont="1" applyFill="1" applyBorder="1"/>
    <xf numFmtId="0" fontId="8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8" fillId="2" borderId="5" xfId="0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wrapText="1"/>
    </xf>
    <xf numFmtId="0" fontId="10" fillId="0" borderId="0" xfId="0" applyFont="1"/>
    <xf numFmtId="0" fontId="1" fillId="3" borderId="0" xfId="0" applyFont="1" applyFill="1"/>
    <xf numFmtId="0" fontId="6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6" fillId="2" borderId="20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29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2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8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14" fontId="0" fillId="0" borderId="0" xfId="0" applyNumberFormat="1" applyAlignment="1">
      <alignment horizontal="center" vertical="center"/>
    </xf>
    <xf numFmtId="0" fontId="6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Font="1" applyAlignment="1">
      <alignment horizontal="right"/>
    </xf>
    <xf numFmtId="0" fontId="0" fillId="2" borderId="0" xfId="0" applyFill="1" applyBorder="1"/>
    <xf numFmtId="0" fontId="4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164" fontId="8" fillId="2" borderId="19" xfId="0" applyNumberFormat="1" applyFont="1" applyFill="1" applyBorder="1" applyAlignment="1">
      <alignment horizontal="right" vertical="center" indent="1"/>
    </xf>
    <xf numFmtId="164" fontId="8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8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3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0" fillId="0" borderId="20" xfId="352" applyFont="1" applyBorder="1" applyAlignment="1">
      <alignment horizontal="center" vertical="center"/>
    </xf>
    <xf numFmtId="43" fontId="0" fillId="0" borderId="0" xfId="352" applyFont="1"/>
    <xf numFmtId="10" fontId="0" fillId="0" borderId="0" xfId="1" applyNumberFormat="1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0.125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12" t="s">
        <v>96</v>
      </c>
      <c r="D2" s="2"/>
      <c r="E2" s="2"/>
      <c r="F2" s="2"/>
      <c r="G2" s="2"/>
      <c r="H2" s="2"/>
      <c r="I2" s="2"/>
      <c r="J2" s="2"/>
      <c r="K2" s="2"/>
      <c r="L2" s="2"/>
    </row>
    <row r="3" spans="2:12" ht="15" x14ac:dyDescent="0.25"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5" x14ac:dyDescent="0.25"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x14ac:dyDescent="0.25">
      <c r="C5" s="85" t="s">
        <v>0</v>
      </c>
      <c r="D5" s="5" t="s">
        <v>10</v>
      </c>
      <c r="E5" s="5"/>
      <c r="F5" s="5" t="s">
        <v>16</v>
      </c>
      <c r="G5" s="5"/>
      <c r="H5" s="5"/>
      <c r="I5" s="5"/>
      <c r="J5" s="5"/>
      <c r="K5" s="5"/>
      <c r="L5" s="84" t="s">
        <v>17</v>
      </c>
    </row>
    <row r="6" spans="2:12" ht="72.75" customHeight="1" x14ac:dyDescent="0.2">
      <c r="C6" s="86"/>
      <c r="D6" s="82" t="s">
        <v>4</v>
      </c>
      <c r="E6" s="82" t="s">
        <v>5</v>
      </c>
      <c r="F6" s="8" t="s">
        <v>13</v>
      </c>
      <c r="G6" s="8"/>
      <c r="H6" s="8" t="s">
        <v>14</v>
      </c>
      <c r="I6" s="8"/>
      <c r="J6" s="8" t="s">
        <v>15</v>
      </c>
      <c r="K6" s="8"/>
      <c r="L6" s="84"/>
    </row>
    <row r="7" spans="2:12" ht="14.25" customHeight="1" x14ac:dyDescent="0.2">
      <c r="C7" s="86"/>
      <c r="D7" s="83"/>
      <c r="E7" s="83"/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84"/>
    </row>
    <row r="8" spans="2:12" ht="14.25" customHeight="1" x14ac:dyDescent="0.2">
      <c r="C8" s="86"/>
      <c r="D8" s="3" t="s">
        <v>1</v>
      </c>
      <c r="E8" s="3" t="s">
        <v>3</v>
      </c>
      <c r="F8" s="6" t="s">
        <v>1</v>
      </c>
      <c r="G8" s="4"/>
      <c r="H8" s="6" t="s">
        <v>1</v>
      </c>
      <c r="I8" s="4"/>
      <c r="J8" s="6" t="s">
        <v>1</v>
      </c>
      <c r="K8" s="4"/>
      <c r="L8" s="3" t="s">
        <v>1</v>
      </c>
    </row>
    <row r="9" spans="2:12" ht="14.25" customHeight="1" x14ac:dyDescent="0.2">
      <c r="C9" s="87"/>
      <c r="D9" s="4" t="s">
        <v>2</v>
      </c>
      <c r="E9" s="4"/>
      <c r="F9" s="4" t="s">
        <v>6</v>
      </c>
      <c r="G9" s="4"/>
      <c r="H9" s="4" t="s">
        <v>7</v>
      </c>
      <c r="I9" s="4"/>
      <c r="J9" s="4" t="s">
        <v>8</v>
      </c>
      <c r="K9" s="4"/>
      <c r="L9" s="9" t="s">
        <v>9</v>
      </c>
    </row>
    <row r="10" spans="2:12" s="38" customFormat="1" ht="15" x14ac:dyDescent="0.25">
      <c r="B10" s="36" t="s">
        <v>75</v>
      </c>
      <c r="C10" s="35" t="s">
        <v>73</v>
      </c>
      <c r="D10" s="11">
        <v>54838.727820000007</v>
      </c>
      <c r="E10" s="47">
        <v>5.6497678992976311E-4</v>
      </c>
      <c r="F10" s="40">
        <v>0</v>
      </c>
      <c r="G10" s="40"/>
      <c r="H10" s="78">
        <v>21239.043959999999</v>
      </c>
      <c r="I10" s="41"/>
      <c r="J10" s="41"/>
      <c r="K10" s="41"/>
      <c r="L10" s="42">
        <v>0</v>
      </c>
    </row>
    <row r="11" spans="2:12" s="43" customFormat="1" ht="15" x14ac:dyDescent="0.25">
      <c r="B11" s="54"/>
      <c r="C11" s="35" t="s">
        <v>68</v>
      </c>
      <c r="D11" s="40"/>
      <c r="E11" s="55"/>
      <c r="F11" s="40">
        <v>0</v>
      </c>
      <c r="G11" s="40">
        <v>0</v>
      </c>
      <c r="H11" s="78"/>
      <c r="I11" s="41"/>
      <c r="J11" s="41"/>
      <c r="K11" s="41"/>
      <c r="L11" s="42"/>
    </row>
    <row r="12" spans="2:12" s="56" customFormat="1" ht="15" x14ac:dyDescent="0.25">
      <c r="B12" s="54"/>
      <c r="C12" s="35" t="s">
        <v>88</v>
      </c>
      <c r="D12" s="40"/>
      <c r="E12" s="55"/>
      <c r="F12" s="40"/>
      <c r="G12" s="40"/>
      <c r="H12" s="78"/>
      <c r="I12" s="41"/>
      <c r="J12" s="79">
        <v>724.88</v>
      </c>
      <c r="K12" s="41"/>
      <c r="L12" s="42"/>
    </row>
    <row r="13" spans="2:12" s="56" customFormat="1" ht="15" x14ac:dyDescent="0.25">
      <c r="B13" s="54"/>
      <c r="C13" s="35" t="s">
        <v>89</v>
      </c>
      <c r="D13" s="79">
        <v>85.09</v>
      </c>
      <c r="E13" s="55"/>
      <c r="F13" s="40"/>
      <c r="G13" s="40"/>
      <c r="H13" s="78"/>
      <c r="I13" s="41"/>
      <c r="K13" s="41"/>
      <c r="L13" s="42"/>
    </row>
    <row r="14" spans="2:12" ht="19.5" customHeight="1" x14ac:dyDescent="0.2">
      <c r="C14" s="10" t="s">
        <v>18</v>
      </c>
      <c r="D14" s="24">
        <v>54923.817820000004</v>
      </c>
      <c r="E14" s="32">
        <v>5.6497678992976311E-4</v>
      </c>
      <c r="F14" s="24">
        <v>0</v>
      </c>
      <c r="G14" s="24">
        <v>0</v>
      </c>
      <c r="H14" s="24">
        <v>21239.043959999999</v>
      </c>
      <c r="I14" s="24">
        <v>0</v>
      </c>
      <c r="J14" s="24">
        <v>724.88</v>
      </c>
      <c r="K14" s="24">
        <v>0</v>
      </c>
      <c r="L14" s="24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8"/>
  <sheetViews>
    <sheetView showGridLines="0" rightToLeft="1" zoomScaleNormal="100" workbookViewId="0"/>
  </sheetViews>
  <sheetFormatPr defaultRowHeight="14.25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62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11.875" bestFit="1" customWidth="1"/>
    <col min="12" max="12" width="12.25" bestFit="1" customWidth="1"/>
    <col min="13" max="16" width="7" customWidth="1"/>
  </cols>
  <sheetData>
    <row r="1" spans="2:12" ht="15" x14ac:dyDescent="0.25">
      <c r="B1" s="12" t="s">
        <v>105</v>
      </c>
      <c r="C1" s="1"/>
      <c r="D1" s="1"/>
      <c r="E1" s="1"/>
      <c r="F1" s="1"/>
      <c r="G1" s="1"/>
      <c r="H1" s="1"/>
      <c r="I1" s="1"/>
      <c r="J1" s="1"/>
      <c r="K1" s="1"/>
    </row>
    <row r="3" spans="2:12" x14ac:dyDescent="0.2">
      <c r="F3" s="38"/>
    </row>
    <row r="4" spans="2:12" ht="54" customHeight="1" x14ac:dyDescent="0.2">
      <c r="B4" s="39" t="s">
        <v>67</v>
      </c>
      <c r="C4" s="33" t="s">
        <v>90</v>
      </c>
      <c r="D4" s="33" t="s">
        <v>21</v>
      </c>
      <c r="E4" s="33" t="s">
        <v>22</v>
      </c>
      <c r="F4" s="33" t="s">
        <v>19</v>
      </c>
      <c r="G4" s="31" t="s">
        <v>20</v>
      </c>
      <c r="H4" s="33" t="s">
        <v>23</v>
      </c>
      <c r="I4" s="33" t="s">
        <v>24</v>
      </c>
      <c r="J4" s="33" t="s">
        <v>28</v>
      </c>
      <c r="K4" s="34" t="s">
        <v>29</v>
      </c>
      <c r="L4" s="33" t="s">
        <v>5</v>
      </c>
    </row>
    <row r="5" spans="2:12" x14ac:dyDescent="0.2">
      <c r="B5" t="s">
        <v>73</v>
      </c>
      <c r="C5" t="s">
        <v>77</v>
      </c>
      <c r="D5">
        <v>542</v>
      </c>
      <c r="E5" t="s">
        <v>78</v>
      </c>
      <c r="F5" t="s">
        <v>79</v>
      </c>
      <c r="J5" s="81">
        <v>4.5499999999999999E-2</v>
      </c>
      <c r="K5" s="80">
        <v>2773.3288499999999</v>
      </c>
      <c r="L5" s="81">
        <v>2.8572260761329264E-5</v>
      </c>
    </row>
    <row r="6" spans="2:12" x14ac:dyDescent="0.2">
      <c r="C6" t="s">
        <v>74</v>
      </c>
      <c r="D6">
        <v>2101</v>
      </c>
      <c r="E6" t="s">
        <v>78</v>
      </c>
      <c r="F6" t="s">
        <v>79</v>
      </c>
      <c r="J6" s="81">
        <v>1.1299999999999999E-2</v>
      </c>
      <c r="K6" s="80">
        <v>7976.0667300000005</v>
      </c>
      <c r="L6" s="81">
        <v>8.2173543342803652E-5</v>
      </c>
    </row>
    <row r="7" spans="2:12" x14ac:dyDescent="0.2">
      <c r="C7" t="s">
        <v>80</v>
      </c>
      <c r="D7">
        <v>504</v>
      </c>
      <c r="E7" t="s">
        <v>78</v>
      </c>
      <c r="F7" t="s">
        <v>79</v>
      </c>
      <c r="J7" s="81">
        <v>6.4000000000000001E-2</v>
      </c>
      <c r="K7" s="80">
        <v>3873.5350099999996</v>
      </c>
      <c r="L7" s="81">
        <v>3.9907150705859544E-5</v>
      </c>
    </row>
    <row r="8" spans="2:12" x14ac:dyDescent="0.2">
      <c r="C8" t="s">
        <v>81</v>
      </c>
      <c r="D8">
        <v>7411</v>
      </c>
      <c r="E8" t="s">
        <v>78</v>
      </c>
      <c r="F8" t="s">
        <v>79</v>
      </c>
      <c r="J8" s="81">
        <v>2.8899999999999995E-2</v>
      </c>
      <c r="K8" s="80">
        <v>40215.797230000011</v>
      </c>
      <c r="L8" s="81">
        <v>4.1432383511977072E-4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G13"/>
  <sheetViews>
    <sheetView showGridLines="0" showZeros="0" rightToLeft="1" zoomScaleNormal="100" workbookViewId="0"/>
  </sheetViews>
  <sheetFormatPr defaultRowHeight="14.25" outlineLevelCol="1" x14ac:dyDescent="0.2"/>
  <cols>
    <col min="1" max="1" width="1.625" customWidth="1"/>
    <col min="2" max="2" width="5.5" hidden="1" customWidth="1" outlineLevel="1"/>
    <col min="3" max="3" width="9.875" hidden="1" customWidth="1" outlineLevel="1"/>
    <col min="4" max="4" width="29.625" hidden="1" customWidth="1" outlineLevel="1"/>
    <col min="5" max="5" width="29.375" customWidth="1" collapsed="1"/>
    <col min="6" max="6" width="17.625" customWidth="1"/>
    <col min="7" max="7" width="18.5" customWidth="1"/>
    <col min="9" max="9" width="8.875" bestFit="1" customWidth="1"/>
    <col min="10" max="10" width="24.375" bestFit="1" customWidth="1"/>
  </cols>
  <sheetData>
    <row r="2" spans="2:7" ht="15" x14ac:dyDescent="0.25">
      <c r="E2" s="12" t="s">
        <v>104</v>
      </c>
    </row>
    <row r="3" spans="2:7" ht="15" x14ac:dyDescent="0.25">
      <c r="E3" s="12"/>
    </row>
    <row r="4" spans="2:7" ht="15" x14ac:dyDescent="0.25">
      <c r="E4" s="30" t="s" vm="1">
        <v>31</v>
      </c>
    </row>
    <row r="6" spans="2:7" ht="30" x14ac:dyDescent="0.25">
      <c r="B6" s="21"/>
      <c r="E6" s="60" t="s">
        <v>40</v>
      </c>
      <c r="F6" s="61">
        <v>0</v>
      </c>
      <c r="G6" s="62">
        <v>0</v>
      </c>
    </row>
    <row r="7" spans="2:7" ht="30" x14ac:dyDescent="0.2">
      <c r="B7" s="13"/>
      <c r="C7" s="13" t="s">
        <v>32</v>
      </c>
      <c r="D7" s="59" t="s">
        <v>34</v>
      </c>
      <c r="E7" s="63" t="s">
        <v>67</v>
      </c>
      <c r="F7" s="64" t="s">
        <v>38</v>
      </c>
      <c r="G7" s="64" t="s">
        <v>39</v>
      </c>
    </row>
    <row r="8" spans="2:7" ht="15" x14ac:dyDescent="0.25">
      <c r="B8" s="21"/>
      <c r="E8" s="65" t="s">
        <v>25</v>
      </c>
      <c r="F8" s="66"/>
      <c r="G8" s="67"/>
    </row>
    <row r="9" spans="2:7" s="56" customFormat="1" ht="15" x14ac:dyDescent="0.25">
      <c r="B9" s="21"/>
      <c r="E9" s="68" t="s">
        <v>26</v>
      </c>
      <c r="F9" s="58"/>
      <c r="G9" s="69"/>
    </row>
    <row r="10" spans="2:7" ht="15" x14ac:dyDescent="0.25">
      <c r="B10" s="21"/>
      <c r="C10" t="s">
        <v>68</v>
      </c>
      <c r="D10" s="57" t="s">
        <v>84</v>
      </c>
      <c r="E10" s="70" t="s">
        <v>70</v>
      </c>
      <c r="F10" s="18">
        <v>0</v>
      </c>
      <c r="G10" s="71">
        <v>0</v>
      </c>
    </row>
    <row r="11" spans="2:7" ht="14.25" customHeight="1" x14ac:dyDescent="0.25">
      <c r="B11" s="21">
        <v>0</v>
      </c>
      <c r="C11" s="37" t="s">
        <v>68</v>
      </c>
      <c r="D11" t="s">
        <v>85</v>
      </c>
      <c r="E11" s="72" t="s">
        <v>82</v>
      </c>
      <c r="F11" s="18">
        <v>0</v>
      </c>
      <c r="G11" s="71">
        <v>0</v>
      </c>
    </row>
    <row r="12" spans="2:7" ht="15" x14ac:dyDescent="0.25">
      <c r="B12" s="21"/>
      <c r="E12" s="72" t="s">
        <v>83</v>
      </c>
      <c r="F12" s="20"/>
      <c r="G12" s="73"/>
    </row>
    <row r="13" spans="2:7" ht="30" x14ac:dyDescent="0.25">
      <c r="B13" s="21"/>
      <c r="E13" s="60" t="s">
        <v>40</v>
      </c>
      <c r="F13" s="61">
        <v>0</v>
      </c>
      <c r="G13" s="62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L40"/>
  <sheetViews>
    <sheetView showGridLines="0" showZeros="0" rightToLeft="1" topLeftCell="A7" zoomScaleNormal="100" workbookViewId="0">
      <selection activeCell="L38" sqref="L38"/>
    </sheetView>
  </sheetViews>
  <sheetFormatPr defaultRowHeight="14.25" outlineLevelCol="1" x14ac:dyDescent="0.2"/>
  <cols>
    <col min="1" max="1" width="3.125" customWidth="1"/>
    <col min="2" max="2" width="7.125" hidden="1" customWidth="1" outlineLevel="1"/>
    <col min="3" max="3" width="9.875" hidden="1" customWidth="1" outlineLevel="1"/>
    <col min="4" max="4" width="29.625" hidden="1" customWidth="1" outlineLevel="1"/>
    <col min="5" max="5" width="13" hidden="1" customWidth="1" outlineLevel="1"/>
    <col min="6" max="6" width="29.375" customWidth="1" collapsed="1"/>
    <col min="7" max="7" width="9.625" customWidth="1"/>
    <col min="8" max="9" width="10" customWidth="1"/>
    <col min="10" max="10" width="13.875" customWidth="1"/>
    <col min="11" max="11" width="16.75" customWidth="1"/>
    <col min="12" max="12" width="16.5" bestFit="1" customWidth="1"/>
  </cols>
  <sheetData>
    <row r="2" spans="2:12" ht="15" x14ac:dyDescent="0.25">
      <c r="F2" s="12" t="s">
        <v>101</v>
      </c>
      <c r="G2" s="12"/>
      <c r="H2" s="12"/>
      <c r="I2" s="12"/>
      <c r="J2" s="12"/>
      <c r="K2" s="12"/>
      <c r="L2" s="12"/>
    </row>
    <row r="3" spans="2:12" ht="15" x14ac:dyDescent="0.25">
      <c r="F3" s="12"/>
      <c r="G3" s="12"/>
      <c r="H3" s="12"/>
      <c r="I3" s="12"/>
      <c r="J3" s="12"/>
      <c r="K3" s="12"/>
      <c r="L3" s="12"/>
    </row>
    <row r="4" spans="2:12" ht="15" x14ac:dyDescent="0.25">
      <c r="F4" s="12" t="s" vm="1">
        <v>31</v>
      </c>
      <c r="G4" s="12"/>
      <c r="H4" s="12"/>
      <c r="I4" s="12"/>
      <c r="J4" s="12"/>
      <c r="K4" s="12"/>
      <c r="L4" s="12"/>
    </row>
    <row r="6" spans="2:12" ht="42" customHeight="1" x14ac:dyDescent="0.2">
      <c r="B6" s="13" t="s">
        <v>33</v>
      </c>
      <c r="C6" s="13" t="s">
        <v>32</v>
      </c>
      <c r="D6" s="13" t="s">
        <v>34</v>
      </c>
      <c r="E6" s="13" t="s">
        <v>35</v>
      </c>
      <c r="F6" s="13" t="s">
        <v>67</v>
      </c>
      <c r="G6" s="13" t="s">
        <v>44</v>
      </c>
      <c r="H6" s="13" t="s">
        <v>22</v>
      </c>
      <c r="I6" s="13" t="s">
        <v>19</v>
      </c>
      <c r="J6" s="13" t="s">
        <v>20</v>
      </c>
      <c r="K6" s="13" t="s">
        <v>28</v>
      </c>
      <c r="L6" s="13" t="s">
        <v>45</v>
      </c>
    </row>
    <row r="7" spans="2:12" ht="15" x14ac:dyDescent="0.25">
      <c r="B7" s="21">
        <v>0</v>
      </c>
      <c r="F7" s="22" t="s">
        <v>41</v>
      </c>
      <c r="G7" s="22"/>
      <c r="H7" s="22"/>
      <c r="I7" s="22"/>
      <c r="J7" s="22"/>
      <c r="K7" s="22"/>
      <c r="L7" s="22"/>
    </row>
    <row r="8" spans="2:12" ht="15" x14ac:dyDescent="0.25">
      <c r="B8" s="21">
        <v>0</v>
      </c>
      <c r="F8" s="17" t="s">
        <v>42</v>
      </c>
      <c r="G8" s="17"/>
      <c r="H8" s="17"/>
      <c r="I8" s="17"/>
      <c r="J8" s="17"/>
      <c r="K8" s="17"/>
      <c r="L8" s="17"/>
    </row>
    <row r="9" spans="2:12" x14ac:dyDescent="0.2">
      <c r="B9" s="21">
        <v>0</v>
      </c>
      <c r="C9">
        <v>2101</v>
      </c>
      <c r="D9" t="s">
        <v>102</v>
      </c>
      <c r="E9" t="s">
        <v>36</v>
      </c>
      <c r="F9" s="16"/>
      <c r="G9" s="16"/>
      <c r="H9" s="16"/>
      <c r="I9" s="16"/>
      <c r="J9" s="16"/>
      <c r="K9" s="16"/>
      <c r="L9" s="16">
        <v>0</v>
      </c>
    </row>
    <row r="10" spans="2:12" x14ac:dyDescent="0.2">
      <c r="B10" s="21">
        <v>0</v>
      </c>
      <c r="D10" t="s">
        <v>103</v>
      </c>
      <c r="E10" t="s">
        <v>37</v>
      </c>
      <c r="F10" s="16"/>
      <c r="G10" s="16"/>
      <c r="H10" s="16"/>
      <c r="I10" s="16"/>
      <c r="J10" s="16"/>
      <c r="K10" s="16"/>
      <c r="L10" s="16"/>
    </row>
    <row r="11" spans="2:12" ht="15" x14ac:dyDescent="0.25">
      <c r="B11" s="21">
        <v>0</v>
      </c>
      <c r="F11" s="14" t="s">
        <v>30</v>
      </c>
      <c r="G11" s="14"/>
      <c r="H11" s="14"/>
      <c r="I11" s="14"/>
      <c r="J11" s="14"/>
      <c r="K11" s="14"/>
      <c r="L11" s="14"/>
    </row>
    <row r="12" spans="2:12" x14ac:dyDescent="0.2">
      <c r="B12" s="21">
        <v>0</v>
      </c>
      <c r="D12" t="s">
        <v>98</v>
      </c>
      <c r="E12" t="s">
        <v>36</v>
      </c>
      <c r="F12" s="15"/>
      <c r="G12" s="15"/>
      <c r="H12" s="15"/>
      <c r="I12" s="15"/>
      <c r="J12" s="15"/>
      <c r="K12" s="15"/>
      <c r="L12" s="16">
        <v>0</v>
      </c>
    </row>
    <row r="13" spans="2:12" x14ac:dyDescent="0.2">
      <c r="B13" s="21">
        <v>0</v>
      </c>
      <c r="D13" t="s">
        <v>99</v>
      </c>
      <c r="E13" t="s">
        <v>37</v>
      </c>
      <c r="F13" s="15"/>
      <c r="G13" s="15"/>
      <c r="H13" s="15"/>
      <c r="I13" s="15"/>
      <c r="J13" s="15"/>
      <c r="K13" s="15"/>
      <c r="L13" s="15"/>
    </row>
    <row r="14" spans="2:12" ht="15" x14ac:dyDescent="0.25">
      <c r="B14" s="21">
        <v>0</v>
      </c>
      <c r="F14" s="14" t="s">
        <v>43</v>
      </c>
      <c r="G14" s="14"/>
      <c r="H14" s="14"/>
      <c r="I14" s="14"/>
      <c r="J14" s="14"/>
      <c r="K14" s="14"/>
      <c r="L14" s="14"/>
    </row>
    <row r="15" spans="2:12" x14ac:dyDescent="0.2">
      <c r="B15" s="21">
        <v>0</v>
      </c>
      <c r="D15" t="s">
        <v>98</v>
      </c>
      <c r="E15" t="s">
        <v>36</v>
      </c>
      <c r="F15" s="15"/>
      <c r="G15" s="15"/>
      <c r="H15" s="15"/>
      <c r="I15" s="15"/>
      <c r="J15" s="15"/>
      <c r="K15" s="15"/>
      <c r="L15" s="16">
        <v>0</v>
      </c>
    </row>
    <row r="16" spans="2:12" x14ac:dyDescent="0.2">
      <c r="B16" s="21">
        <v>0</v>
      </c>
      <c r="D16" t="s">
        <v>99</v>
      </c>
      <c r="E16" t="s">
        <v>37</v>
      </c>
    </row>
    <row r="17" spans="2:12" ht="20.25" customHeight="1" x14ac:dyDescent="0.25">
      <c r="B17" s="21">
        <v>0</v>
      </c>
      <c r="F17" s="23" t="s">
        <v>46</v>
      </c>
      <c r="G17" s="23"/>
      <c r="H17" s="23"/>
      <c r="I17" s="23"/>
      <c r="J17" s="23"/>
      <c r="K17" s="23"/>
      <c r="L17" s="23">
        <v>0</v>
      </c>
    </row>
    <row r="19" spans="2:12" ht="15" x14ac:dyDescent="0.25">
      <c r="B19" s="21">
        <v>0</v>
      </c>
      <c r="F19" s="22" t="s">
        <v>47</v>
      </c>
      <c r="G19" s="22"/>
      <c r="H19" s="22"/>
      <c r="I19" s="22"/>
      <c r="J19" s="22"/>
      <c r="K19" s="22"/>
      <c r="L19" s="22"/>
    </row>
    <row r="20" spans="2:12" x14ac:dyDescent="0.2">
      <c r="B20" s="21">
        <v>0</v>
      </c>
      <c r="D20" t="s">
        <v>102</v>
      </c>
      <c r="E20" t="s">
        <v>36</v>
      </c>
      <c r="F20" s="16"/>
      <c r="G20" s="16"/>
      <c r="H20" s="16"/>
      <c r="I20" s="16"/>
      <c r="J20" s="16"/>
      <c r="K20" s="16"/>
      <c r="L20" s="16">
        <v>0</v>
      </c>
    </row>
    <row r="21" spans="2:12" x14ac:dyDescent="0.2">
      <c r="B21" s="21">
        <v>0</v>
      </c>
      <c r="D21" t="s">
        <v>103</v>
      </c>
      <c r="E21" t="s">
        <v>37</v>
      </c>
      <c r="F21" s="16"/>
      <c r="G21" s="16"/>
      <c r="H21" s="16"/>
      <c r="I21" s="16"/>
      <c r="J21" s="16"/>
      <c r="K21" s="16"/>
      <c r="L21" s="16"/>
    </row>
    <row r="22" spans="2:12" ht="20.25" customHeight="1" x14ac:dyDescent="0.25">
      <c r="B22" s="21">
        <v>0</v>
      </c>
      <c r="F22" s="23" t="s">
        <v>48</v>
      </c>
      <c r="G22" s="23"/>
      <c r="H22" s="23"/>
      <c r="I22" s="23"/>
      <c r="J22" s="23"/>
      <c r="K22" s="23"/>
      <c r="L22" s="23">
        <v>0</v>
      </c>
    </row>
    <row r="24" spans="2:12" ht="15" x14ac:dyDescent="0.25">
      <c r="B24" s="21">
        <v>0</v>
      </c>
      <c r="F24" s="22" t="s">
        <v>50</v>
      </c>
      <c r="G24" s="22"/>
      <c r="H24" s="22"/>
      <c r="I24" s="22"/>
      <c r="J24" s="22"/>
      <c r="K24" s="22"/>
      <c r="L24" s="22"/>
    </row>
    <row r="25" spans="2:12" x14ac:dyDescent="0.2">
      <c r="B25" s="21">
        <v>0</v>
      </c>
      <c r="D25" t="s">
        <v>102</v>
      </c>
      <c r="E25" t="s">
        <v>36</v>
      </c>
      <c r="F25" s="16"/>
      <c r="G25" s="16"/>
      <c r="H25" s="16"/>
      <c r="I25" s="16"/>
      <c r="J25" s="16"/>
      <c r="K25" s="16"/>
      <c r="L25" s="16">
        <v>0</v>
      </c>
    </row>
    <row r="26" spans="2:12" x14ac:dyDescent="0.2">
      <c r="B26" s="21">
        <v>0</v>
      </c>
      <c r="D26" t="s">
        <v>103</v>
      </c>
      <c r="E26" t="s">
        <v>37</v>
      </c>
      <c r="F26" s="16"/>
      <c r="G26" s="16"/>
      <c r="H26" s="16"/>
      <c r="I26" s="16"/>
      <c r="J26" s="16"/>
      <c r="K26" s="16"/>
      <c r="L26" s="16"/>
    </row>
    <row r="27" spans="2:12" ht="20.25" customHeight="1" x14ac:dyDescent="0.25">
      <c r="B27" s="21">
        <v>0</v>
      </c>
      <c r="F27" s="23" t="s">
        <v>49</v>
      </c>
      <c r="G27" s="23"/>
      <c r="H27" s="23"/>
      <c r="I27" s="23"/>
      <c r="J27" s="23"/>
      <c r="K27" s="23"/>
      <c r="L27" s="23">
        <v>0</v>
      </c>
    </row>
    <row r="29" spans="2:12" ht="15" x14ac:dyDescent="0.25">
      <c r="B29" s="21">
        <v>1</v>
      </c>
      <c r="F29" s="22" t="s">
        <v>51</v>
      </c>
      <c r="G29" s="22"/>
      <c r="H29" s="22"/>
      <c r="I29" s="22"/>
      <c r="J29" s="22"/>
      <c r="K29" s="22"/>
      <c r="L29" s="22"/>
    </row>
    <row r="30" spans="2:12" s="43" customFormat="1" ht="15" x14ac:dyDescent="0.25">
      <c r="B30" s="21"/>
      <c r="F30" s="48" t="s">
        <v>76</v>
      </c>
      <c r="G30" s="16"/>
      <c r="H30" s="49"/>
      <c r="I30" s="16"/>
      <c r="J30" s="16"/>
      <c r="K30" s="16"/>
      <c r="L30" s="52"/>
    </row>
    <row r="31" spans="2:12" s="43" customFormat="1" ht="15" x14ac:dyDescent="0.25">
      <c r="B31" s="53">
        <v>0</v>
      </c>
      <c r="C31" s="43" t="s">
        <v>73</v>
      </c>
      <c r="D31" s="43" t="s">
        <v>87</v>
      </c>
      <c r="E31" s="43" t="s">
        <v>36</v>
      </c>
      <c r="F31" s="48" t="s">
        <v>81</v>
      </c>
      <c r="G31" s="44" t="s">
        <v>91</v>
      </c>
      <c r="H31" s="49"/>
      <c r="I31" s="16"/>
      <c r="J31" s="16"/>
      <c r="K31" s="16"/>
      <c r="L31" s="77">
        <v>5819.0883400000002</v>
      </c>
    </row>
    <row r="32" spans="2:12" s="56" customFormat="1" ht="15" x14ac:dyDescent="0.25">
      <c r="B32" s="53"/>
      <c r="C32" s="56" t="s">
        <v>73</v>
      </c>
      <c r="D32" s="56" t="s">
        <v>87</v>
      </c>
      <c r="F32" s="48" t="s">
        <v>81</v>
      </c>
      <c r="G32" s="44" t="s">
        <v>92</v>
      </c>
      <c r="H32" s="49"/>
      <c r="I32" s="16"/>
      <c r="J32" s="16"/>
      <c r="K32" s="16"/>
      <c r="L32" s="77">
        <v>4923.7413000000006</v>
      </c>
    </row>
    <row r="33" spans="2:12" s="43" customFormat="1" ht="15" x14ac:dyDescent="0.25">
      <c r="B33" s="53" t="s">
        <v>93</v>
      </c>
      <c r="C33" s="56" t="s">
        <v>73</v>
      </c>
      <c r="D33" s="56" t="s">
        <v>87</v>
      </c>
      <c r="E33" s="43" t="s">
        <v>36</v>
      </c>
      <c r="F33" s="48" t="s">
        <v>81</v>
      </c>
      <c r="G33" s="44" t="s">
        <v>93</v>
      </c>
      <c r="H33" s="49"/>
      <c r="I33" s="16"/>
      <c r="J33" s="16"/>
      <c r="K33" s="16"/>
      <c r="L33" s="77">
        <v>3075.2945</v>
      </c>
    </row>
    <row r="34" spans="2:12" s="56" customFormat="1" ht="15" x14ac:dyDescent="0.25">
      <c r="B34" s="53"/>
      <c r="F34" s="48" t="s">
        <v>81</v>
      </c>
      <c r="G34" s="44" t="s">
        <v>94</v>
      </c>
      <c r="H34" s="49"/>
      <c r="I34" s="16"/>
      <c r="J34" s="16"/>
      <c r="K34" s="16"/>
      <c r="L34" s="77">
        <v>3560.0393200000003</v>
      </c>
    </row>
    <row r="35" spans="2:12" s="56" customFormat="1" ht="15" x14ac:dyDescent="0.25">
      <c r="B35" s="53"/>
      <c r="F35" s="48" t="s">
        <v>81</v>
      </c>
      <c r="G35" s="44" t="s">
        <v>95</v>
      </c>
      <c r="H35" s="49"/>
      <c r="I35" s="16"/>
      <c r="J35" s="16"/>
      <c r="K35" s="16"/>
      <c r="L35" s="77">
        <v>3860.8805000000002</v>
      </c>
    </row>
    <row r="36" spans="2:12" ht="15" x14ac:dyDescent="0.25">
      <c r="B36" s="21">
        <v>0</v>
      </c>
      <c r="D36" t="s">
        <v>102</v>
      </c>
      <c r="E36" t="s">
        <v>36</v>
      </c>
      <c r="F36" s="48" t="s">
        <v>71</v>
      </c>
      <c r="G36" s="16"/>
      <c r="H36" s="49"/>
      <c r="I36" s="16"/>
      <c r="J36" s="16"/>
      <c r="K36" s="16"/>
      <c r="L36" s="52"/>
    </row>
    <row r="37" spans="2:12" ht="15" x14ac:dyDescent="0.25">
      <c r="B37" s="21">
        <v>0</v>
      </c>
      <c r="D37" t="s">
        <v>103</v>
      </c>
      <c r="E37" t="s">
        <v>37</v>
      </c>
      <c r="F37" s="50" t="s">
        <v>72</v>
      </c>
      <c r="G37" s="16"/>
      <c r="H37" s="49"/>
      <c r="I37" s="16"/>
      <c r="J37" s="16"/>
      <c r="K37" s="16"/>
      <c r="L37" s="52"/>
    </row>
    <row r="38" spans="2:12" ht="20.25" customHeight="1" x14ac:dyDescent="0.25">
      <c r="B38" s="21">
        <v>1</v>
      </c>
      <c r="F38" s="23" t="s">
        <v>52</v>
      </c>
      <c r="G38" s="23"/>
      <c r="H38" s="23"/>
      <c r="I38" s="23"/>
      <c r="J38" s="23"/>
      <c r="K38" s="23"/>
      <c r="L38" s="51">
        <v>21239.043959999999</v>
      </c>
    </row>
    <row r="40" spans="2:12" ht="20.25" customHeight="1" x14ac:dyDescent="0.25">
      <c r="B40" s="21"/>
      <c r="F40" s="23" t="s">
        <v>60</v>
      </c>
      <c r="G40" s="23"/>
      <c r="H40" s="23"/>
      <c r="I40" s="23"/>
      <c r="J40" s="23"/>
      <c r="K40" s="23"/>
      <c r="L40" s="51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B2:L24"/>
  <sheetViews>
    <sheetView showGridLines="0" showZeros="0" rightToLeft="1" zoomScaleNormal="100" workbookViewId="0"/>
  </sheetViews>
  <sheetFormatPr defaultRowHeight="14.25" outlineLevelCol="1" x14ac:dyDescent="0.2"/>
  <cols>
    <col min="1" max="1" width="3.125" customWidth="1"/>
    <col min="2" max="2" width="5.5" hidden="1" customWidth="1" outlineLevel="1"/>
    <col min="3" max="3" width="9.875" hidden="1" customWidth="1" outlineLevel="1"/>
    <col min="4" max="4" width="29.625" hidden="1" customWidth="1" outlineLevel="1"/>
    <col min="5" max="5" width="13" hidden="1" customWidth="1" outlineLevel="1"/>
    <col min="6" max="6" width="29.375" customWidth="1" collapsed="1"/>
    <col min="7" max="7" width="9.625" customWidth="1"/>
    <col min="8" max="8" width="10" customWidth="1"/>
    <col min="9" max="10" width="13.875" customWidth="1"/>
    <col min="11" max="11" width="16.75" customWidth="1"/>
    <col min="12" max="12" width="17.5" customWidth="1"/>
  </cols>
  <sheetData>
    <row r="2" spans="2:12" ht="15" x14ac:dyDescent="0.25">
      <c r="F2" s="12" t="s">
        <v>100</v>
      </c>
      <c r="G2" s="12"/>
      <c r="H2" s="12"/>
      <c r="I2" s="12"/>
      <c r="J2" s="12"/>
      <c r="K2" s="12"/>
      <c r="L2" s="12"/>
    </row>
    <row r="3" spans="2:12" ht="15" x14ac:dyDescent="0.25">
      <c r="F3" s="12"/>
      <c r="G3" s="12"/>
      <c r="H3" s="12"/>
      <c r="I3" s="12"/>
      <c r="J3" s="12"/>
      <c r="K3" s="12"/>
      <c r="L3" s="12"/>
    </row>
    <row r="4" spans="2:12" ht="15" x14ac:dyDescent="0.25">
      <c r="F4" s="12" t="s" vm="1">
        <v>31</v>
      </c>
      <c r="G4" s="12"/>
      <c r="H4" s="12"/>
      <c r="I4" s="12"/>
      <c r="J4" s="12"/>
      <c r="K4" s="12"/>
      <c r="L4" s="12"/>
    </row>
    <row r="6" spans="2:12" ht="42" customHeight="1" x14ac:dyDescent="0.2">
      <c r="B6" s="13" t="s">
        <v>33</v>
      </c>
      <c r="C6" s="13" t="s">
        <v>32</v>
      </c>
      <c r="D6" s="13" t="s">
        <v>34</v>
      </c>
      <c r="E6" s="13" t="s">
        <v>35</v>
      </c>
      <c r="F6" s="13" t="s">
        <v>67</v>
      </c>
      <c r="G6" s="13" t="s">
        <v>44</v>
      </c>
      <c r="H6" s="13" t="s">
        <v>32</v>
      </c>
      <c r="I6" s="13" t="s">
        <v>69</v>
      </c>
      <c r="J6" s="13" t="s">
        <v>53</v>
      </c>
      <c r="K6" s="13" t="s">
        <v>28</v>
      </c>
      <c r="L6" s="13" t="s">
        <v>45</v>
      </c>
    </row>
    <row r="7" spans="2:12" ht="15" x14ac:dyDescent="0.25">
      <c r="B7" s="21">
        <v>0</v>
      </c>
      <c r="F7" s="22" t="s">
        <v>54</v>
      </c>
      <c r="G7" s="22"/>
      <c r="H7" s="22"/>
      <c r="I7" s="22"/>
      <c r="J7" s="22"/>
      <c r="K7" s="22"/>
      <c r="L7" s="22"/>
    </row>
    <row r="8" spans="2:12" ht="15" x14ac:dyDescent="0.25">
      <c r="B8" s="21">
        <v>0</v>
      </c>
      <c r="F8" s="17" t="s">
        <v>55</v>
      </c>
      <c r="G8" s="17"/>
      <c r="H8" s="17"/>
      <c r="I8" s="17"/>
      <c r="J8" s="17"/>
      <c r="K8" s="17"/>
      <c r="L8" s="17"/>
    </row>
    <row r="9" spans="2:12" x14ac:dyDescent="0.2">
      <c r="B9" s="21">
        <v>0</v>
      </c>
      <c r="D9" t="s">
        <v>98</v>
      </c>
      <c r="E9" t="s">
        <v>36</v>
      </c>
      <c r="F9" s="16"/>
      <c r="G9" s="16"/>
      <c r="H9" s="16"/>
      <c r="I9" s="16"/>
      <c r="J9" s="16"/>
      <c r="K9" s="16"/>
      <c r="L9" s="16">
        <v>0</v>
      </c>
    </row>
    <row r="10" spans="2:12" x14ac:dyDescent="0.2">
      <c r="B10" s="21">
        <v>0</v>
      </c>
      <c r="D10" t="s">
        <v>99</v>
      </c>
      <c r="E10" t="s">
        <v>37</v>
      </c>
      <c r="F10" s="16"/>
      <c r="G10" s="16"/>
      <c r="H10" s="16"/>
      <c r="I10" s="16"/>
      <c r="J10" s="16"/>
      <c r="K10" s="16"/>
      <c r="L10" s="16"/>
    </row>
    <row r="11" spans="2:12" ht="15" x14ac:dyDescent="0.25">
      <c r="B11" s="21">
        <v>0</v>
      </c>
      <c r="F11" s="17" t="s">
        <v>56</v>
      </c>
      <c r="G11" s="14"/>
      <c r="H11" s="14"/>
      <c r="I11" s="14"/>
      <c r="J11" s="14"/>
      <c r="K11" s="14"/>
      <c r="L11" s="14"/>
    </row>
    <row r="12" spans="2:12" x14ac:dyDescent="0.2">
      <c r="B12" s="21">
        <v>0</v>
      </c>
      <c r="D12" t="s">
        <v>98</v>
      </c>
      <c r="E12" t="s">
        <v>36</v>
      </c>
      <c r="F12" s="15"/>
      <c r="G12" s="15"/>
      <c r="H12" s="15"/>
      <c r="I12" s="15"/>
      <c r="J12" s="15"/>
      <c r="K12" s="15"/>
      <c r="L12" s="16">
        <v>0</v>
      </c>
    </row>
    <row r="13" spans="2:12" x14ac:dyDescent="0.2">
      <c r="B13" s="21">
        <v>0</v>
      </c>
      <c r="D13" t="s">
        <v>99</v>
      </c>
      <c r="E13" t="s">
        <v>37</v>
      </c>
      <c r="F13" s="15"/>
      <c r="G13" s="15"/>
      <c r="H13" s="15"/>
      <c r="I13" s="15"/>
      <c r="J13" s="15"/>
      <c r="K13" s="15"/>
      <c r="L13" s="15"/>
    </row>
    <row r="14" spans="2:12" ht="15" x14ac:dyDescent="0.25">
      <c r="B14" s="21">
        <v>0</v>
      </c>
      <c r="F14" s="14" t="s">
        <v>57</v>
      </c>
      <c r="G14" s="14"/>
      <c r="H14" s="14"/>
      <c r="I14" s="14"/>
      <c r="J14" s="14"/>
      <c r="K14" s="14"/>
      <c r="L14" s="14"/>
    </row>
    <row r="15" spans="2:12" x14ac:dyDescent="0.2">
      <c r="B15" s="21">
        <v>0</v>
      </c>
      <c r="D15" t="s">
        <v>98</v>
      </c>
      <c r="E15" t="s">
        <v>36</v>
      </c>
      <c r="F15" s="15"/>
      <c r="G15" s="15"/>
      <c r="H15" s="15"/>
      <c r="I15" s="15"/>
      <c r="J15" s="15"/>
      <c r="K15" s="15"/>
      <c r="L15" s="16">
        <v>0</v>
      </c>
    </row>
    <row r="16" spans="2:12" x14ac:dyDescent="0.2">
      <c r="B16" s="21">
        <v>0</v>
      </c>
      <c r="D16" t="s">
        <v>99</v>
      </c>
      <c r="E16" t="s">
        <v>37</v>
      </c>
    </row>
    <row r="17" spans="2:12" ht="15" x14ac:dyDescent="0.25">
      <c r="B17" s="21">
        <v>0</v>
      </c>
      <c r="F17" s="14" t="s">
        <v>58</v>
      </c>
      <c r="G17" s="14"/>
      <c r="H17" s="14"/>
      <c r="I17" s="14"/>
      <c r="J17" s="14"/>
      <c r="K17" s="14"/>
      <c r="L17" s="14"/>
    </row>
    <row r="18" spans="2:12" x14ac:dyDescent="0.2">
      <c r="B18" s="21">
        <v>0</v>
      </c>
      <c r="D18" t="s">
        <v>98</v>
      </c>
      <c r="E18" t="s">
        <v>36</v>
      </c>
      <c r="F18" s="15"/>
      <c r="G18" s="15"/>
      <c r="H18" s="15"/>
      <c r="I18" s="15"/>
      <c r="J18" s="15"/>
      <c r="K18" s="15"/>
      <c r="L18" s="16">
        <v>0</v>
      </c>
    </row>
    <row r="19" spans="2:12" x14ac:dyDescent="0.2">
      <c r="B19" s="21">
        <v>0</v>
      </c>
      <c r="D19" t="s">
        <v>99</v>
      </c>
      <c r="E19" t="s">
        <v>37</v>
      </c>
    </row>
    <row r="21" spans="2:12" ht="15" x14ac:dyDescent="0.25">
      <c r="B21" s="21">
        <v>1</v>
      </c>
      <c r="F21" s="22" t="s">
        <v>59</v>
      </c>
      <c r="G21" s="22"/>
      <c r="H21" s="22"/>
      <c r="I21" s="22"/>
      <c r="J21" s="22"/>
      <c r="K21" s="22"/>
      <c r="L21" s="22"/>
    </row>
    <row r="22" spans="2:12" x14ac:dyDescent="0.2">
      <c r="B22" s="21">
        <v>1</v>
      </c>
      <c r="F22" s="74" t="s">
        <v>86</v>
      </c>
      <c r="G22" s="75"/>
      <c r="H22" s="75"/>
      <c r="I22" s="75"/>
      <c r="J22" s="75"/>
      <c r="K22" s="75"/>
      <c r="L22" s="76">
        <v>724.88</v>
      </c>
    </row>
    <row r="23" spans="2:12" x14ac:dyDescent="0.2">
      <c r="F23" s="16"/>
      <c r="G23" s="16"/>
      <c r="H23" s="16"/>
      <c r="I23" s="16"/>
      <c r="J23" s="16"/>
      <c r="K23" s="16"/>
      <c r="L23" s="16"/>
    </row>
    <row r="24" spans="2:12" ht="15" x14ac:dyDescent="0.25">
      <c r="F24" s="23" t="s">
        <v>60</v>
      </c>
      <c r="G24" s="23"/>
      <c r="H24" s="23"/>
      <c r="I24" s="23"/>
      <c r="J24" s="23"/>
      <c r="K24" s="23"/>
      <c r="L24" s="28">
        <f>SUM(L22:L22)</f>
        <v>724.88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B2:J27"/>
  <sheetViews>
    <sheetView showGridLines="0" showZeros="0" rightToLeft="1" zoomScale="85" zoomScaleNormal="85" workbookViewId="0">
      <selection activeCell="A2" sqref="A2"/>
    </sheetView>
  </sheetViews>
  <sheetFormatPr defaultRowHeight="14.25" outlineLevelCol="1" x14ac:dyDescent="0.2"/>
  <cols>
    <col min="1" max="1" width="3.125" customWidth="1"/>
    <col min="2" max="2" width="5.5" hidden="1" customWidth="1" outlineLevel="1"/>
    <col min="3" max="3" width="9.875" hidden="1" customWidth="1" outlineLevel="1"/>
    <col min="4" max="4" width="29.625" hidden="1" customWidth="1" outlineLevel="1"/>
    <col min="5" max="5" width="13" hidden="1" customWidth="1" outlineLevel="1"/>
    <col min="6" max="6" width="29.375" customWidth="1" collapsed="1"/>
    <col min="7" max="7" width="13.875" customWidth="1"/>
    <col min="8" max="8" width="10" customWidth="1"/>
    <col min="9" max="9" width="16.75" customWidth="1"/>
    <col min="10" max="10" width="17.5" customWidth="1"/>
    <col min="14" max="14" width="11.125" bestFit="1" customWidth="1"/>
  </cols>
  <sheetData>
    <row r="2" spans="2:10" ht="15" x14ac:dyDescent="0.25">
      <c r="F2" s="12" t="s">
        <v>97</v>
      </c>
      <c r="G2" s="12"/>
      <c r="H2" s="12"/>
      <c r="I2" s="12"/>
      <c r="J2" s="12"/>
    </row>
    <row r="3" spans="2:10" ht="15" x14ac:dyDescent="0.25">
      <c r="F3" s="12"/>
      <c r="G3" s="12"/>
      <c r="H3" s="12"/>
      <c r="I3" s="12"/>
      <c r="J3" s="12"/>
    </row>
    <row r="4" spans="2:10" ht="15" x14ac:dyDescent="0.25">
      <c r="F4" s="30" t="s" vm="1">
        <v>31</v>
      </c>
      <c r="G4" s="12"/>
      <c r="H4" s="12"/>
      <c r="I4" s="12"/>
      <c r="J4" s="12"/>
    </row>
    <row r="6" spans="2:10" ht="42" customHeight="1" x14ac:dyDescent="0.2">
      <c r="B6" s="13" t="s">
        <v>33</v>
      </c>
      <c r="C6" s="13" t="s">
        <v>32</v>
      </c>
      <c r="D6" s="13" t="s">
        <v>34</v>
      </c>
      <c r="E6" s="13" t="s">
        <v>35</v>
      </c>
      <c r="F6" s="13" t="s">
        <v>106</v>
      </c>
      <c r="G6" s="13" t="s">
        <v>61</v>
      </c>
      <c r="H6" s="13" t="s">
        <v>32</v>
      </c>
      <c r="I6" s="13" t="s">
        <v>28</v>
      </c>
      <c r="J6" s="13" t="s">
        <v>62</v>
      </c>
    </row>
    <row r="7" spans="2:10" ht="15" x14ac:dyDescent="0.25">
      <c r="B7" s="21">
        <v>0</v>
      </c>
      <c r="F7" s="22" t="s">
        <v>25</v>
      </c>
      <c r="G7" s="22"/>
      <c r="H7" s="22"/>
      <c r="I7" s="22"/>
      <c r="J7" s="22"/>
    </row>
    <row r="8" spans="2:10" ht="15" x14ac:dyDescent="0.25">
      <c r="B8" s="21">
        <v>0</v>
      </c>
      <c r="F8" s="17" t="s">
        <v>57</v>
      </c>
      <c r="G8" s="17"/>
      <c r="H8" s="17"/>
      <c r="I8" s="17"/>
      <c r="J8" s="17"/>
    </row>
    <row r="9" spans="2:10" ht="15" x14ac:dyDescent="0.25">
      <c r="B9" s="21">
        <v>0</v>
      </c>
      <c r="C9" s="29"/>
      <c r="D9" t="s">
        <v>98</v>
      </c>
      <c r="E9" t="s">
        <v>36</v>
      </c>
      <c r="F9" s="16"/>
      <c r="G9" s="44"/>
      <c r="H9" s="46"/>
      <c r="I9" s="25"/>
      <c r="J9" s="45"/>
    </row>
    <row r="10" spans="2:10" ht="15" x14ac:dyDescent="0.25">
      <c r="B10" s="21">
        <v>0</v>
      </c>
      <c r="D10" t="s">
        <v>99</v>
      </c>
      <c r="E10" t="s">
        <v>37</v>
      </c>
      <c r="F10" s="16"/>
      <c r="G10" s="44"/>
      <c r="H10" s="16"/>
      <c r="I10" s="16"/>
      <c r="J10" s="45"/>
    </row>
    <row r="11" spans="2:10" ht="15" x14ac:dyDescent="0.25">
      <c r="B11" s="21">
        <v>0</v>
      </c>
      <c r="C11" s="29"/>
      <c r="D11" t="s">
        <v>98</v>
      </c>
      <c r="E11" t="s">
        <v>36</v>
      </c>
      <c r="F11" s="16"/>
      <c r="G11" s="44"/>
      <c r="H11" s="16"/>
      <c r="I11" s="25"/>
      <c r="J11" s="45"/>
    </row>
    <row r="12" spans="2:10" ht="15" x14ac:dyDescent="0.25">
      <c r="B12" s="21">
        <v>0</v>
      </c>
      <c r="D12" t="s">
        <v>99</v>
      </c>
      <c r="E12" t="s">
        <v>37</v>
      </c>
      <c r="F12" s="16"/>
      <c r="G12" s="44"/>
      <c r="H12" s="16"/>
      <c r="I12" s="16"/>
      <c r="J12" s="45"/>
    </row>
    <row r="13" spans="2:10" ht="15" x14ac:dyDescent="0.25">
      <c r="B13" s="21">
        <v>0</v>
      </c>
      <c r="F13" s="17" t="s">
        <v>58</v>
      </c>
      <c r="G13" s="14"/>
      <c r="H13" s="14"/>
      <c r="I13" s="14"/>
      <c r="J13" s="14"/>
    </row>
    <row r="14" spans="2:10" x14ac:dyDescent="0.2">
      <c r="B14" s="21">
        <v>0</v>
      </c>
      <c r="D14" t="s">
        <v>98</v>
      </c>
      <c r="E14" t="s">
        <v>36</v>
      </c>
      <c r="F14" s="15"/>
      <c r="G14" s="15"/>
      <c r="H14" s="15"/>
      <c r="I14" s="15"/>
      <c r="J14" s="16">
        <v>0</v>
      </c>
    </row>
    <row r="15" spans="2:10" x14ac:dyDescent="0.2">
      <c r="B15" s="21">
        <v>0</v>
      </c>
      <c r="D15" t="s">
        <v>99</v>
      </c>
      <c r="E15" t="s">
        <v>37</v>
      </c>
      <c r="F15" s="15"/>
      <c r="G15" s="15"/>
      <c r="H15" s="15"/>
      <c r="I15" s="15"/>
      <c r="J15" s="15"/>
    </row>
    <row r="16" spans="2:10" ht="20.25" customHeight="1" x14ac:dyDescent="0.2">
      <c r="B16" s="21">
        <v>0</v>
      </c>
      <c r="F16" s="26" t="s">
        <v>27</v>
      </c>
      <c r="G16" s="26"/>
      <c r="H16" s="26"/>
      <c r="I16" s="26"/>
      <c r="J16" s="27">
        <v>0</v>
      </c>
    </row>
    <row r="17" spans="2:10" ht="20.25" customHeight="1" x14ac:dyDescent="0.25">
      <c r="B17" s="21"/>
      <c r="F17" s="19"/>
      <c r="G17" s="19"/>
      <c r="H17" s="19"/>
      <c r="I17" s="19"/>
      <c r="J17" s="19"/>
    </row>
    <row r="18" spans="2:10" ht="15" x14ac:dyDescent="0.25">
      <c r="B18" s="21">
        <v>0</v>
      </c>
      <c r="F18" s="22" t="s">
        <v>63</v>
      </c>
      <c r="G18" s="22"/>
      <c r="H18" s="22"/>
      <c r="I18" s="22"/>
      <c r="J18" s="22"/>
    </row>
    <row r="19" spans="2:10" ht="15" x14ac:dyDescent="0.25">
      <c r="B19" s="21">
        <v>0</v>
      </c>
      <c r="F19" s="14" t="s">
        <v>64</v>
      </c>
      <c r="G19" s="14"/>
      <c r="H19" s="14"/>
      <c r="I19" s="14"/>
      <c r="J19" s="14"/>
    </row>
    <row r="20" spans="2:10" x14ac:dyDescent="0.2">
      <c r="B20" s="21">
        <v>0</v>
      </c>
      <c r="D20" t="s">
        <v>98</v>
      </c>
      <c r="E20" t="s">
        <v>36</v>
      </c>
      <c r="F20" s="15"/>
      <c r="G20" s="15"/>
      <c r="H20" s="15"/>
      <c r="I20" s="15"/>
      <c r="J20" s="16">
        <v>0</v>
      </c>
    </row>
    <row r="21" spans="2:10" x14ac:dyDescent="0.2">
      <c r="B21" s="21">
        <v>0</v>
      </c>
      <c r="D21" t="s">
        <v>99</v>
      </c>
      <c r="E21" t="s">
        <v>37</v>
      </c>
    </row>
    <row r="22" spans="2:10" ht="15" x14ac:dyDescent="0.25">
      <c r="B22" s="21">
        <v>0</v>
      </c>
      <c r="F22" s="14" t="s">
        <v>65</v>
      </c>
      <c r="G22" s="14"/>
      <c r="H22" s="14"/>
      <c r="I22" s="14"/>
      <c r="J22" s="14"/>
    </row>
    <row r="23" spans="2:10" x14ac:dyDescent="0.2">
      <c r="B23" s="21">
        <v>0</v>
      </c>
      <c r="D23" t="s">
        <v>98</v>
      </c>
      <c r="E23" t="s">
        <v>36</v>
      </c>
      <c r="F23" s="15"/>
      <c r="G23" s="15"/>
      <c r="H23" s="15"/>
      <c r="I23" s="15"/>
      <c r="J23" s="16">
        <v>0</v>
      </c>
    </row>
    <row r="24" spans="2:10" x14ac:dyDescent="0.2">
      <c r="B24" s="21">
        <v>0</v>
      </c>
      <c r="D24" t="s">
        <v>99</v>
      </c>
      <c r="E24" t="s">
        <v>37</v>
      </c>
    </row>
    <row r="25" spans="2:10" ht="20.25" customHeight="1" x14ac:dyDescent="0.25">
      <c r="B25" s="21">
        <v>0</v>
      </c>
      <c r="F25" s="23" t="s">
        <v>46</v>
      </c>
      <c r="G25" s="23"/>
      <c r="H25" s="23"/>
      <c r="I25" s="23"/>
      <c r="J25" s="23"/>
    </row>
    <row r="26" spans="2:10" ht="20.25" customHeight="1" x14ac:dyDescent="0.25">
      <c r="B26" s="21"/>
      <c r="F26" s="19"/>
      <c r="G26" s="19"/>
      <c r="H26" s="19"/>
      <c r="I26" s="19"/>
      <c r="J26" s="19"/>
    </row>
    <row r="27" spans="2:10" ht="20.25" customHeight="1" x14ac:dyDescent="0.2">
      <c r="B27" s="21">
        <v>0</v>
      </c>
      <c r="F27" s="26" t="s">
        <v>66</v>
      </c>
      <c r="G27" s="26"/>
      <c r="H27" s="26"/>
      <c r="I27" s="26"/>
      <c r="J27" s="2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3</vt:i4>
      </vt:variant>
    </vt:vector>
  </HeadingPairs>
  <TitlesOfParts>
    <vt:vector size="9" baseType="lpstr">
      <vt:lpstr>נספח 1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2022-03-06T09:01:28Z</dcterms:modified>
</cp:coreProperties>
</file>