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331]}"/>
    <s v="{[Medida].[Medida].&amp;[2]}"/>
    <s v="{[Keren].[Keren].[All]}"/>
    <s v="{[Cheshbon KM].[Hie Peilut].[Peilut 4].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<sst xmlns="http://schemas.openxmlformats.org/spreadsheetml/2006/main" count="1957" uniqueCount="303">
  <si>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</si>
  <si>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</si>
  <si>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</si>
  <si>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</si>
  <si>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</si>
  <si>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</si>
  <si>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</si>
  <si>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</si>
  <si>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</si>
  <si>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</si>
  <si>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</si>
  <si>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</si>
  <si>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</si>
  <si>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</si>
  <si>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</si>
  <si>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</si>
  <si>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</si>
  <si>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</si>
  <si>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</si>
  <si>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</si>
  <si>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</si>
  <si>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</si>
  <si>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</si>
  <si>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</si>
  <si>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</si>
  <si>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</si>
  <si>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</si>
  <si>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</si>
  <si>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</si>
  <si>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</si>
  <si>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</si>
  <si>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</si>
  <si>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</si>
  <si>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</si>
  <si>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</si>
  <si>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</si>
  <si>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</si>
  <si>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</si>
  <si>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</si>
  <si>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</si>
  <si>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</si>
  <si>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</si>
  <si>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</si>
  <si>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</si>
  <si>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</si>
  <si>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</si>
  <si>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</si>
  <si>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</si>
  <si>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</si>
  <si>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</si>
  <si>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</si>
  <si>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</si>
  <si>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</si>
  <si>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</si>
  <si>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</si>
  <si>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</si>
  <si>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</si>
  <si>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</si>
  <si>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</si>
  <si>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</si>
  <si>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</si>
  <si>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</si>
  <si>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</si>
  <si>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</si>
  <si>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</si>
  <si>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</si>
  <si>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</si>
  <si>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</si>
  <si>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</si>
  <si>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</si>
  <si>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</si>
  <si>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</si>
  <si>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</si>
  <si>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</si>
  <si>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</si>
  <si>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</si>
  <si>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</si>
  <si>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</si>
  <si>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</si>
  <si>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</si>
  <si>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</si>
  <si>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</si>
  <si>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</si>
  <si>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</si>
  <si>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</si>
  <si>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</si>
  <si>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</si>
  <si>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</si>
  <si>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</si>
  <si>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</si>
  <si>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</si>
  <si>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</si>
  <si>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</si>
  <si>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</si>
  <si>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</si>
  <si>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</si>
  <si>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</si>
  <si>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</si>
  <si>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</si>
  <si>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</si>
  <si>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</si>
  <si>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</si>
  <si>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</si>
  <si>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</si>
  <si>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</si>
  <si>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</si>
  <si>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</si>
  <si>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</si>
  <si>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</si>
  <si>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</si>
  <si>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</si>
  <si>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</si>
  <si>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</si>
  <si>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</si>
  <si>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</si>
  <si>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</si>
  <si>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</si>
  <si>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</si>
  <si>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</si>
  <si>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</si>
  <si>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</si>
  <si>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</si>
  <si>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</si>
  <si>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</si>
  <si>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</si>
  <si>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</si>
  <si>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</si>
  <si>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</si>
  <si>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</si>
  <si>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</si>
  <si>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</si>
  <si>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</si>
  <si>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</si>
  <si>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</si>
  <si>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</si>
  <si>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</si>
  <si>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</si>
  <si>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</si>
  <si>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</si>
  <si>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</si>
  <si>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</si>
  <si>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</si>
  <si>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</si>
  <si>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</si>
  <si>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</si>
  <si>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</si>
  <si>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</si>
  <si>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</si>
  <si>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</si>
  <si>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</si>
  <si>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</si>
  <si>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</si>
  <si>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</si>
  <si>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</si>
  <si>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</si>
  <si>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</si>
  <si>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</si>
  <si>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</si>
  <si>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</si>
  <si>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</si>
  <si>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</si>
  <si>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</si>
  <si>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</si>
  <si>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</si>
  <si>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</si>
  <si>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</si>
  <si>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</si>
  <si>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</si>
  <si>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</si>
  <si>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</si>
  <si>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</si>
  <si>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</si>
  <si>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</si>
  <si>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</si>
  <si>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</si>
  <si>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</si>
  <si>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</si>
  <si>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</si>
  <si>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</si>
  <si>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</si>
  <si>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</si>
  <si>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</si>
  <si>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</si>
  <si>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</si>
  <si>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</si>
  <si>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</si>
  <si>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</si>
  <si>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</si>
  <si>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</si>
  <si>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</si>
  <si>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</si>
  <si>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</si>
  <si>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</si>
  <si>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</si>
  <si>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</si>
  <si>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</si>
  <si>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</si>
  <si>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</si>
  <si>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</si>
  <si>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</si>
  <si>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</si>
  <si>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</si>
  <si>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</si>
  <si>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</si>
  <si>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</si>
  <si>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</si>
  <si>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</si>
  <si>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</si>
  <si>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</si>
  <si>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</si>
  <si>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</si>
  <si>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</si>
  <si>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</si>
  <si>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</si>
  <si>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</si>
  <si>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</si>
  <si>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</si>
  <si>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</si>
  <si>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</si>
  <si>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</si>
  <si>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</si>
  <si>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</si>
  <si>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</si>
  <si>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</si>
  <si>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חברה לביטוח</t>
  </si>
  <si>
    <t>אג"ח ממשלת ישראל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</si>
  <si>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</si>
  <si>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</si>
  <si>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</si>
  <si>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</si>
  <si>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</si>
  <si>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</si>
  <si>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</si>
  <si>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</si>
  <si>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</si>
  <si>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</si>
  <si>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</si>
  <si>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</si>
  <si>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</si>
  <si>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</si>
  <si>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</si>
  <si>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</si>
  <si>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</si>
  <si>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</si>
  <si>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</si>
  <si>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</si>
  <si>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</si>
  <si>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</si>
  <si>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</si>
  <si>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</si>
  <si>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</si>
  <si>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</si>
  <si>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</si>
  <si>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</si>
  <si>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</si>
  <si>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</si>
  <si>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</si>
  <si>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</si>
  <si>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</si>
  <si>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</si>
  <si>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</si>
  <si>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</si>
  <si>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</si>
  <si>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</si>
  <si>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</si>
  <si>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</si>
  <si>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</si>
  <si>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</si>
  <si>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</si>
  <si>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</si>
  <si>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</si>
  <si>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</si>
  <si>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</si>
  <si>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</si>
  <si>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</si>
  <si>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</si>
  <si>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</si>
  <si>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</si>
  <si>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</si>
  <si>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</si>
  <si>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</si>
  <si>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</si>
  <si>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</si>
  <si>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</si>
  <si>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</si>
  <si>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</si>
  <si>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</si>
  <si>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</si>
  <si>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</si>
  <si>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</si>
  <si>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</si>
  <si>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</si>
  <si>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</si>
  <si>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</si>
  <si>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</si>
  <si>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</si>
  <si>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</si>
  <si>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</si>
  <si>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</si>
  <si>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</si>
  <si>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בנק דיסקונט לישראל בע"מ</t>
  </si>
  <si>
    <t>30011000</t>
  </si>
  <si>
    <t>AA+.IL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</si>
</sst>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7" fontId="5" fillId="0" borderId="29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C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9">
      <c r="B1" s="57" t="s">
        <v>156</v>
      </c>
      <c r="C1" s="79" t="s" vm="1">
        <v>223</v>
      </c>
    </row>
    <row r="2" spans="1:29">
      <c r="B2" s="57" t="s">
        <v>155</v>
      </c>
      <c r="C2" s="79" t="s">
        <v>224</v>
      </c>
    </row>
    <row r="3" spans="1:29">
      <c r="B3" s="57" t="s">
        <v>157</v>
      </c>
      <c r="C3" s="79" t="s">
        <v>225</v>
      </c>
    </row>
    <row r="4" spans="1:29">
      <c r="B4" s="57" t="s">
        <v>158</v>
      </c>
      <c r="C4" s="79">
        <v>68</v>
      </c>
    </row>
    <row r="6" spans="1:29" ht="26.25" customHeight="1">
      <c r="B6" s="114" t="s">
        <v>172</v>
      </c>
      <c r="C6" s="115"/>
      <c r="D6" s="116"/>
    </row>
    <row r="7" spans="1:29" s="10" customFormat="1">
      <c r="B7" s="23"/>
      <c r="C7" s="24" t="s">
        <v>87</v>
      </c>
      <c r="D7" s="25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9" s="10" customFormat="1">
      <c r="B8" s="23"/>
      <c r="C8" s="26" t="s">
        <v>210</v>
      </c>
      <c r="D8" s="27" t="s">
        <v>20</v>
      </c>
    </row>
    <row r="9" spans="1:29" s="11" customFormat="1" ht="18" customHeight="1">
      <c r="B9" s="37"/>
      <c r="C9" s="20" t="s">
        <v>1</v>
      </c>
      <c r="D9" s="28" t="s">
        <v>2</v>
      </c>
    </row>
    <row r="10" spans="1:29" s="11" customFormat="1" ht="18" customHeight="1">
      <c r="B10" s="68" t="s">
        <v>171</v>
      </c>
      <c r="C10" s="104">
        <v>700007.933311795</v>
      </c>
      <c r="D10" s="105">
        <v>1</v>
      </c>
      <c r="AC10" s="67"/>
    </row>
    <row r="11" spans="1:29">
      <c r="A11" s="45" t="s">
        <v>118</v>
      </c>
      <c r="B11" s="29" t="s">
        <v>173</v>
      </c>
      <c r="C11" s="104" vm="2">
        <v>25266.326082961001</v>
      </c>
      <c r="D11" s="105" vm="3">
        <v>3.6094342478982973E-2</v>
      </c>
    </row>
    <row r="12" spans="1:29">
      <c r="B12" s="29" t="s">
        <v>174</v>
      </c>
      <c r="C12" s="104" vm="4">
        <v>674741.60722883418</v>
      </c>
      <c r="D12" s="105" vm="5">
        <v>0.9639056575210172</v>
      </c>
    </row>
    <row r="13" spans="1:29">
      <c r="A13" s="55" t="s">
        <v>118</v>
      </c>
      <c r="B13" s="30" t="s">
        <v>44</v>
      </c>
      <c r="C13" s="104" vm="6">
        <v>674741.60722883418</v>
      </c>
      <c r="D13" s="105" vm="7">
        <v>0.9639056575210172</v>
      </c>
    </row>
    <row r="14" spans="1:29">
      <c r="A14" s="55" t="s">
        <v>118</v>
      </c>
      <c r="B14" s="30" t="s">
        <v>45</v>
      </c>
      <c r="C14" s="104" t="s" vm="8">
        <v>285</v>
      </c>
      <c r="D14" s="105" t="s" vm="9">
        <v>285</v>
      </c>
    </row>
    <row r="15" spans="1:29">
      <c r="A15" s="55" t="s">
        <v>118</v>
      </c>
      <c r="B15" s="30" t="s">
        <v>46</v>
      </c>
      <c r="C15" s="104" t="s" vm="10">
        <v>285</v>
      </c>
      <c r="D15" s="105" t="s" vm="11">
        <v>285</v>
      </c>
    </row>
    <row r="16" spans="1:29">
      <c r="A16" s="55" t="s">
        <v>118</v>
      </c>
      <c r="B16" s="30" t="s">
        <v>47</v>
      </c>
      <c r="C16" s="104" t="s" vm="12">
        <v>285</v>
      </c>
      <c r="D16" s="105" t="s" vm="13">
        <v>285</v>
      </c>
    </row>
    <row r="17" spans="1:4">
      <c r="A17" s="55" t="s">
        <v>118</v>
      </c>
      <c r="B17" s="30" t="s">
        <v>48</v>
      </c>
      <c r="C17" s="104" t="s" vm="14">
        <v>285</v>
      </c>
      <c r="D17" s="105" t="s" vm="15">
        <v>285</v>
      </c>
    </row>
    <row r="18" spans="1:4">
      <c r="A18" s="55" t="s">
        <v>118</v>
      </c>
      <c r="B18" s="30" t="s">
        <v>49</v>
      </c>
      <c r="C18" s="104" t="s" vm="16">
        <v>285</v>
      </c>
      <c r="D18" s="105" t="s" vm="17">
        <v>285</v>
      </c>
    </row>
    <row r="19" spans="1:4">
      <c r="A19" s="55" t="s">
        <v>118</v>
      </c>
      <c r="B19" s="30" t="s">
        <v>50</v>
      </c>
      <c r="C19" s="104" t="s" vm="18">
        <v>285</v>
      </c>
      <c r="D19" s="105" t="s" vm="19">
        <v>285</v>
      </c>
    </row>
    <row r="20" spans="1:4">
      <c r="A20" s="55" t="s">
        <v>118</v>
      </c>
      <c r="B20" s="30" t="s">
        <v>51</v>
      </c>
      <c r="C20" s="104" t="s" vm="20">
        <v>285</v>
      </c>
      <c r="D20" s="105" t="s" vm="21">
        <v>285</v>
      </c>
    </row>
    <row r="21" spans="1:4">
      <c r="A21" s="55" t="s">
        <v>118</v>
      </c>
      <c r="B21" s="30" t="s">
        <v>52</v>
      </c>
      <c r="C21" s="104" t="s" vm="22">
        <v>285</v>
      </c>
      <c r="D21" s="105" t="s" vm="23">
        <v>285</v>
      </c>
    </row>
    <row r="22" spans="1:4">
      <c r="A22" s="55" t="s">
        <v>118</v>
      </c>
      <c r="B22" s="30" t="s">
        <v>53</v>
      </c>
      <c r="C22" s="104" t="s" vm="24">
        <v>285</v>
      </c>
      <c r="D22" s="105" t="s" vm="25">
        <v>285</v>
      </c>
    </row>
    <row r="23" spans="1:4">
      <c r="B23" s="29" t="s">
        <v>175</v>
      </c>
      <c r="C23" s="104" t="s" vm="26">
        <v>285</v>
      </c>
      <c r="D23" s="105" t="s" vm="27">
        <v>285</v>
      </c>
    </row>
    <row r="24" spans="1:4">
      <c r="A24" s="55" t="s">
        <v>118</v>
      </c>
      <c r="B24" s="30" t="s">
        <v>54</v>
      </c>
      <c r="C24" s="104" t="s" vm="28">
        <v>285</v>
      </c>
      <c r="D24" s="105" t="s" vm="29">
        <v>285</v>
      </c>
    </row>
    <row r="25" spans="1:4">
      <c r="A25" s="55" t="s">
        <v>118</v>
      </c>
      <c r="B25" s="30" t="s">
        <v>55</v>
      </c>
      <c r="C25" s="104" t="s" vm="30">
        <v>285</v>
      </c>
      <c r="D25" s="105" t="s" vm="31">
        <v>285</v>
      </c>
    </row>
    <row r="26" spans="1:4">
      <c r="A26" s="55" t="s">
        <v>118</v>
      </c>
      <c r="B26" s="30" t="s">
        <v>46</v>
      </c>
      <c r="C26" s="104" t="s" vm="32">
        <v>285</v>
      </c>
      <c r="D26" s="105" t="s" vm="33">
        <v>285</v>
      </c>
    </row>
    <row r="27" spans="1:4">
      <c r="A27" s="55" t="s">
        <v>118</v>
      </c>
      <c r="B27" s="30" t="s">
        <v>56</v>
      </c>
      <c r="C27" s="104" t="s" vm="34">
        <v>285</v>
      </c>
      <c r="D27" s="105" t="s" vm="35">
        <v>285</v>
      </c>
    </row>
    <row r="28" spans="1:4">
      <c r="A28" s="55" t="s">
        <v>118</v>
      </c>
      <c r="B28" s="30" t="s">
        <v>57</v>
      </c>
      <c r="C28" s="104" t="s" vm="36">
        <v>285</v>
      </c>
      <c r="D28" s="105" t="s" vm="37">
        <v>285</v>
      </c>
    </row>
    <row r="29" spans="1:4">
      <c r="A29" s="55" t="s">
        <v>118</v>
      </c>
      <c r="B29" s="30" t="s">
        <v>58</v>
      </c>
      <c r="C29" s="104" t="s" vm="38">
        <v>285</v>
      </c>
      <c r="D29" s="105" t="s" vm="39">
        <v>285</v>
      </c>
    </row>
    <row r="30" spans="1:4">
      <c r="A30" s="55" t="s">
        <v>118</v>
      </c>
      <c r="B30" s="30" t="s">
        <v>198</v>
      </c>
      <c r="C30" s="104" t="s" vm="40">
        <v>285</v>
      </c>
      <c r="D30" s="105" t="s" vm="41">
        <v>285</v>
      </c>
    </row>
    <row r="31" spans="1:4">
      <c r="A31" s="55" t="s">
        <v>118</v>
      </c>
      <c r="B31" s="30" t="s">
        <v>81</v>
      </c>
      <c r="C31" s="104" t="s" vm="42">
        <v>285</v>
      </c>
      <c r="D31" s="105" t="s" vm="43">
        <v>285</v>
      </c>
    </row>
    <row r="32" spans="1:4">
      <c r="A32" s="55" t="s">
        <v>118</v>
      </c>
      <c r="B32" s="30" t="s">
        <v>59</v>
      </c>
      <c r="C32" s="104" t="s" vm="44">
        <v>285</v>
      </c>
      <c r="D32" s="105" t="s" vm="45">
        <v>285</v>
      </c>
    </row>
    <row r="33" spans="1:4">
      <c r="A33" s="55" t="s">
        <v>118</v>
      </c>
      <c r="B33" s="29" t="s">
        <v>176</v>
      </c>
      <c r="C33" s="104" t="s" vm="46">
        <v>285</v>
      </c>
      <c r="D33" s="105" t="s" vm="47">
        <v>285</v>
      </c>
    </row>
    <row r="34" spans="1:4">
      <c r="A34" s="55" t="s">
        <v>118</v>
      </c>
      <c r="B34" s="29" t="s">
        <v>177</v>
      </c>
      <c r="C34" s="104" t="s" vm="48">
        <v>285</v>
      </c>
      <c r="D34" s="105" t="s" vm="49">
        <v>285</v>
      </c>
    </row>
    <row r="35" spans="1:4">
      <c r="A35" s="55" t="s">
        <v>118</v>
      </c>
      <c r="B35" s="29" t="s">
        <v>178</v>
      </c>
      <c r="C35" s="104" t="s" vm="50">
        <v>285</v>
      </c>
      <c r="D35" s="105" t="s" vm="51">
        <v>285</v>
      </c>
    </row>
    <row r="36" spans="1:4">
      <c r="A36" s="55" t="s">
        <v>118</v>
      </c>
      <c r="B36" s="56" t="s">
        <v>179</v>
      </c>
      <c r="C36" s="104" t="s" vm="52">
        <v>285</v>
      </c>
      <c r="D36" s="105" t="s" vm="53">
        <v>285</v>
      </c>
    </row>
    <row r="37" spans="1:4">
      <c r="A37" s="55" t="s">
        <v>118</v>
      </c>
      <c r="B37" s="29" t="s">
        <v>180</v>
      </c>
      <c r="C37" s="104" t="s" vm="54">
        <v>285</v>
      </c>
      <c r="D37" s="105" t="s" vm="55">
        <v>285</v>
      </c>
    </row>
    <row r="38" spans="1:4">
      <c r="A38" s="55"/>
      <c r="B38" s="69" t="s">
        <v>182</v>
      </c>
      <c r="C38" s="104">
        <v>0</v>
      </c>
      <c r="D38" s="105">
        <v>0</v>
      </c>
    </row>
    <row r="39" spans="1:4">
      <c r="A39" s="55" t="s">
        <v>118</v>
      </c>
      <c r="B39" s="70" t="s">
        <v>183</v>
      </c>
      <c r="C39" s="104" t="s" vm="56">
        <v>285</v>
      </c>
      <c r="D39" s="105" t="s" vm="57">
        <v>285</v>
      </c>
    </row>
    <row r="40" spans="1:4">
      <c r="A40" s="55" t="s">
        <v>118</v>
      </c>
      <c r="B40" s="70" t="s">
        <v>208</v>
      </c>
      <c r="C40" s="104" t="s" vm="58">
        <v>285</v>
      </c>
      <c r="D40" s="105" t="s" vm="59">
        <v>285</v>
      </c>
    </row>
    <row r="41" spans="1:4">
      <c r="A41" s="55" t="s">
        <v>118</v>
      </c>
      <c r="B41" s="70" t="s">
        <v>184</v>
      </c>
      <c r="C41" s="104" t="s" vm="60">
        <v>285</v>
      </c>
      <c r="D41" s="105" t="s" vm="61">
        <v>285</v>
      </c>
    </row>
    <row r="42" spans="1:4">
      <c r="B42" s="70" t="s">
        <v>60</v>
      </c>
      <c r="C42" s="104" vm="62">
        <v>700007.933311795</v>
      </c>
      <c r="D42" s="105" vm="63">
        <v>1</v>
      </c>
    </row>
    <row r="43" spans="1:4">
      <c r="A43" s="55" t="s">
        <v>118</v>
      </c>
      <c r="B43" s="70" t="s">
        <v>181</v>
      </c>
      <c r="C43" s="104"/>
      <c r="D43" s="105"/>
    </row>
    <row r="44" spans="1:4">
      <c r="B44" s="6" t="s">
        <v>86</v>
      </c>
    </row>
    <row r="45" spans="1:4">
      <c r="C45" s="76" t="s">
        <v>163</v>
      </c>
      <c r="D45" s="36" t="s">
        <v>80</v>
      </c>
    </row>
    <row r="46" spans="1:4">
      <c r="C46" s="77" t="s">
        <v>1</v>
      </c>
      <c r="D46" s="25" t="s">
        <v>2</v>
      </c>
    </row>
    <row r="47" spans="1:4">
      <c r="C47" s="106" t="s">
        <v>144</v>
      </c>
      <c r="D47" s="107" vm="64">
        <v>2.5729000000000002</v>
      </c>
    </row>
    <row r="48" spans="1:4">
      <c r="C48" s="106" t="s">
        <v>153</v>
      </c>
      <c r="D48" s="107">
        <v>0.92769022502618081</v>
      </c>
    </row>
    <row r="49" spans="2:4">
      <c r="C49" s="106" t="s">
        <v>149</v>
      </c>
      <c r="D49" s="107" vm="65">
        <v>2.7052</v>
      </c>
    </row>
    <row r="50" spans="2:4">
      <c r="B50" s="12"/>
      <c r="C50" s="106" t="s">
        <v>286</v>
      </c>
      <c r="D50" s="107" vm="66">
        <v>3.6494</v>
      </c>
    </row>
    <row r="51" spans="2:4">
      <c r="C51" s="106" t="s">
        <v>142</v>
      </c>
      <c r="D51" s="107" vm="67">
        <v>4.0781999999999998</v>
      </c>
    </row>
    <row r="52" spans="2:4">
      <c r="C52" s="106" t="s">
        <v>143</v>
      </c>
      <c r="D52" s="107" vm="68">
        <v>4.7325999999999997</v>
      </c>
    </row>
    <row r="53" spans="2:4">
      <c r="C53" s="106" t="s">
        <v>145</v>
      </c>
      <c r="D53" s="107">
        <v>0.46267515923566882</v>
      </c>
    </row>
    <row r="54" spans="2:4">
      <c r="C54" s="106" t="s">
        <v>150</v>
      </c>
      <c r="D54" s="107" vm="69">
        <v>3.2778</v>
      </c>
    </row>
    <row r="55" spans="2:4">
      <c r="C55" s="106" t="s">
        <v>151</v>
      </c>
      <c r="D55" s="107">
        <v>0.18716729107296534</v>
      </c>
    </row>
    <row r="56" spans="2:4">
      <c r="C56" s="106" t="s">
        <v>148</v>
      </c>
      <c r="D56" s="107" vm="70">
        <v>0.54620000000000002</v>
      </c>
    </row>
    <row r="57" spans="2:4">
      <c r="C57" s="106" t="s">
        <v>287</v>
      </c>
      <c r="D57" s="107">
        <v>2.4723023999999998</v>
      </c>
    </row>
    <row r="58" spans="2:4">
      <c r="C58" s="106" t="s">
        <v>147</v>
      </c>
      <c r="D58" s="107" vm="71">
        <v>0.39090000000000003</v>
      </c>
    </row>
    <row r="59" spans="2:4">
      <c r="C59" s="106" t="s">
        <v>140</v>
      </c>
      <c r="D59" s="107" vm="72">
        <v>3.6320000000000001</v>
      </c>
    </row>
    <row r="60" spans="2:4">
      <c r="C60" s="106" t="s">
        <v>154</v>
      </c>
      <c r="D60" s="107" vm="73">
        <v>0.24929999999999999</v>
      </c>
    </row>
    <row r="61" spans="2:4">
      <c r="C61" s="106" t="s">
        <v>288</v>
      </c>
      <c r="D61" s="107" vm="74">
        <v>0.42030000000000001</v>
      </c>
    </row>
    <row r="62" spans="2:4">
      <c r="C62" s="106" t="s">
        <v>289</v>
      </c>
      <c r="D62" s="107">
        <v>5.533464356993769E-2</v>
      </c>
    </row>
    <row r="63" spans="2:4">
      <c r="C63" s="106" t="s">
        <v>141</v>
      </c>
      <c r="D63" s="10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156</v>
      </c>
      <c r="C1" s="79" t="s" vm="1">
        <v>223</v>
      </c>
    </row>
    <row r="2" spans="2:60">
      <c r="B2" s="57" t="s">
        <v>155</v>
      </c>
      <c r="C2" s="79" t="s">
        <v>224</v>
      </c>
    </row>
    <row r="3" spans="2:60">
      <c r="B3" s="57" t="s">
        <v>157</v>
      </c>
      <c r="C3" s="79" t="s">
        <v>225</v>
      </c>
    </row>
    <row r="4" spans="2:60">
      <c r="B4" s="57" t="s">
        <v>158</v>
      </c>
      <c r="C4" s="79">
        <v>68</v>
      </c>
    </row>
    <row r="6" spans="2:60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60" ht="26.25" customHeight="1">
      <c r="B7" s="128" t="s">
        <v>69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  <c r="BH7" s="3"/>
    </row>
    <row r="8" spans="2:60" s="3" customFormat="1" ht="78.75">
      <c r="B8" s="23" t="s">
        <v>93</v>
      </c>
      <c r="C8" s="31" t="s">
        <v>31</v>
      </c>
      <c r="D8" s="31" t="s">
        <v>96</v>
      </c>
      <c r="E8" s="31" t="s">
        <v>42</v>
      </c>
      <c r="F8" s="31" t="s">
        <v>78</v>
      </c>
      <c r="G8" s="31" t="s">
        <v>207</v>
      </c>
      <c r="H8" s="31" t="s">
        <v>206</v>
      </c>
      <c r="I8" s="31" t="s">
        <v>41</v>
      </c>
      <c r="J8" s="31" t="s">
        <v>40</v>
      </c>
      <c r="K8" s="31" t="s">
        <v>159</v>
      </c>
      <c r="L8" s="31" t="s">
        <v>161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214</v>
      </c>
      <c r="H9" s="17"/>
      <c r="I9" s="17" t="s">
        <v>210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C11" s="1"/>
      <c r="BD11" s="3"/>
      <c r="BE11" s="1"/>
      <c r="BG11" s="1"/>
    </row>
    <row r="12" spans="2:60" s="4" customFormat="1" ht="18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C12" s="1"/>
      <c r="BD12" s="3"/>
      <c r="BE12" s="1"/>
      <c r="BG12" s="1"/>
    </row>
    <row r="13" spans="2:60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D13" s="3"/>
    </row>
    <row r="14" spans="2:60" ht="20.25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BD14" s="4"/>
    </row>
    <row r="15" spans="2:60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156</v>
      </c>
      <c r="C1" s="79" t="s" vm="1">
        <v>223</v>
      </c>
    </row>
    <row r="2" spans="2:61">
      <c r="B2" s="57" t="s">
        <v>155</v>
      </c>
      <c r="C2" s="79" t="s">
        <v>224</v>
      </c>
    </row>
    <row r="3" spans="2:61">
      <c r="B3" s="57" t="s">
        <v>157</v>
      </c>
      <c r="C3" s="79" t="s">
        <v>225</v>
      </c>
    </row>
    <row r="4" spans="2:61">
      <c r="B4" s="57" t="s">
        <v>158</v>
      </c>
      <c r="C4" s="79">
        <v>68</v>
      </c>
    </row>
    <row r="6" spans="2:61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61" ht="26.25" customHeight="1">
      <c r="B7" s="128" t="s">
        <v>70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  <c r="BI7" s="3"/>
    </row>
    <row r="8" spans="2:61" s="3" customFormat="1" ht="78.75">
      <c r="B8" s="23" t="s">
        <v>93</v>
      </c>
      <c r="C8" s="31" t="s">
        <v>31</v>
      </c>
      <c r="D8" s="31" t="s">
        <v>96</v>
      </c>
      <c r="E8" s="31" t="s">
        <v>42</v>
      </c>
      <c r="F8" s="31" t="s">
        <v>78</v>
      </c>
      <c r="G8" s="31" t="s">
        <v>207</v>
      </c>
      <c r="H8" s="31" t="s">
        <v>206</v>
      </c>
      <c r="I8" s="31" t="s">
        <v>41</v>
      </c>
      <c r="J8" s="31" t="s">
        <v>40</v>
      </c>
      <c r="K8" s="31" t="s">
        <v>159</v>
      </c>
      <c r="L8" s="32" t="s">
        <v>161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214</v>
      </c>
      <c r="H9" s="17"/>
      <c r="I9" s="17" t="s">
        <v>210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156</v>
      </c>
      <c r="C1" s="79" t="s" vm="1">
        <v>223</v>
      </c>
    </row>
    <row r="2" spans="1:60">
      <c r="B2" s="57" t="s">
        <v>155</v>
      </c>
      <c r="C2" s="79" t="s">
        <v>224</v>
      </c>
    </row>
    <row r="3" spans="1:60">
      <c r="B3" s="57" t="s">
        <v>157</v>
      </c>
      <c r="C3" s="79" t="s">
        <v>225</v>
      </c>
    </row>
    <row r="4" spans="1:60">
      <c r="B4" s="57" t="s">
        <v>158</v>
      </c>
      <c r="C4" s="79">
        <v>68</v>
      </c>
    </row>
    <row r="6" spans="1:60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30"/>
      <c r="BD6" s="1" t="s">
        <v>97</v>
      </c>
      <c r="BF6" s="1" t="s">
        <v>164</v>
      </c>
      <c r="BH6" s="3" t="s">
        <v>141</v>
      </c>
    </row>
    <row r="7" spans="1:60" ht="26.25" customHeight="1">
      <c r="B7" s="128" t="s">
        <v>71</v>
      </c>
      <c r="C7" s="129"/>
      <c r="D7" s="129"/>
      <c r="E7" s="129"/>
      <c r="F7" s="129"/>
      <c r="G7" s="129"/>
      <c r="H7" s="129"/>
      <c r="I7" s="129"/>
      <c r="J7" s="129"/>
      <c r="K7" s="130"/>
      <c r="BD7" s="3" t="s">
        <v>99</v>
      </c>
      <c r="BF7" s="1" t="s">
        <v>119</v>
      </c>
      <c r="BH7" s="3" t="s">
        <v>140</v>
      </c>
    </row>
    <row r="8" spans="1:60" s="3" customFormat="1" ht="78.75">
      <c r="A8" s="2"/>
      <c r="B8" s="23" t="s">
        <v>93</v>
      </c>
      <c r="C8" s="31" t="s">
        <v>31</v>
      </c>
      <c r="D8" s="31" t="s">
        <v>96</v>
      </c>
      <c r="E8" s="31" t="s">
        <v>42</v>
      </c>
      <c r="F8" s="31" t="s">
        <v>78</v>
      </c>
      <c r="G8" s="31" t="s">
        <v>207</v>
      </c>
      <c r="H8" s="31" t="s">
        <v>206</v>
      </c>
      <c r="I8" s="31" t="s">
        <v>41</v>
      </c>
      <c r="J8" s="31" t="s">
        <v>159</v>
      </c>
      <c r="K8" s="31" t="s">
        <v>161</v>
      </c>
      <c r="BC8" s="1" t="s">
        <v>112</v>
      </c>
      <c r="BD8" s="1" t="s">
        <v>113</v>
      </c>
      <c r="BE8" s="1" t="s">
        <v>120</v>
      </c>
      <c r="BG8" s="4" t="s">
        <v>142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214</v>
      </c>
      <c r="H9" s="17"/>
      <c r="I9" s="17" t="s">
        <v>210</v>
      </c>
      <c r="J9" s="33" t="s">
        <v>20</v>
      </c>
      <c r="K9" s="58" t="s">
        <v>20</v>
      </c>
      <c r="BC9" s="1" t="s">
        <v>109</v>
      </c>
      <c r="BE9" s="1" t="s">
        <v>121</v>
      </c>
      <c r="BG9" s="4" t="s">
        <v>143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105</v>
      </c>
      <c r="BD10" s="3"/>
      <c r="BE10" s="1" t="s">
        <v>165</v>
      </c>
      <c r="BG10" s="1" t="s">
        <v>149</v>
      </c>
    </row>
    <row r="11" spans="1:60" s="4" customFormat="1" ht="18" customHeight="1">
      <c r="A11" s="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BC11" s="1" t="s">
        <v>104</v>
      </c>
      <c r="BD11" s="3"/>
      <c r="BE11" s="1" t="s">
        <v>122</v>
      </c>
      <c r="BG11" s="1" t="s">
        <v>144</v>
      </c>
    </row>
    <row r="12" spans="1:60" ht="20.25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P12" s="1"/>
      <c r="BC12" s="1" t="s">
        <v>102</v>
      </c>
      <c r="BD12" s="4"/>
      <c r="BE12" s="1" t="s">
        <v>123</v>
      </c>
      <c r="BG12" s="1" t="s">
        <v>145</v>
      </c>
    </row>
    <row r="13" spans="1:60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P13" s="1"/>
      <c r="BC13" s="1" t="s">
        <v>106</v>
      </c>
      <c r="BE13" s="1" t="s">
        <v>124</v>
      </c>
      <c r="BG13" s="1" t="s">
        <v>146</v>
      </c>
    </row>
    <row r="14" spans="1:60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P14" s="1"/>
      <c r="BC14" s="1" t="s">
        <v>103</v>
      </c>
      <c r="BE14" s="1" t="s">
        <v>125</v>
      </c>
      <c r="BG14" s="1" t="s">
        <v>148</v>
      </c>
    </row>
    <row r="15" spans="1:60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P15" s="1"/>
      <c r="BC15" s="1" t="s">
        <v>114</v>
      </c>
      <c r="BE15" s="1" t="s">
        <v>166</v>
      </c>
      <c r="BG15" s="1" t="s">
        <v>150</v>
      </c>
    </row>
    <row r="16" spans="1:60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P16" s="1"/>
      <c r="BC16" s="4" t="s">
        <v>100</v>
      </c>
      <c r="BD16" s="1" t="s">
        <v>115</v>
      </c>
      <c r="BE16" s="1" t="s">
        <v>126</v>
      </c>
      <c r="BG16" s="1" t="s">
        <v>151</v>
      </c>
    </row>
    <row r="17" spans="2:6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P17" s="1"/>
      <c r="BC17" s="1" t="s">
        <v>110</v>
      </c>
      <c r="BE17" s="1" t="s">
        <v>127</v>
      </c>
      <c r="BG17" s="1" t="s">
        <v>152</v>
      </c>
    </row>
    <row r="18" spans="2:6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BD18" s="1" t="s">
        <v>98</v>
      </c>
      <c r="BF18" s="1" t="s">
        <v>128</v>
      </c>
      <c r="BH18" s="1" t="s">
        <v>27</v>
      </c>
    </row>
    <row r="19" spans="2:6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BD19" s="1" t="s">
        <v>111</v>
      </c>
      <c r="BF19" s="1" t="s">
        <v>129</v>
      </c>
    </row>
    <row r="20" spans="2:6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BD20" s="1" t="s">
        <v>116</v>
      </c>
      <c r="BF20" s="1" t="s">
        <v>130</v>
      </c>
    </row>
    <row r="21" spans="2:6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BD21" s="1" t="s">
        <v>101</v>
      </c>
      <c r="BE21" s="1" t="s">
        <v>117</v>
      </c>
      <c r="BF21" s="1" t="s">
        <v>131</v>
      </c>
    </row>
    <row r="22" spans="2:6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BD22" s="1" t="s">
        <v>107</v>
      </c>
      <c r="BF22" s="1" t="s">
        <v>132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BD23" s="1" t="s">
        <v>27</v>
      </c>
      <c r="BE23" s="1" t="s">
        <v>108</v>
      </c>
      <c r="BF23" s="1" t="s">
        <v>167</v>
      </c>
    </row>
    <row r="24" spans="2:6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170</v>
      </c>
    </row>
    <row r="25" spans="2:6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133</v>
      </c>
    </row>
    <row r="26" spans="2:6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134</v>
      </c>
    </row>
    <row r="27" spans="2:6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169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135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136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168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27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156</v>
      </c>
      <c r="C1" s="79" t="s" vm="1">
        <v>223</v>
      </c>
    </row>
    <row r="2" spans="2:81">
      <c r="B2" s="57" t="s">
        <v>155</v>
      </c>
      <c r="C2" s="79" t="s">
        <v>224</v>
      </c>
    </row>
    <row r="3" spans="2:81">
      <c r="B3" s="57" t="s">
        <v>157</v>
      </c>
      <c r="C3" s="79" t="s">
        <v>225</v>
      </c>
      <c r="E3" s="2"/>
    </row>
    <row r="4" spans="2:81">
      <c r="B4" s="57" t="s">
        <v>158</v>
      </c>
      <c r="C4" s="79">
        <v>68</v>
      </c>
    </row>
    <row r="6" spans="2:81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81" ht="26.25" customHeight="1">
      <c r="B7" s="128" t="s">
        <v>72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2:81" s="3" customFormat="1" ht="47.25">
      <c r="B8" s="23" t="s">
        <v>93</v>
      </c>
      <c r="C8" s="31" t="s">
        <v>31</v>
      </c>
      <c r="D8" s="14" t="s">
        <v>33</v>
      </c>
      <c r="E8" s="31" t="s">
        <v>15</v>
      </c>
      <c r="F8" s="31" t="s">
        <v>43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207</v>
      </c>
      <c r="M8" s="31" t="s">
        <v>206</v>
      </c>
      <c r="N8" s="31" t="s">
        <v>41</v>
      </c>
      <c r="O8" s="31" t="s">
        <v>40</v>
      </c>
      <c r="P8" s="31" t="s">
        <v>159</v>
      </c>
      <c r="Q8" s="32" t="s">
        <v>161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214</v>
      </c>
      <c r="M9" s="33"/>
      <c r="N9" s="33" t="s">
        <v>210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81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81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81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8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156</v>
      </c>
      <c r="C1" s="79" t="s" vm="1">
        <v>223</v>
      </c>
    </row>
    <row r="2" spans="2:72">
      <c r="B2" s="57" t="s">
        <v>155</v>
      </c>
      <c r="C2" s="79" t="s">
        <v>224</v>
      </c>
    </row>
    <row r="3" spans="2:72">
      <c r="B3" s="57" t="s">
        <v>157</v>
      </c>
      <c r="C3" s="79" t="s">
        <v>225</v>
      </c>
    </row>
    <row r="4" spans="2:72">
      <c r="B4" s="57" t="s">
        <v>158</v>
      </c>
      <c r="C4" s="79">
        <v>68</v>
      </c>
    </row>
    <row r="6" spans="2:72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72" ht="26.25" customHeight="1">
      <c r="B7" s="128" t="s">
        <v>63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</row>
    <row r="8" spans="2:72" s="3" customFormat="1" ht="78.75">
      <c r="B8" s="23" t="s">
        <v>93</v>
      </c>
      <c r="C8" s="31" t="s">
        <v>31</v>
      </c>
      <c r="D8" s="31" t="s">
        <v>15</v>
      </c>
      <c r="E8" s="31" t="s">
        <v>43</v>
      </c>
      <c r="F8" s="31" t="s">
        <v>79</v>
      </c>
      <c r="G8" s="31" t="s">
        <v>18</v>
      </c>
      <c r="H8" s="31" t="s">
        <v>78</v>
      </c>
      <c r="I8" s="31" t="s">
        <v>17</v>
      </c>
      <c r="J8" s="31" t="s">
        <v>19</v>
      </c>
      <c r="K8" s="31" t="s">
        <v>207</v>
      </c>
      <c r="L8" s="31" t="s">
        <v>206</v>
      </c>
      <c r="M8" s="31" t="s">
        <v>87</v>
      </c>
      <c r="N8" s="31" t="s">
        <v>40</v>
      </c>
      <c r="O8" s="31" t="s">
        <v>159</v>
      </c>
      <c r="P8" s="32" t="s">
        <v>161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214</v>
      </c>
      <c r="L9" s="33"/>
      <c r="M9" s="33" t="s">
        <v>210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0" t="s">
        <v>89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72">
      <c r="B13" s="100" t="s">
        <v>205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72">
      <c r="B14" s="100" t="s">
        <v>213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7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72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156</v>
      </c>
      <c r="C1" s="79" t="s" vm="1">
        <v>223</v>
      </c>
    </row>
    <row r="2" spans="2:65">
      <c r="B2" s="57" t="s">
        <v>155</v>
      </c>
      <c r="C2" s="79" t="s">
        <v>224</v>
      </c>
    </row>
    <row r="3" spans="2:65">
      <c r="B3" s="57" t="s">
        <v>157</v>
      </c>
      <c r="C3" s="79" t="s">
        <v>225</v>
      </c>
    </row>
    <row r="4" spans="2:65">
      <c r="B4" s="57" t="s">
        <v>158</v>
      </c>
      <c r="C4" s="79">
        <v>68</v>
      </c>
    </row>
    <row r="6" spans="2:65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65" ht="26.25" customHeight="1">
      <c r="B7" s="128" t="s">
        <v>64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2:65" s="3" customFormat="1" ht="78.75">
      <c r="B8" s="23" t="s">
        <v>93</v>
      </c>
      <c r="C8" s="31" t="s">
        <v>31</v>
      </c>
      <c r="D8" s="31" t="s">
        <v>95</v>
      </c>
      <c r="E8" s="31" t="s">
        <v>94</v>
      </c>
      <c r="F8" s="31" t="s">
        <v>42</v>
      </c>
      <c r="G8" s="31" t="s">
        <v>15</v>
      </c>
      <c r="H8" s="31" t="s">
        <v>43</v>
      </c>
      <c r="I8" s="31" t="s">
        <v>79</v>
      </c>
      <c r="J8" s="31" t="s">
        <v>18</v>
      </c>
      <c r="K8" s="31" t="s">
        <v>78</v>
      </c>
      <c r="L8" s="31" t="s">
        <v>17</v>
      </c>
      <c r="M8" s="72" t="s">
        <v>19</v>
      </c>
      <c r="N8" s="31" t="s">
        <v>207</v>
      </c>
      <c r="O8" s="31" t="s">
        <v>206</v>
      </c>
      <c r="P8" s="31" t="s">
        <v>87</v>
      </c>
      <c r="Q8" s="31" t="s">
        <v>40</v>
      </c>
      <c r="R8" s="31" t="s">
        <v>159</v>
      </c>
      <c r="S8" s="32" t="s">
        <v>161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214</v>
      </c>
      <c r="O9" s="33"/>
      <c r="P9" s="33" t="s">
        <v>210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90</v>
      </c>
      <c r="R10" s="21" t="s">
        <v>91</v>
      </c>
      <c r="S10" s="21" t="s">
        <v>162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156</v>
      </c>
      <c r="C1" s="79" t="s" vm="1">
        <v>223</v>
      </c>
    </row>
    <row r="2" spans="2:81">
      <c r="B2" s="57" t="s">
        <v>155</v>
      </c>
      <c r="C2" s="79" t="s">
        <v>224</v>
      </c>
    </row>
    <row r="3" spans="2:81">
      <c r="B3" s="57" t="s">
        <v>157</v>
      </c>
      <c r="C3" s="79" t="s">
        <v>225</v>
      </c>
    </row>
    <row r="4" spans="2:81">
      <c r="B4" s="57" t="s">
        <v>158</v>
      </c>
      <c r="C4" s="79">
        <v>68</v>
      </c>
    </row>
    <row r="6" spans="2:81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81" ht="26.25" customHeight="1">
      <c r="B7" s="128" t="s">
        <v>65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2:81" s="3" customFormat="1" ht="78.75">
      <c r="B8" s="23" t="s">
        <v>93</v>
      </c>
      <c r="C8" s="31" t="s">
        <v>31</v>
      </c>
      <c r="D8" s="31" t="s">
        <v>95</v>
      </c>
      <c r="E8" s="31" t="s">
        <v>94</v>
      </c>
      <c r="F8" s="31" t="s">
        <v>42</v>
      </c>
      <c r="G8" s="31" t="s">
        <v>15</v>
      </c>
      <c r="H8" s="31" t="s">
        <v>43</v>
      </c>
      <c r="I8" s="31" t="s">
        <v>79</v>
      </c>
      <c r="J8" s="31" t="s">
        <v>18</v>
      </c>
      <c r="K8" s="31" t="s">
        <v>78</v>
      </c>
      <c r="L8" s="31" t="s">
        <v>17</v>
      </c>
      <c r="M8" s="72" t="s">
        <v>19</v>
      </c>
      <c r="N8" s="72" t="s">
        <v>207</v>
      </c>
      <c r="O8" s="31" t="s">
        <v>206</v>
      </c>
      <c r="P8" s="31" t="s">
        <v>87</v>
      </c>
      <c r="Q8" s="31" t="s">
        <v>40</v>
      </c>
      <c r="R8" s="31" t="s">
        <v>159</v>
      </c>
      <c r="S8" s="32" t="s">
        <v>161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214</v>
      </c>
      <c r="O9" s="33"/>
      <c r="P9" s="33" t="s">
        <v>210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21" t="s">
        <v>91</v>
      </c>
      <c r="S10" s="21" t="s">
        <v>162</v>
      </c>
      <c r="T10" s="5"/>
      <c r="BZ10" s="1"/>
    </row>
    <row r="11" spans="2:8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Z11" s="1"/>
      <c r="CC11" s="1"/>
    </row>
    <row r="12" spans="2:81" ht="17.25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81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81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81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8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156</v>
      </c>
      <c r="C1" s="79" t="s" vm="1">
        <v>223</v>
      </c>
    </row>
    <row r="2" spans="2:98">
      <c r="B2" s="57" t="s">
        <v>155</v>
      </c>
      <c r="C2" s="79" t="s">
        <v>224</v>
      </c>
    </row>
    <row r="3" spans="2:98">
      <c r="B3" s="57" t="s">
        <v>157</v>
      </c>
      <c r="C3" s="79" t="s">
        <v>225</v>
      </c>
    </row>
    <row r="4" spans="2:98">
      <c r="B4" s="57" t="s">
        <v>158</v>
      </c>
      <c r="C4" s="79">
        <v>68</v>
      </c>
    </row>
    <row r="6" spans="2:98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98" ht="26.25" customHeight="1">
      <c r="B7" s="128" t="s">
        <v>66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2:98" s="3" customFormat="1" ht="78.75">
      <c r="B8" s="23" t="s">
        <v>93</v>
      </c>
      <c r="C8" s="31" t="s">
        <v>31</v>
      </c>
      <c r="D8" s="31" t="s">
        <v>95</v>
      </c>
      <c r="E8" s="31" t="s">
        <v>94</v>
      </c>
      <c r="F8" s="31" t="s">
        <v>42</v>
      </c>
      <c r="G8" s="31" t="s">
        <v>78</v>
      </c>
      <c r="H8" s="31" t="s">
        <v>207</v>
      </c>
      <c r="I8" s="31" t="s">
        <v>206</v>
      </c>
      <c r="J8" s="31" t="s">
        <v>87</v>
      </c>
      <c r="K8" s="31" t="s">
        <v>40</v>
      </c>
      <c r="L8" s="31" t="s">
        <v>159</v>
      </c>
      <c r="M8" s="32" t="s">
        <v>161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214</v>
      </c>
      <c r="I9" s="33"/>
      <c r="J9" s="33" t="s">
        <v>210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98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98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2:98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9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2:1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2:1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2:1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2:1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2:1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1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1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2:1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2:1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2:1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2:1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2:1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2:1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2:1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2:1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2:1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2:1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2:1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2:1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2:1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2:1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2:1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2:13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156</v>
      </c>
      <c r="C1" s="79" t="s" vm="1">
        <v>223</v>
      </c>
    </row>
    <row r="2" spans="2:55">
      <c r="B2" s="57" t="s">
        <v>155</v>
      </c>
      <c r="C2" s="79" t="s">
        <v>224</v>
      </c>
    </row>
    <row r="3" spans="2:55">
      <c r="B3" s="57" t="s">
        <v>157</v>
      </c>
      <c r="C3" s="79" t="s">
        <v>225</v>
      </c>
    </row>
    <row r="4" spans="2:55">
      <c r="B4" s="57" t="s">
        <v>158</v>
      </c>
      <c r="C4" s="79">
        <v>68</v>
      </c>
    </row>
    <row r="6" spans="2:55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55" ht="26.25" customHeight="1">
      <c r="B7" s="128" t="s">
        <v>73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55" s="3" customFormat="1" ht="78.75">
      <c r="B8" s="23" t="s">
        <v>93</v>
      </c>
      <c r="C8" s="31" t="s">
        <v>31</v>
      </c>
      <c r="D8" s="31" t="s">
        <v>78</v>
      </c>
      <c r="E8" s="31" t="s">
        <v>79</v>
      </c>
      <c r="F8" s="31" t="s">
        <v>207</v>
      </c>
      <c r="G8" s="31" t="s">
        <v>206</v>
      </c>
      <c r="H8" s="31" t="s">
        <v>87</v>
      </c>
      <c r="I8" s="31" t="s">
        <v>40</v>
      </c>
      <c r="J8" s="31" t="s">
        <v>159</v>
      </c>
      <c r="K8" s="32" t="s">
        <v>161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214</v>
      </c>
      <c r="G9" s="33"/>
      <c r="H9" s="33" t="s">
        <v>210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0" t="s">
        <v>89</v>
      </c>
      <c r="C12" s="102"/>
      <c r="D12" s="102"/>
      <c r="E12" s="102"/>
      <c r="F12" s="102"/>
      <c r="G12" s="102"/>
      <c r="H12" s="102"/>
      <c r="I12" s="102"/>
      <c r="J12" s="102"/>
      <c r="K12" s="102"/>
      <c r="V12" s="1"/>
    </row>
    <row r="13" spans="2:55">
      <c r="B13" s="100" t="s">
        <v>205</v>
      </c>
      <c r="C13" s="102"/>
      <c r="D13" s="102"/>
      <c r="E13" s="102"/>
      <c r="F13" s="102"/>
      <c r="G13" s="102"/>
      <c r="H13" s="102"/>
      <c r="I13" s="102"/>
      <c r="J13" s="102"/>
      <c r="K13" s="102"/>
      <c r="V13" s="1"/>
    </row>
    <row r="14" spans="2:55">
      <c r="B14" s="100" t="s">
        <v>213</v>
      </c>
      <c r="C14" s="102"/>
      <c r="D14" s="102"/>
      <c r="E14" s="102"/>
      <c r="F14" s="102"/>
      <c r="G14" s="102"/>
      <c r="H14" s="102"/>
      <c r="I14" s="102"/>
      <c r="J14" s="102"/>
      <c r="K14" s="102"/>
      <c r="V14" s="1"/>
    </row>
    <row r="15" spans="2:5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V15" s="1"/>
    </row>
    <row r="16" spans="2:5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V16" s="1"/>
    </row>
    <row r="17" spans="2:2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V17" s="1"/>
    </row>
    <row r="18" spans="2:2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V18" s="1"/>
    </row>
    <row r="19" spans="2:2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V19" s="1"/>
    </row>
    <row r="20" spans="2:2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V20" s="1"/>
    </row>
    <row r="21" spans="2:2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V21" s="1"/>
    </row>
    <row r="22" spans="2:22" ht="16.5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V22" s="1"/>
    </row>
    <row r="23" spans="2:22" ht="16.5" customHeigh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V23" s="1"/>
    </row>
    <row r="24" spans="2:22" ht="16.5" customHeight="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V24" s="1"/>
    </row>
    <row r="25" spans="2:2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V25" s="1"/>
    </row>
    <row r="26" spans="2:2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V26" s="1"/>
    </row>
    <row r="27" spans="2:2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V27" s="1"/>
    </row>
    <row r="28" spans="2:2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V28" s="1"/>
    </row>
    <row r="29" spans="2:2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V29" s="1"/>
    </row>
    <row r="30" spans="2:2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V30" s="1"/>
    </row>
    <row r="31" spans="2:2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V31" s="1"/>
    </row>
    <row r="32" spans="2:2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V32" s="1"/>
    </row>
    <row r="33" spans="2:2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V33" s="1"/>
    </row>
    <row r="34" spans="2:2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V34" s="1"/>
    </row>
    <row r="35" spans="2:2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V35" s="1"/>
    </row>
    <row r="36" spans="2:2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V36" s="1"/>
    </row>
    <row r="37" spans="2:2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V37" s="1"/>
    </row>
    <row r="38" spans="2:22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22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22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22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22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22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22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22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22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22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22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156</v>
      </c>
      <c r="C1" s="79" t="s" vm="1">
        <v>223</v>
      </c>
    </row>
    <row r="2" spans="2:59">
      <c r="B2" s="57" t="s">
        <v>155</v>
      </c>
      <c r="C2" s="79" t="s">
        <v>224</v>
      </c>
    </row>
    <row r="3" spans="2:59">
      <c r="B3" s="57" t="s">
        <v>157</v>
      </c>
      <c r="C3" s="79" t="s">
        <v>225</v>
      </c>
    </row>
    <row r="4" spans="2:59">
      <c r="B4" s="57" t="s">
        <v>158</v>
      </c>
      <c r="C4" s="79">
        <v>68</v>
      </c>
    </row>
    <row r="6" spans="2:59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59" ht="26.25" customHeight="1">
      <c r="B7" s="128" t="s">
        <v>74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2:59" s="3" customFormat="1" ht="78.75">
      <c r="B8" s="23" t="s">
        <v>93</v>
      </c>
      <c r="C8" s="31" t="s">
        <v>31</v>
      </c>
      <c r="D8" s="31" t="s">
        <v>42</v>
      </c>
      <c r="E8" s="31" t="s">
        <v>78</v>
      </c>
      <c r="F8" s="31" t="s">
        <v>79</v>
      </c>
      <c r="G8" s="31" t="s">
        <v>207</v>
      </c>
      <c r="H8" s="31" t="s">
        <v>206</v>
      </c>
      <c r="I8" s="31" t="s">
        <v>87</v>
      </c>
      <c r="J8" s="31" t="s">
        <v>40</v>
      </c>
      <c r="K8" s="31" t="s">
        <v>159</v>
      </c>
      <c r="L8" s="32" t="s">
        <v>161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214</v>
      </c>
      <c r="H9" s="17"/>
      <c r="I9" s="17" t="s">
        <v>210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"/>
      <c r="N11" s="1"/>
      <c r="O11" s="1"/>
      <c r="P11" s="1"/>
      <c r="BG11" s="1"/>
    </row>
    <row r="12" spans="2:59" ht="21" customHeight="1">
      <c r="B12" s="103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9">
      <c r="B13" s="103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9">
      <c r="B14" s="103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9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61</v>
      </c>
      <c r="C6" s="14" t="s">
        <v>31</v>
      </c>
      <c r="E6" s="14" t="s">
        <v>94</v>
      </c>
      <c r="I6" s="14" t="s">
        <v>15</v>
      </c>
      <c r="J6" s="14" t="s">
        <v>43</v>
      </c>
      <c r="M6" s="14" t="s">
        <v>78</v>
      </c>
      <c r="Q6" s="14" t="s">
        <v>17</v>
      </c>
      <c r="R6" s="14" t="s">
        <v>19</v>
      </c>
      <c r="U6" s="14" t="s">
        <v>41</v>
      </c>
      <c r="W6" s="15" t="s">
        <v>39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63</v>
      </c>
      <c r="C8" s="31" t="s">
        <v>31</v>
      </c>
      <c r="D8" s="31" t="s">
        <v>96</v>
      </c>
      <c r="I8" s="31" t="s">
        <v>15</v>
      </c>
      <c r="J8" s="31" t="s">
        <v>43</v>
      </c>
      <c r="K8" s="31" t="s">
        <v>79</v>
      </c>
      <c r="L8" s="31" t="s">
        <v>18</v>
      </c>
      <c r="M8" s="31" t="s">
        <v>78</v>
      </c>
      <c r="Q8" s="31" t="s">
        <v>17</v>
      </c>
      <c r="R8" s="31" t="s">
        <v>19</v>
      </c>
      <c r="S8" s="31" t="s">
        <v>0</v>
      </c>
      <c r="T8" s="31" t="s">
        <v>82</v>
      </c>
      <c r="U8" s="31" t="s">
        <v>41</v>
      </c>
      <c r="V8" s="31" t="s">
        <v>40</v>
      </c>
      <c r="W8" s="32" t="s">
        <v>88</v>
      </c>
    </row>
    <row r="9" spans="2:25" ht="31.5">
      <c r="B9" s="49" t="str">
        <f>'תעודות חוב מסחריות '!B7:T7</f>
        <v>2. תעודות חוב מסחריות</v>
      </c>
      <c r="C9" s="14" t="s">
        <v>31</v>
      </c>
      <c r="D9" s="14" t="s">
        <v>96</v>
      </c>
      <c r="E9" s="42" t="s">
        <v>94</v>
      </c>
      <c r="G9" s="14" t="s">
        <v>42</v>
      </c>
      <c r="I9" s="14" t="s">
        <v>15</v>
      </c>
      <c r="J9" s="14" t="s">
        <v>43</v>
      </c>
      <c r="K9" s="14" t="s">
        <v>79</v>
      </c>
      <c r="L9" s="14" t="s">
        <v>18</v>
      </c>
      <c r="M9" s="14" t="s">
        <v>78</v>
      </c>
      <c r="Q9" s="14" t="s">
        <v>17</v>
      </c>
      <c r="R9" s="14" t="s">
        <v>19</v>
      </c>
      <c r="S9" s="14" t="s">
        <v>0</v>
      </c>
      <c r="T9" s="14" t="s">
        <v>82</v>
      </c>
      <c r="U9" s="14" t="s">
        <v>41</v>
      </c>
      <c r="V9" s="14" t="s">
        <v>40</v>
      </c>
      <c r="W9" s="39" t="s">
        <v>88</v>
      </c>
    </row>
    <row r="10" spans="2:25" ht="31.5">
      <c r="B10" s="49" t="str">
        <f>'אג"ח קונצרני'!B7:U7</f>
        <v>3. אג"ח קונצרני</v>
      </c>
      <c r="C10" s="31" t="s">
        <v>31</v>
      </c>
      <c r="D10" s="14" t="s">
        <v>96</v>
      </c>
      <c r="E10" s="42" t="s">
        <v>94</v>
      </c>
      <c r="G10" s="31" t="s">
        <v>42</v>
      </c>
      <c r="I10" s="31" t="s">
        <v>15</v>
      </c>
      <c r="J10" s="31" t="s">
        <v>43</v>
      </c>
      <c r="K10" s="31" t="s">
        <v>79</v>
      </c>
      <c r="L10" s="31" t="s">
        <v>18</v>
      </c>
      <c r="M10" s="31" t="s">
        <v>78</v>
      </c>
      <c r="Q10" s="31" t="s">
        <v>17</v>
      </c>
      <c r="R10" s="31" t="s">
        <v>19</v>
      </c>
      <c r="S10" s="31" t="s">
        <v>0</v>
      </c>
      <c r="T10" s="31" t="s">
        <v>82</v>
      </c>
      <c r="U10" s="31" t="s">
        <v>41</v>
      </c>
      <c r="V10" s="14" t="s">
        <v>40</v>
      </c>
      <c r="W10" s="32" t="s">
        <v>88</v>
      </c>
    </row>
    <row r="11" spans="2:25" ht="31.5">
      <c r="B11" s="49" t="str">
        <f>מניות!B7</f>
        <v>4. מניות</v>
      </c>
      <c r="C11" s="31" t="s">
        <v>31</v>
      </c>
      <c r="D11" s="14" t="s">
        <v>96</v>
      </c>
      <c r="E11" s="42" t="s">
        <v>94</v>
      </c>
      <c r="H11" s="31" t="s">
        <v>78</v>
      </c>
      <c r="S11" s="31" t="s">
        <v>0</v>
      </c>
      <c r="T11" s="14" t="s">
        <v>82</v>
      </c>
      <c r="U11" s="14" t="s">
        <v>41</v>
      </c>
      <c r="V11" s="14" t="s">
        <v>40</v>
      </c>
      <c r="W11" s="15" t="s">
        <v>88</v>
      </c>
    </row>
    <row r="12" spans="2:25" ht="31.5">
      <c r="B12" s="49" t="str">
        <f>'תעודות סל'!B7:N7</f>
        <v>5. תעודות סל</v>
      </c>
      <c r="C12" s="31" t="s">
        <v>31</v>
      </c>
      <c r="D12" s="14" t="s">
        <v>96</v>
      </c>
      <c r="E12" s="42" t="s">
        <v>94</v>
      </c>
      <c r="H12" s="31" t="s">
        <v>78</v>
      </c>
      <c r="S12" s="31" t="s">
        <v>0</v>
      </c>
      <c r="T12" s="31" t="s">
        <v>82</v>
      </c>
      <c r="U12" s="31" t="s">
        <v>41</v>
      </c>
      <c r="V12" s="31" t="s">
        <v>40</v>
      </c>
      <c r="W12" s="32" t="s">
        <v>88</v>
      </c>
    </row>
    <row r="13" spans="2:25" ht="31.5">
      <c r="B13" s="49" t="str">
        <f>'קרנות נאמנות'!B7:O7</f>
        <v>6. קרנות נאמנות</v>
      </c>
      <c r="C13" s="31" t="s">
        <v>31</v>
      </c>
      <c r="D13" s="31" t="s">
        <v>96</v>
      </c>
      <c r="G13" s="31" t="s">
        <v>42</v>
      </c>
      <c r="H13" s="31" t="s">
        <v>78</v>
      </c>
      <c r="S13" s="31" t="s">
        <v>0</v>
      </c>
      <c r="T13" s="31" t="s">
        <v>82</v>
      </c>
      <c r="U13" s="31" t="s">
        <v>41</v>
      </c>
      <c r="V13" s="31" t="s">
        <v>40</v>
      </c>
      <c r="W13" s="32" t="s">
        <v>88</v>
      </c>
    </row>
    <row r="14" spans="2:25" ht="31.5">
      <c r="B14" s="49" t="str">
        <f>'כתבי אופציה'!B7:L7</f>
        <v>7. כתבי אופציה</v>
      </c>
      <c r="C14" s="31" t="s">
        <v>31</v>
      </c>
      <c r="D14" s="31" t="s">
        <v>96</v>
      </c>
      <c r="G14" s="31" t="s">
        <v>42</v>
      </c>
      <c r="H14" s="31" t="s">
        <v>78</v>
      </c>
      <c r="S14" s="31" t="s">
        <v>0</v>
      </c>
      <c r="T14" s="31" t="s">
        <v>82</v>
      </c>
      <c r="U14" s="31" t="s">
        <v>41</v>
      </c>
      <c r="V14" s="31" t="s">
        <v>40</v>
      </c>
      <c r="W14" s="32" t="s">
        <v>88</v>
      </c>
    </row>
    <row r="15" spans="2:25" ht="31.5">
      <c r="B15" s="49" t="str">
        <f>אופציות!B7</f>
        <v>8. אופציות</v>
      </c>
      <c r="C15" s="31" t="s">
        <v>31</v>
      </c>
      <c r="D15" s="31" t="s">
        <v>96</v>
      </c>
      <c r="G15" s="31" t="s">
        <v>42</v>
      </c>
      <c r="H15" s="31" t="s">
        <v>78</v>
      </c>
      <c r="S15" s="31" t="s">
        <v>0</v>
      </c>
      <c r="T15" s="31" t="s">
        <v>82</v>
      </c>
      <c r="U15" s="31" t="s">
        <v>41</v>
      </c>
      <c r="V15" s="31" t="s">
        <v>40</v>
      </c>
      <c r="W15" s="32" t="s">
        <v>88</v>
      </c>
    </row>
    <row r="16" spans="2:25" ht="31.5">
      <c r="B16" s="49" t="str">
        <f>'חוזים עתידיים'!B7:I7</f>
        <v>9. חוזים עתידיים</v>
      </c>
      <c r="C16" s="31" t="s">
        <v>31</v>
      </c>
      <c r="D16" s="31" t="s">
        <v>96</v>
      </c>
      <c r="G16" s="31" t="s">
        <v>42</v>
      </c>
      <c r="H16" s="31" t="s">
        <v>78</v>
      </c>
      <c r="S16" s="31" t="s">
        <v>0</v>
      </c>
      <c r="T16" s="32" t="s">
        <v>82</v>
      </c>
    </row>
    <row r="17" spans="2:25" ht="31.5">
      <c r="B17" s="49" t="str">
        <f>'מוצרים מובנים'!B7:Q7</f>
        <v>10. מוצרים מובנים</v>
      </c>
      <c r="C17" s="31" t="s">
        <v>31</v>
      </c>
      <c r="F17" s="14" t="s">
        <v>33</v>
      </c>
      <c r="I17" s="31" t="s">
        <v>15</v>
      </c>
      <c r="J17" s="31" t="s">
        <v>43</v>
      </c>
      <c r="K17" s="31" t="s">
        <v>79</v>
      </c>
      <c r="L17" s="31" t="s">
        <v>18</v>
      </c>
      <c r="M17" s="31" t="s">
        <v>78</v>
      </c>
      <c r="Q17" s="31" t="s">
        <v>17</v>
      </c>
      <c r="R17" s="31" t="s">
        <v>19</v>
      </c>
      <c r="S17" s="31" t="s">
        <v>0</v>
      </c>
      <c r="T17" s="31" t="s">
        <v>82</v>
      </c>
      <c r="U17" s="31" t="s">
        <v>41</v>
      </c>
      <c r="V17" s="31" t="s">
        <v>40</v>
      </c>
      <c r="W17" s="32" t="s">
        <v>88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31</v>
      </c>
      <c r="I19" s="31" t="s">
        <v>15</v>
      </c>
      <c r="J19" s="31" t="s">
        <v>43</v>
      </c>
      <c r="K19" s="31" t="s">
        <v>79</v>
      </c>
      <c r="L19" s="31" t="s">
        <v>18</v>
      </c>
      <c r="M19" s="31" t="s">
        <v>78</v>
      </c>
      <c r="Q19" s="31" t="s">
        <v>17</v>
      </c>
      <c r="R19" s="31" t="s">
        <v>19</v>
      </c>
      <c r="S19" s="31" t="s">
        <v>0</v>
      </c>
      <c r="T19" s="31" t="s">
        <v>82</v>
      </c>
      <c r="U19" s="31" t="s">
        <v>87</v>
      </c>
      <c r="V19" s="31" t="s">
        <v>40</v>
      </c>
      <c r="W19" s="32" t="s">
        <v>88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31</v>
      </c>
      <c r="D20" s="42" t="s">
        <v>95</v>
      </c>
      <c r="E20" s="42" t="s">
        <v>94</v>
      </c>
      <c r="G20" s="31" t="s">
        <v>42</v>
      </c>
      <c r="I20" s="31" t="s">
        <v>15</v>
      </c>
      <c r="J20" s="31" t="s">
        <v>43</v>
      </c>
      <c r="K20" s="31" t="s">
        <v>79</v>
      </c>
      <c r="L20" s="31" t="s">
        <v>18</v>
      </c>
      <c r="M20" s="31" t="s">
        <v>78</v>
      </c>
      <c r="Q20" s="31" t="s">
        <v>17</v>
      </c>
      <c r="R20" s="31" t="s">
        <v>19</v>
      </c>
      <c r="S20" s="31" t="s">
        <v>0</v>
      </c>
      <c r="T20" s="31" t="s">
        <v>82</v>
      </c>
      <c r="U20" s="31" t="s">
        <v>87</v>
      </c>
      <c r="V20" s="31" t="s">
        <v>40</v>
      </c>
      <c r="W20" s="32" t="s">
        <v>88</v>
      </c>
    </row>
    <row r="21" spans="2:25" ht="31.5">
      <c r="B21" s="49" t="str">
        <f>'לא סחיר - אג"ח קונצרני'!B7:S7</f>
        <v>3. אג"ח קונצרני</v>
      </c>
      <c r="C21" s="31" t="s">
        <v>31</v>
      </c>
      <c r="D21" s="42" t="s">
        <v>95</v>
      </c>
      <c r="E21" s="42" t="s">
        <v>94</v>
      </c>
      <c r="G21" s="31" t="s">
        <v>42</v>
      </c>
      <c r="I21" s="31" t="s">
        <v>15</v>
      </c>
      <c r="J21" s="31" t="s">
        <v>43</v>
      </c>
      <c r="K21" s="31" t="s">
        <v>79</v>
      </c>
      <c r="L21" s="31" t="s">
        <v>18</v>
      </c>
      <c r="M21" s="31" t="s">
        <v>78</v>
      </c>
      <c r="Q21" s="31" t="s">
        <v>17</v>
      </c>
      <c r="R21" s="31" t="s">
        <v>19</v>
      </c>
      <c r="S21" s="31" t="s">
        <v>0</v>
      </c>
      <c r="T21" s="31" t="s">
        <v>82</v>
      </c>
      <c r="U21" s="31" t="s">
        <v>87</v>
      </c>
      <c r="V21" s="31" t="s">
        <v>40</v>
      </c>
      <c r="W21" s="32" t="s">
        <v>88</v>
      </c>
    </row>
    <row r="22" spans="2:25" ht="31.5">
      <c r="B22" s="49" t="str">
        <f>'לא סחיר - מניות'!B7:M7</f>
        <v>4. מניות</v>
      </c>
      <c r="C22" s="31" t="s">
        <v>31</v>
      </c>
      <c r="D22" s="42" t="s">
        <v>95</v>
      </c>
      <c r="E22" s="42" t="s">
        <v>94</v>
      </c>
      <c r="G22" s="31" t="s">
        <v>42</v>
      </c>
      <c r="H22" s="31" t="s">
        <v>78</v>
      </c>
      <c r="S22" s="31" t="s">
        <v>0</v>
      </c>
      <c r="T22" s="31" t="s">
        <v>82</v>
      </c>
      <c r="U22" s="31" t="s">
        <v>87</v>
      </c>
      <c r="V22" s="31" t="s">
        <v>40</v>
      </c>
      <c r="W22" s="32" t="s">
        <v>88</v>
      </c>
    </row>
    <row r="23" spans="2:25" ht="31.5">
      <c r="B23" s="49" t="str">
        <f>'לא סחיר - קרנות השקעה'!B7:K7</f>
        <v>5. קרנות השקעה</v>
      </c>
      <c r="C23" s="31" t="s">
        <v>31</v>
      </c>
      <c r="G23" s="31" t="s">
        <v>42</v>
      </c>
      <c r="H23" s="31" t="s">
        <v>78</v>
      </c>
      <c r="K23" s="31" t="s">
        <v>79</v>
      </c>
      <c r="S23" s="31" t="s">
        <v>0</v>
      </c>
      <c r="T23" s="31" t="s">
        <v>82</v>
      </c>
      <c r="U23" s="31" t="s">
        <v>87</v>
      </c>
      <c r="V23" s="31" t="s">
        <v>40</v>
      </c>
      <c r="W23" s="32" t="s">
        <v>88</v>
      </c>
    </row>
    <row r="24" spans="2:25" ht="31.5">
      <c r="B24" s="49" t="str">
        <f>'לא סחיר - כתבי אופציה'!B7:L7</f>
        <v>6. כתבי אופציה</v>
      </c>
      <c r="C24" s="31" t="s">
        <v>31</v>
      </c>
      <c r="G24" s="31" t="s">
        <v>42</v>
      </c>
      <c r="H24" s="31" t="s">
        <v>78</v>
      </c>
      <c r="K24" s="31" t="s">
        <v>79</v>
      </c>
      <c r="S24" s="31" t="s">
        <v>0</v>
      </c>
      <c r="T24" s="31" t="s">
        <v>82</v>
      </c>
      <c r="U24" s="31" t="s">
        <v>87</v>
      </c>
      <c r="V24" s="31" t="s">
        <v>40</v>
      </c>
      <c r="W24" s="32" t="s">
        <v>88</v>
      </c>
    </row>
    <row r="25" spans="2:25" ht="31.5">
      <c r="B25" s="49" t="str">
        <f>'לא סחיר - אופציות'!B7:L7</f>
        <v>7. אופציות</v>
      </c>
      <c r="C25" s="31" t="s">
        <v>31</v>
      </c>
      <c r="G25" s="31" t="s">
        <v>42</v>
      </c>
      <c r="H25" s="31" t="s">
        <v>78</v>
      </c>
      <c r="K25" s="31" t="s">
        <v>79</v>
      </c>
      <c r="S25" s="31" t="s">
        <v>0</v>
      </c>
      <c r="T25" s="31" t="s">
        <v>82</v>
      </c>
      <c r="U25" s="31" t="s">
        <v>87</v>
      </c>
      <c r="V25" s="31" t="s">
        <v>40</v>
      </c>
      <c r="W25" s="32" t="s">
        <v>88</v>
      </c>
    </row>
    <row r="26" spans="2:25" ht="31.5">
      <c r="B26" s="49" t="str">
        <f>'לא סחיר - חוזים עתידיים'!B7:K7</f>
        <v>8. חוזים עתידיים</v>
      </c>
      <c r="C26" s="31" t="s">
        <v>31</v>
      </c>
      <c r="G26" s="31" t="s">
        <v>42</v>
      </c>
      <c r="H26" s="31" t="s">
        <v>78</v>
      </c>
      <c r="K26" s="31" t="s">
        <v>79</v>
      </c>
      <c r="S26" s="31" t="s">
        <v>0</v>
      </c>
      <c r="T26" s="31" t="s">
        <v>82</v>
      </c>
      <c r="U26" s="31" t="s">
        <v>87</v>
      </c>
      <c r="V26" s="32" t="s">
        <v>88</v>
      </c>
    </row>
    <row r="27" spans="2:25" ht="31.5">
      <c r="B27" s="49" t="str">
        <f>'לא סחיר - מוצרים מובנים'!B7:Q7</f>
        <v>9. מוצרים מובנים</v>
      </c>
      <c r="C27" s="31" t="s">
        <v>31</v>
      </c>
      <c r="F27" s="31" t="s">
        <v>33</v>
      </c>
      <c r="I27" s="31" t="s">
        <v>15</v>
      </c>
      <c r="J27" s="31" t="s">
        <v>43</v>
      </c>
      <c r="K27" s="31" t="s">
        <v>79</v>
      </c>
      <c r="L27" s="31" t="s">
        <v>18</v>
      </c>
      <c r="M27" s="31" t="s">
        <v>78</v>
      </c>
      <c r="Q27" s="31" t="s">
        <v>17</v>
      </c>
      <c r="R27" s="31" t="s">
        <v>19</v>
      </c>
      <c r="S27" s="31" t="s">
        <v>0</v>
      </c>
      <c r="T27" s="31" t="s">
        <v>82</v>
      </c>
      <c r="U27" s="31" t="s">
        <v>87</v>
      </c>
      <c r="V27" s="31" t="s">
        <v>40</v>
      </c>
      <c r="W27" s="32" t="s">
        <v>88</v>
      </c>
    </row>
    <row r="28" spans="2:25" ht="31.5">
      <c r="B28" s="53" t="str">
        <f>הלוואות!B6</f>
        <v>1.ד. הלוואות:</v>
      </c>
      <c r="C28" s="31" t="s">
        <v>31</v>
      </c>
      <c r="I28" s="31" t="s">
        <v>15</v>
      </c>
      <c r="J28" s="31" t="s">
        <v>43</v>
      </c>
      <c r="L28" s="31" t="s">
        <v>18</v>
      </c>
      <c r="M28" s="31" t="s">
        <v>78</v>
      </c>
      <c r="Q28" s="14" t="s">
        <v>28</v>
      </c>
      <c r="R28" s="31" t="s">
        <v>19</v>
      </c>
      <c r="S28" s="31" t="s">
        <v>0</v>
      </c>
      <c r="T28" s="31" t="s">
        <v>82</v>
      </c>
      <c r="U28" s="31" t="s">
        <v>87</v>
      </c>
      <c r="V28" s="32" t="s">
        <v>88</v>
      </c>
    </row>
    <row r="29" spans="2:25" ht="47.25">
      <c r="B29" s="53" t="str">
        <f>'פקדונות מעל 3 חודשים'!B6:O6</f>
        <v>1.ה. פקדונות מעל 3 חודשים:</v>
      </c>
      <c r="C29" s="31" t="s">
        <v>31</v>
      </c>
      <c r="E29" s="31" t="s">
        <v>94</v>
      </c>
      <c r="I29" s="31" t="s">
        <v>15</v>
      </c>
      <c r="J29" s="31" t="s">
        <v>43</v>
      </c>
      <c r="L29" s="31" t="s">
        <v>18</v>
      </c>
      <c r="M29" s="31" t="s">
        <v>78</v>
      </c>
      <c r="O29" s="50" t="s">
        <v>34</v>
      </c>
      <c r="P29" s="51"/>
      <c r="R29" s="31" t="s">
        <v>19</v>
      </c>
      <c r="S29" s="31" t="s">
        <v>0</v>
      </c>
      <c r="T29" s="31" t="s">
        <v>82</v>
      </c>
      <c r="U29" s="31" t="s">
        <v>87</v>
      </c>
      <c r="V29" s="32" t="s">
        <v>88</v>
      </c>
    </row>
    <row r="30" spans="2:25" ht="63">
      <c r="B30" s="53" t="str">
        <f>'זכויות מקרקעין'!B6</f>
        <v>1. ו. זכויות במקרקעין:</v>
      </c>
      <c r="C30" s="14" t="s">
        <v>36</v>
      </c>
      <c r="N30" s="50" t="s">
        <v>62</v>
      </c>
      <c r="P30" s="51" t="s">
        <v>37</v>
      </c>
      <c r="U30" s="31" t="s">
        <v>87</v>
      </c>
      <c r="V30" s="15" t="s">
        <v>39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38</v>
      </c>
      <c r="R31" s="14" t="s">
        <v>35</v>
      </c>
      <c r="U31" s="31" t="s">
        <v>87</v>
      </c>
      <c r="V31" s="15" t="s">
        <v>39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84</v>
      </c>
      <c r="Y32" s="15" t="s">
        <v>83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156</v>
      </c>
      <c r="C1" s="79" t="s" vm="1">
        <v>223</v>
      </c>
    </row>
    <row r="2" spans="2:54">
      <c r="B2" s="57" t="s">
        <v>155</v>
      </c>
      <c r="C2" s="79" t="s">
        <v>224</v>
      </c>
    </row>
    <row r="3" spans="2:54">
      <c r="B3" s="57" t="s">
        <v>157</v>
      </c>
      <c r="C3" s="79" t="s">
        <v>225</v>
      </c>
    </row>
    <row r="4" spans="2:54">
      <c r="B4" s="57" t="s">
        <v>158</v>
      </c>
      <c r="C4" s="79">
        <v>68</v>
      </c>
    </row>
    <row r="6" spans="2:54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54" ht="26.25" customHeight="1">
      <c r="B7" s="128" t="s">
        <v>75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2:54" s="3" customFormat="1" ht="78.75">
      <c r="B8" s="23" t="s">
        <v>93</v>
      </c>
      <c r="C8" s="31" t="s">
        <v>31</v>
      </c>
      <c r="D8" s="31" t="s">
        <v>42</v>
      </c>
      <c r="E8" s="31" t="s">
        <v>78</v>
      </c>
      <c r="F8" s="31" t="s">
        <v>79</v>
      </c>
      <c r="G8" s="31" t="s">
        <v>207</v>
      </c>
      <c r="H8" s="31" t="s">
        <v>206</v>
      </c>
      <c r="I8" s="31" t="s">
        <v>87</v>
      </c>
      <c r="J8" s="31" t="s">
        <v>40</v>
      </c>
      <c r="K8" s="31" t="s">
        <v>159</v>
      </c>
      <c r="L8" s="32" t="s">
        <v>161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214</v>
      </c>
      <c r="H9" s="17"/>
      <c r="I9" s="17" t="s">
        <v>210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156</v>
      </c>
      <c r="C1" s="79" t="s" vm="1">
        <v>223</v>
      </c>
    </row>
    <row r="2" spans="2:51">
      <c r="B2" s="57" t="s">
        <v>155</v>
      </c>
      <c r="C2" s="79" t="s">
        <v>224</v>
      </c>
    </row>
    <row r="3" spans="2:51">
      <c r="B3" s="57" t="s">
        <v>157</v>
      </c>
      <c r="C3" s="79" t="s">
        <v>225</v>
      </c>
    </row>
    <row r="4" spans="2:51">
      <c r="B4" s="57" t="s">
        <v>158</v>
      </c>
      <c r="C4" s="79">
        <v>68</v>
      </c>
    </row>
    <row r="6" spans="2:51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51" ht="26.25" customHeight="1">
      <c r="B7" s="128" t="s">
        <v>76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51" s="3" customFormat="1" ht="63">
      <c r="B8" s="23" t="s">
        <v>93</v>
      </c>
      <c r="C8" s="31" t="s">
        <v>31</v>
      </c>
      <c r="D8" s="31" t="s">
        <v>42</v>
      </c>
      <c r="E8" s="31" t="s">
        <v>78</v>
      </c>
      <c r="F8" s="31" t="s">
        <v>79</v>
      </c>
      <c r="G8" s="31" t="s">
        <v>207</v>
      </c>
      <c r="H8" s="31" t="s">
        <v>206</v>
      </c>
      <c r="I8" s="31" t="s">
        <v>87</v>
      </c>
      <c r="J8" s="31" t="s">
        <v>159</v>
      </c>
      <c r="K8" s="32" t="s">
        <v>161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214</v>
      </c>
      <c r="H9" s="17"/>
      <c r="I9" s="17" t="s">
        <v>210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AW11" s="1"/>
    </row>
    <row r="12" spans="2:51" ht="19.5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</row>
    <row r="13" spans="2:51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</row>
    <row r="14" spans="2:51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51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</row>
    <row r="16" spans="2:51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W16" s="1"/>
      <c r="AY16" s="1"/>
    </row>
    <row r="17" spans="2:51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AW17" s="1"/>
      <c r="AY17" s="1"/>
    </row>
    <row r="18" spans="2:51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AW18" s="1"/>
      <c r="AY18" s="1"/>
    </row>
    <row r="19" spans="2:5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5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5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5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5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5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5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5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5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5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5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5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5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5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156</v>
      </c>
      <c r="C1" s="79" t="s" vm="1">
        <v>223</v>
      </c>
    </row>
    <row r="2" spans="2:78">
      <c r="B2" s="57" t="s">
        <v>155</v>
      </c>
      <c r="C2" s="79" t="s">
        <v>224</v>
      </c>
    </row>
    <row r="3" spans="2:78">
      <c r="B3" s="57" t="s">
        <v>157</v>
      </c>
      <c r="C3" s="79" t="s">
        <v>225</v>
      </c>
    </row>
    <row r="4" spans="2:78">
      <c r="B4" s="57" t="s">
        <v>158</v>
      </c>
      <c r="C4" s="79">
        <v>68</v>
      </c>
    </row>
    <row r="6" spans="2:78" ht="26.25" customHeight="1">
      <c r="B6" s="128" t="s">
        <v>187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78" ht="26.25" customHeight="1">
      <c r="B7" s="128" t="s">
        <v>77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2:78" s="3" customFormat="1" ht="47.25">
      <c r="B8" s="23" t="s">
        <v>93</v>
      </c>
      <c r="C8" s="31" t="s">
        <v>31</v>
      </c>
      <c r="D8" s="31" t="s">
        <v>33</v>
      </c>
      <c r="E8" s="31" t="s">
        <v>15</v>
      </c>
      <c r="F8" s="31" t="s">
        <v>43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207</v>
      </c>
      <c r="M8" s="31" t="s">
        <v>206</v>
      </c>
      <c r="N8" s="31" t="s">
        <v>87</v>
      </c>
      <c r="O8" s="31" t="s">
        <v>40</v>
      </c>
      <c r="P8" s="31" t="s">
        <v>159</v>
      </c>
      <c r="Q8" s="32" t="s">
        <v>161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214</v>
      </c>
      <c r="M9" s="17"/>
      <c r="N9" s="17" t="s">
        <v>210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90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156</v>
      </c>
      <c r="C1" s="79" t="s" vm="1">
        <v>223</v>
      </c>
    </row>
    <row r="2" spans="2:61">
      <c r="B2" s="57" t="s">
        <v>155</v>
      </c>
      <c r="C2" s="79" t="s">
        <v>224</v>
      </c>
    </row>
    <row r="3" spans="2:61">
      <c r="B3" s="57" t="s">
        <v>157</v>
      </c>
      <c r="C3" s="79" t="s">
        <v>225</v>
      </c>
    </row>
    <row r="4" spans="2:61">
      <c r="B4" s="57" t="s">
        <v>158</v>
      </c>
      <c r="C4" s="79">
        <v>68</v>
      </c>
    </row>
    <row r="6" spans="2:61" ht="26.25" customHeight="1">
      <c r="B6" s="128" t="s">
        <v>188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61" s="3" customFormat="1" ht="78.75">
      <c r="B7" s="23" t="s">
        <v>93</v>
      </c>
      <c r="C7" s="31" t="s">
        <v>200</v>
      </c>
      <c r="D7" s="31" t="s">
        <v>31</v>
      </c>
      <c r="E7" s="31" t="s">
        <v>94</v>
      </c>
      <c r="F7" s="31" t="s">
        <v>15</v>
      </c>
      <c r="G7" s="31" t="s">
        <v>79</v>
      </c>
      <c r="H7" s="31" t="s">
        <v>43</v>
      </c>
      <c r="I7" s="31" t="s">
        <v>18</v>
      </c>
      <c r="J7" s="31" t="s">
        <v>78</v>
      </c>
      <c r="K7" s="14" t="s">
        <v>28</v>
      </c>
      <c r="L7" s="72" t="s">
        <v>19</v>
      </c>
      <c r="M7" s="31" t="s">
        <v>207</v>
      </c>
      <c r="N7" s="31" t="s">
        <v>206</v>
      </c>
      <c r="O7" s="31" t="s">
        <v>87</v>
      </c>
      <c r="P7" s="31" t="s">
        <v>159</v>
      </c>
      <c r="Q7" s="32" t="s">
        <v>161</v>
      </c>
      <c r="R7" s="1"/>
      <c r="S7" s="1"/>
      <c r="T7" s="1"/>
      <c r="U7" s="1"/>
      <c r="V7" s="1"/>
      <c r="W7" s="1"/>
      <c r="BH7" s="3" t="s">
        <v>139</v>
      </c>
      <c r="BI7" s="3" t="s">
        <v>141</v>
      </c>
    </row>
    <row r="8" spans="2:61" s="3" customFormat="1" ht="24" customHeight="1">
      <c r="B8" s="16"/>
      <c r="C8" s="71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214</v>
      </c>
      <c r="N8" s="17"/>
      <c r="O8" s="17" t="s">
        <v>210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137</v>
      </c>
      <c r="BI8" s="3" t="s">
        <v>140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90</v>
      </c>
      <c r="R9" s="1"/>
      <c r="S9" s="1"/>
      <c r="T9" s="1"/>
      <c r="U9" s="1"/>
      <c r="V9" s="1"/>
      <c r="W9" s="1"/>
      <c r="BH9" s="4" t="s">
        <v>138</v>
      </c>
      <c r="BI9" s="4" t="s">
        <v>142</v>
      </c>
    </row>
    <row r="10" spans="2:61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"/>
      <c r="S10" s="1"/>
      <c r="T10" s="1"/>
      <c r="U10" s="1"/>
      <c r="V10" s="1"/>
      <c r="W10" s="1"/>
      <c r="BH10" s="1" t="s">
        <v>27</v>
      </c>
      <c r="BI10" s="4" t="s">
        <v>143</v>
      </c>
    </row>
    <row r="11" spans="2:61" ht="21.75" customHeight="1">
      <c r="B11" s="100" t="s">
        <v>222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BI11" s="1" t="s">
        <v>149</v>
      </c>
    </row>
    <row r="12" spans="2:61">
      <c r="B12" s="100" t="s">
        <v>89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BI12" s="1" t="s">
        <v>144</v>
      </c>
    </row>
    <row r="13" spans="2:61">
      <c r="B13" s="100" t="s">
        <v>205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BI13" s="1" t="s">
        <v>145</v>
      </c>
    </row>
    <row r="14" spans="2:61">
      <c r="B14" s="100" t="s">
        <v>213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BI14" s="1" t="s">
        <v>146</v>
      </c>
    </row>
    <row r="15" spans="2:61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BI15" s="1" t="s">
        <v>148</v>
      </c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BI16" s="1" t="s">
        <v>147</v>
      </c>
    </row>
    <row r="17" spans="2:6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BI17" s="1" t="s">
        <v>150</v>
      </c>
    </row>
    <row r="18" spans="2:6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BI18" s="1" t="s">
        <v>151</v>
      </c>
    </row>
    <row r="19" spans="2:61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BI19" s="1" t="s">
        <v>152</v>
      </c>
    </row>
    <row r="20" spans="2:61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BI20" s="1" t="s">
        <v>153</v>
      </c>
    </row>
    <row r="21" spans="2:61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BI21" s="1" t="s">
        <v>154</v>
      </c>
    </row>
    <row r="22" spans="2:6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BI22" s="1" t="s">
        <v>27</v>
      </c>
    </row>
    <row r="23" spans="2:6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6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61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61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61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61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61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61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61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61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156</v>
      </c>
      <c r="C1" s="79" t="s" vm="1">
        <v>223</v>
      </c>
    </row>
    <row r="2" spans="2:64">
      <c r="B2" s="57" t="s">
        <v>155</v>
      </c>
      <c r="C2" s="79" t="s">
        <v>224</v>
      </c>
    </row>
    <row r="3" spans="2:64">
      <c r="B3" s="57" t="s">
        <v>157</v>
      </c>
      <c r="C3" s="79" t="s">
        <v>225</v>
      </c>
    </row>
    <row r="4" spans="2:64">
      <c r="B4" s="57" t="s">
        <v>158</v>
      </c>
      <c r="C4" s="79">
        <v>68</v>
      </c>
    </row>
    <row r="6" spans="2:64" ht="26.25" customHeight="1">
      <c r="B6" s="128" t="s">
        <v>189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64" s="3" customFormat="1" ht="78.75">
      <c r="B7" s="60" t="s">
        <v>93</v>
      </c>
      <c r="C7" s="61" t="s">
        <v>31</v>
      </c>
      <c r="D7" s="61" t="s">
        <v>94</v>
      </c>
      <c r="E7" s="61" t="s">
        <v>15</v>
      </c>
      <c r="F7" s="61" t="s">
        <v>43</v>
      </c>
      <c r="G7" s="61" t="s">
        <v>18</v>
      </c>
      <c r="H7" s="61" t="s">
        <v>78</v>
      </c>
      <c r="I7" s="61" t="s">
        <v>34</v>
      </c>
      <c r="J7" s="61" t="s">
        <v>19</v>
      </c>
      <c r="K7" s="61" t="s">
        <v>207</v>
      </c>
      <c r="L7" s="61" t="s">
        <v>206</v>
      </c>
      <c r="M7" s="61" t="s">
        <v>87</v>
      </c>
      <c r="N7" s="61" t="s">
        <v>159</v>
      </c>
      <c r="O7" s="63" t="s">
        <v>161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214</v>
      </c>
      <c r="L8" s="33"/>
      <c r="M8" s="33" t="s">
        <v>210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"/>
      <c r="Q10" s="1"/>
      <c r="R10" s="1"/>
      <c r="S10" s="1"/>
      <c r="T10" s="1"/>
      <c r="U10" s="1"/>
      <c r="BL10" s="1"/>
    </row>
    <row r="11" spans="2:64" ht="20.25" customHeight="1">
      <c r="B11" s="100" t="s">
        <v>222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64">
      <c r="B12" s="100" t="s">
        <v>89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2:64">
      <c r="B13" s="100" t="s">
        <v>205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4">
      <c r="B14" s="100" t="s">
        <v>213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4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4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156</v>
      </c>
      <c r="C1" s="79" t="s" vm="1">
        <v>223</v>
      </c>
    </row>
    <row r="2" spans="2:56">
      <c r="B2" s="57" t="s">
        <v>155</v>
      </c>
      <c r="C2" s="79" t="s">
        <v>224</v>
      </c>
    </row>
    <row r="3" spans="2:56">
      <c r="B3" s="57" t="s">
        <v>157</v>
      </c>
      <c r="C3" s="79" t="s">
        <v>225</v>
      </c>
    </row>
    <row r="4" spans="2:56">
      <c r="B4" s="57" t="s">
        <v>158</v>
      </c>
      <c r="C4" s="79">
        <v>68</v>
      </c>
    </row>
    <row r="6" spans="2:56" ht="26.25" customHeight="1">
      <c r="B6" s="128" t="s">
        <v>190</v>
      </c>
      <c r="C6" s="129"/>
      <c r="D6" s="129"/>
      <c r="E6" s="129"/>
      <c r="F6" s="129"/>
      <c r="G6" s="129"/>
      <c r="H6" s="129"/>
      <c r="I6" s="129"/>
      <c r="J6" s="130"/>
    </row>
    <row r="7" spans="2:56" s="3" customFormat="1" ht="78.75">
      <c r="B7" s="60" t="s">
        <v>93</v>
      </c>
      <c r="C7" s="62" t="s">
        <v>36</v>
      </c>
      <c r="D7" s="62" t="s">
        <v>62</v>
      </c>
      <c r="E7" s="62" t="s">
        <v>37</v>
      </c>
      <c r="F7" s="62" t="s">
        <v>78</v>
      </c>
      <c r="G7" s="62" t="s">
        <v>201</v>
      </c>
      <c r="H7" s="62" t="s">
        <v>159</v>
      </c>
      <c r="I7" s="64" t="s">
        <v>160</v>
      </c>
      <c r="J7" s="78" t="s">
        <v>217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211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3"/>
      <c r="C11" s="102"/>
      <c r="D11" s="102"/>
      <c r="E11" s="102"/>
      <c r="F11" s="102"/>
      <c r="G11" s="102"/>
      <c r="H11" s="102"/>
      <c r="I11" s="102"/>
      <c r="J11" s="102"/>
    </row>
    <row r="12" spans="2:56">
      <c r="B12" s="103"/>
      <c r="C12" s="102"/>
      <c r="D12" s="102"/>
      <c r="E12" s="102"/>
      <c r="F12" s="102"/>
      <c r="G12" s="102"/>
      <c r="H12" s="102"/>
      <c r="I12" s="102"/>
      <c r="J12" s="102"/>
    </row>
    <row r="13" spans="2:56">
      <c r="B13" s="102"/>
      <c r="C13" s="102"/>
      <c r="D13" s="102"/>
      <c r="E13" s="102"/>
      <c r="F13" s="102"/>
      <c r="G13" s="102"/>
      <c r="H13" s="102"/>
      <c r="I13" s="102"/>
      <c r="J13" s="102"/>
    </row>
    <row r="14" spans="2:56">
      <c r="B14" s="102"/>
      <c r="C14" s="102"/>
      <c r="D14" s="102"/>
      <c r="E14" s="102"/>
      <c r="F14" s="102"/>
      <c r="G14" s="102"/>
      <c r="H14" s="102"/>
      <c r="I14" s="102"/>
      <c r="J14" s="102"/>
    </row>
    <row r="15" spans="2:56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56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>
      <c r="B17" s="102"/>
      <c r="C17" s="102"/>
      <c r="D17" s="102"/>
      <c r="E17" s="102"/>
      <c r="F17" s="102"/>
      <c r="G17" s="102"/>
      <c r="H17" s="102"/>
      <c r="I17" s="102"/>
      <c r="J17" s="102"/>
    </row>
    <row r="18" spans="2:10">
      <c r="B18" s="102"/>
      <c r="C18" s="102"/>
      <c r="D18" s="102"/>
      <c r="E18" s="102"/>
      <c r="F18" s="102"/>
      <c r="G18" s="102"/>
      <c r="H18" s="102"/>
      <c r="I18" s="102"/>
      <c r="J18" s="102"/>
    </row>
    <row r="19" spans="2:10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>
      <c r="B27" s="102"/>
      <c r="C27" s="102"/>
      <c r="D27" s="102"/>
      <c r="E27" s="102"/>
      <c r="F27" s="102"/>
      <c r="G27" s="102"/>
      <c r="H27" s="102"/>
      <c r="I27" s="102"/>
      <c r="J27" s="102"/>
    </row>
    <row r="28" spans="2:10">
      <c r="B28" s="102"/>
      <c r="C28" s="102"/>
      <c r="D28" s="102"/>
      <c r="E28" s="102"/>
      <c r="F28" s="102"/>
      <c r="G28" s="102"/>
      <c r="H28" s="102"/>
      <c r="I28" s="102"/>
      <c r="J28" s="102"/>
    </row>
    <row r="29" spans="2:10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2:10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2:10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2:10">
      <c r="B32" s="102"/>
      <c r="C32" s="102"/>
      <c r="D32" s="102"/>
      <c r="E32" s="102"/>
      <c r="F32" s="102"/>
      <c r="G32" s="102"/>
      <c r="H32" s="102"/>
      <c r="I32" s="102"/>
      <c r="J32" s="102"/>
    </row>
    <row r="33" spans="2:10">
      <c r="B33" s="102"/>
      <c r="C33" s="102"/>
      <c r="D33" s="102"/>
      <c r="E33" s="102"/>
      <c r="F33" s="102"/>
      <c r="G33" s="102"/>
      <c r="H33" s="102"/>
      <c r="I33" s="102"/>
      <c r="J33" s="102"/>
    </row>
    <row r="34" spans="2:10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>
      <c r="B38" s="102"/>
      <c r="C38" s="102"/>
      <c r="D38" s="102"/>
      <c r="E38" s="102"/>
      <c r="F38" s="102"/>
      <c r="G38" s="102"/>
      <c r="H38" s="102"/>
      <c r="I38" s="102"/>
      <c r="J38" s="102"/>
    </row>
    <row r="39" spans="2:10">
      <c r="B39" s="102"/>
      <c r="C39" s="102"/>
      <c r="D39" s="102"/>
      <c r="E39" s="102"/>
      <c r="F39" s="102"/>
      <c r="G39" s="102"/>
      <c r="H39" s="102"/>
      <c r="I39" s="102"/>
      <c r="J39" s="102"/>
    </row>
    <row r="40" spans="2:10">
      <c r="B40" s="102"/>
      <c r="C40" s="102"/>
      <c r="D40" s="102"/>
      <c r="E40" s="102"/>
      <c r="F40" s="102"/>
      <c r="G40" s="102"/>
      <c r="H40" s="102"/>
      <c r="I40" s="102"/>
      <c r="J40" s="102"/>
    </row>
    <row r="41" spans="2:10">
      <c r="B41" s="102"/>
      <c r="C41" s="102"/>
      <c r="D41" s="102"/>
      <c r="E41" s="102"/>
      <c r="F41" s="102"/>
      <c r="G41" s="102"/>
      <c r="H41" s="102"/>
      <c r="I41" s="102"/>
      <c r="J41" s="102"/>
    </row>
    <row r="42" spans="2:10">
      <c r="B42" s="102"/>
      <c r="C42" s="102"/>
      <c r="D42" s="102"/>
      <c r="E42" s="102"/>
      <c r="F42" s="102"/>
      <c r="G42" s="102"/>
      <c r="H42" s="102"/>
      <c r="I42" s="102"/>
      <c r="J42" s="102"/>
    </row>
    <row r="43" spans="2:10">
      <c r="B43" s="102"/>
      <c r="C43" s="102"/>
      <c r="D43" s="102"/>
      <c r="E43" s="102"/>
      <c r="F43" s="102"/>
      <c r="G43" s="102"/>
      <c r="H43" s="102"/>
      <c r="I43" s="102"/>
      <c r="J43" s="102"/>
    </row>
    <row r="44" spans="2:10">
      <c r="B44" s="102"/>
      <c r="C44" s="102"/>
      <c r="D44" s="102"/>
      <c r="E44" s="102"/>
      <c r="F44" s="102"/>
      <c r="G44" s="102"/>
      <c r="H44" s="102"/>
      <c r="I44" s="102"/>
      <c r="J44" s="102"/>
    </row>
    <row r="45" spans="2:10">
      <c r="B45" s="102"/>
      <c r="C45" s="102"/>
      <c r="D45" s="102"/>
      <c r="E45" s="102"/>
      <c r="F45" s="102"/>
      <c r="G45" s="102"/>
      <c r="H45" s="102"/>
      <c r="I45" s="102"/>
      <c r="J45" s="102"/>
    </row>
    <row r="46" spans="2:10">
      <c r="B46" s="102"/>
      <c r="C46" s="102"/>
      <c r="D46" s="102"/>
      <c r="E46" s="102"/>
      <c r="F46" s="102"/>
      <c r="G46" s="102"/>
      <c r="H46" s="102"/>
      <c r="I46" s="102"/>
      <c r="J46" s="102"/>
    </row>
    <row r="47" spans="2:10">
      <c r="B47" s="102"/>
      <c r="C47" s="102"/>
      <c r="D47" s="102"/>
      <c r="E47" s="102"/>
      <c r="F47" s="102"/>
      <c r="G47" s="102"/>
      <c r="H47" s="102"/>
      <c r="I47" s="102"/>
      <c r="J47" s="102"/>
    </row>
    <row r="48" spans="2:10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>
      <c r="B49" s="102"/>
      <c r="C49" s="102"/>
      <c r="D49" s="102"/>
      <c r="E49" s="102"/>
      <c r="F49" s="102"/>
      <c r="G49" s="102"/>
      <c r="H49" s="102"/>
      <c r="I49" s="102"/>
      <c r="J49" s="102"/>
    </row>
    <row r="50" spans="2:10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2:10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102"/>
    </row>
    <row r="53" spans="2:10">
      <c r="B53" s="102"/>
      <c r="C53" s="102"/>
      <c r="D53" s="102"/>
      <c r="E53" s="102"/>
      <c r="F53" s="102"/>
      <c r="G53" s="102"/>
      <c r="H53" s="102"/>
      <c r="I53" s="102"/>
      <c r="J53" s="102"/>
    </row>
    <row r="54" spans="2:10">
      <c r="B54" s="102"/>
      <c r="C54" s="102"/>
      <c r="D54" s="102"/>
      <c r="E54" s="102"/>
      <c r="F54" s="102"/>
      <c r="G54" s="102"/>
      <c r="H54" s="102"/>
      <c r="I54" s="102"/>
      <c r="J54" s="102"/>
    </row>
    <row r="55" spans="2:10">
      <c r="B55" s="102"/>
      <c r="C55" s="102"/>
      <c r="D55" s="102"/>
      <c r="E55" s="102"/>
      <c r="F55" s="102"/>
      <c r="G55" s="102"/>
      <c r="H55" s="102"/>
      <c r="I55" s="102"/>
      <c r="J55" s="102"/>
    </row>
    <row r="56" spans="2:10">
      <c r="B56" s="102"/>
      <c r="C56" s="102"/>
      <c r="D56" s="102"/>
      <c r="E56" s="102"/>
      <c r="F56" s="102"/>
      <c r="G56" s="102"/>
      <c r="H56" s="102"/>
      <c r="I56" s="102"/>
      <c r="J56" s="102"/>
    </row>
    <row r="57" spans="2:10">
      <c r="B57" s="102"/>
      <c r="C57" s="102"/>
      <c r="D57" s="102"/>
      <c r="E57" s="102"/>
      <c r="F57" s="102"/>
      <c r="G57" s="102"/>
      <c r="H57" s="102"/>
      <c r="I57" s="102"/>
      <c r="J57" s="102"/>
    </row>
    <row r="58" spans="2:10">
      <c r="B58" s="102"/>
      <c r="C58" s="102"/>
      <c r="D58" s="102"/>
      <c r="E58" s="102"/>
      <c r="F58" s="102"/>
      <c r="G58" s="102"/>
      <c r="H58" s="102"/>
      <c r="I58" s="102"/>
      <c r="J58" s="102"/>
    </row>
    <row r="59" spans="2:10">
      <c r="B59" s="102"/>
      <c r="C59" s="102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1" spans="2:10">
      <c r="B61" s="102"/>
      <c r="C61" s="102"/>
      <c r="D61" s="102"/>
      <c r="E61" s="102"/>
      <c r="F61" s="102"/>
      <c r="G61" s="102"/>
      <c r="H61" s="102"/>
      <c r="I61" s="102"/>
      <c r="J61" s="102"/>
    </row>
    <row r="62" spans="2:10">
      <c r="B62" s="102"/>
      <c r="C62" s="102"/>
      <c r="D62" s="102"/>
      <c r="E62" s="102"/>
      <c r="F62" s="102"/>
      <c r="G62" s="102"/>
      <c r="H62" s="102"/>
      <c r="I62" s="102"/>
      <c r="J62" s="102"/>
    </row>
    <row r="63" spans="2:10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2:10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0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0">
      <c r="B66" s="102"/>
      <c r="C66" s="102"/>
      <c r="D66" s="102"/>
      <c r="E66" s="102"/>
      <c r="F66" s="102"/>
      <c r="G66" s="102"/>
      <c r="H66" s="102"/>
      <c r="I66" s="102"/>
      <c r="J66" s="102"/>
    </row>
    <row r="67" spans="2:10">
      <c r="B67" s="102"/>
      <c r="C67" s="102"/>
      <c r="D67" s="102"/>
      <c r="E67" s="102"/>
      <c r="F67" s="102"/>
      <c r="G67" s="102"/>
      <c r="H67" s="102"/>
      <c r="I67" s="102"/>
      <c r="J67" s="102"/>
    </row>
    <row r="68" spans="2:10">
      <c r="B68" s="102"/>
      <c r="C68" s="102"/>
      <c r="D68" s="102"/>
      <c r="E68" s="102"/>
      <c r="F68" s="102"/>
      <c r="G68" s="102"/>
      <c r="H68" s="102"/>
      <c r="I68" s="102"/>
      <c r="J68" s="102"/>
    </row>
    <row r="69" spans="2:10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2:10">
      <c r="B70" s="102"/>
      <c r="C70" s="102"/>
      <c r="D70" s="102"/>
      <c r="E70" s="102"/>
      <c r="F70" s="102"/>
      <c r="G70" s="102"/>
      <c r="H70" s="102"/>
      <c r="I70" s="102"/>
      <c r="J70" s="102"/>
    </row>
    <row r="71" spans="2:10">
      <c r="B71" s="102"/>
      <c r="C71" s="102"/>
      <c r="D71" s="102"/>
      <c r="E71" s="102"/>
      <c r="F71" s="102"/>
      <c r="G71" s="102"/>
      <c r="H71" s="102"/>
      <c r="I71" s="102"/>
      <c r="J71" s="102"/>
    </row>
    <row r="72" spans="2:10">
      <c r="B72" s="102"/>
      <c r="C72" s="102"/>
      <c r="D72" s="102"/>
      <c r="E72" s="102"/>
      <c r="F72" s="102"/>
      <c r="G72" s="102"/>
      <c r="H72" s="102"/>
      <c r="I72" s="102"/>
      <c r="J72" s="102"/>
    </row>
    <row r="73" spans="2:10">
      <c r="B73" s="102"/>
      <c r="C73" s="102"/>
      <c r="D73" s="102"/>
      <c r="E73" s="102"/>
      <c r="F73" s="102"/>
      <c r="G73" s="102"/>
      <c r="H73" s="102"/>
      <c r="I73" s="102"/>
      <c r="J73" s="102"/>
    </row>
    <row r="74" spans="2:10">
      <c r="B74" s="102"/>
      <c r="C74" s="102"/>
      <c r="D74" s="102"/>
      <c r="E74" s="102"/>
      <c r="F74" s="102"/>
      <c r="G74" s="102"/>
      <c r="H74" s="102"/>
      <c r="I74" s="102"/>
      <c r="J74" s="102"/>
    </row>
    <row r="75" spans="2:10">
      <c r="B75" s="102"/>
      <c r="C75" s="102"/>
      <c r="D75" s="102"/>
      <c r="E75" s="102"/>
      <c r="F75" s="102"/>
      <c r="G75" s="102"/>
      <c r="H75" s="102"/>
      <c r="I75" s="102"/>
      <c r="J75" s="102"/>
    </row>
    <row r="76" spans="2:10">
      <c r="B76" s="102"/>
      <c r="C76" s="102"/>
      <c r="D76" s="102"/>
      <c r="E76" s="102"/>
      <c r="F76" s="102"/>
      <c r="G76" s="102"/>
      <c r="H76" s="102"/>
      <c r="I76" s="102"/>
      <c r="J76" s="102"/>
    </row>
    <row r="77" spans="2:10">
      <c r="B77" s="102"/>
      <c r="C77" s="102"/>
      <c r="D77" s="102"/>
      <c r="E77" s="102"/>
      <c r="F77" s="102"/>
      <c r="G77" s="102"/>
      <c r="H77" s="102"/>
      <c r="I77" s="102"/>
      <c r="J77" s="102"/>
    </row>
    <row r="78" spans="2:10">
      <c r="B78" s="102"/>
      <c r="C78" s="102"/>
      <c r="D78" s="102"/>
      <c r="E78" s="102"/>
      <c r="F78" s="102"/>
      <c r="G78" s="102"/>
      <c r="H78" s="102"/>
      <c r="I78" s="102"/>
      <c r="J78" s="102"/>
    </row>
    <row r="79" spans="2:10">
      <c r="B79" s="102"/>
      <c r="C79" s="102"/>
      <c r="D79" s="102"/>
      <c r="E79" s="102"/>
      <c r="F79" s="102"/>
      <c r="G79" s="102"/>
      <c r="H79" s="102"/>
      <c r="I79" s="102"/>
      <c r="J79" s="102"/>
    </row>
    <row r="80" spans="2:10">
      <c r="B80" s="102"/>
      <c r="C80" s="102"/>
      <c r="D80" s="102"/>
      <c r="E80" s="102"/>
      <c r="F80" s="102"/>
      <c r="G80" s="102"/>
      <c r="H80" s="102"/>
      <c r="I80" s="102"/>
      <c r="J80" s="102"/>
    </row>
    <row r="81" spans="2:10">
      <c r="B81" s="102"/>
      <c r="C81" s="102"/>
      <c r="D81" s="102"/>
      <c r="E81" s="102"/>
      <c r="F81" s="102"/>
      <c r="G81" s="102"/>
      <c r="H81" s="102"/>
      <c r="I81" s="102"/>
      <c r="J81" s="102"/>
    </row>
    <row r="82" spans="2:10">
      <c r="B82" s="102"/>
      <c r="C82" s="102"/>
      <c r="D82" s="102"/>
      <c r="E82" s="102"/>
      <c r="F82" s="102"/>
      <c r="G82" s="102"/>
      <c r="H82" s="102"/>
      <c r="I82" s="102"/>
      <c r="J82" s="102"/>
    </row>
    <row r="83" spans="2:10">
      <c r="B83" s="102"/>
      <c r="C83" s="102"/>
      <c r="D83" s="102"/>
      <c r="E83" s="102"/>
      <c r="F83" s="102"/>
      <c r="G83" s="102"/>
      <c r="H83" s="102"/>
      <c r="I83" s="102"/>
      <c r="J83" s="102"/>
    </row>
    <row r="84" spans="2:10">
      <c r="B84" s="102"/>
      <c r="C84" s="102"/>
      <c r="D84" s="102"/>
      <c r="E84" s="102"/>
      <c r="F84" s="102"/>
      <c r="G84" s="102"/>
      <c r="H84" s="102"/>
      <c r="I84" s="102"/>
      <c r="J84" s="102"/>
    </row>
    <row r="85" spans="2:10">
      <c r="B85" s="102"/>
      <c r="C85" s="102"/>
      <c r="D85" s="102"/>
      <c r="E85" s="102"/>
      <c r="F85" s="102"/>
      <c r="G85" s="102"/>
      <c r="H85" s="102"/>
      <c r="I85" s="102"/>
      <c r="J85" s="102"/>
    </row>
    <row r="86" spans="2:10">
      <c r="B86" s="102"/>
      <c r="C86" s="102"/>
      <c r="D86" s="102"/>
      <c r="E86" s="102"/>
      <c r="F86" s="102"/>
      <c r="G86" s="102"/>
      <c r="H86" s="102"/>
      <c r="I86" s="102"/>
      <c r="J86" s="102"/>
    </row>
    <row r="87" spans="2:10">
      <c r="B87" s="102"/>
      <c r="C87" s="102"/>
      <c r="D87" s="102"/>
      <c r="E87" s="102"/>
      <c r="F87" s="102"/>
      <c r="G87" s="102"/>
      <c r="H87" s="102"/>
      <c r="I87" s="102"/>
      <c r="J87" s="102"/>
    </row>
    <row r="88" spans="2:10">
      <c r="B88" s="102"/>
      <c r="C88" s="102"/>
      <c r="D88" s="102"/>
      <c r="E88" s="102"/>
      <c r="F88" s="102"/>
      <c r="G88" s="102"/>
      <c r="H88" s="102"/>
      <c r="I88" s="102"/>
      <c r="J88" s="102"/>
    </row>
    <row r="89" spans="2:10">
      <c r="B89" s="102"/>
      <c r="C89" s="102"/>
      <c r="D89" s="102"/>
      <c r="E89" s="102"/>
      <c r="F89" s="102"/>
      <c r="G89" s="102"/>
      <c r="H89" s="102"/>
      <c r="I89" s="102"/>
      <c r="J89" s="102"/>
    </row>
    <row r="90" spans="2:10">
      <c r="B90" s="102"/>
      <c r="C90" s="102"/>
      <c r="D90" s="102"/>
      <c r="E90" s="102"/>
      <c r="F90" s="102"/>
      <c r="G90" s="102"/>
      <c r="H90" s="102"/>
      <c r="I90" s="102"/>
      <c r="J90" s="102"/>
    </row>
    <row r="91" spans="2:10">
      <c r="B91" s="102"/>
      <c r="C91" s="102"/>
      <c r="D91" s="102"/>
      <c r="E91" s="102"/>
      <c r="F91" s="102"/>
      <c r="G91" s="102"/>
      <c r="H91" s="102"/>
      <c r="I91" s="102"/>
      <c r="J91" s="102"/>
    </row>
    <row r="92" spans="2:10">
      <c r="B92" s="102"/>
      <c r="C92" s="102"/>
      <c r="D92" s="102"/>
      <c r="E92" s="102"/>
      <c r="F92" s="102"/>
      <c r="G92" s="102"/>
      <c r="H92" s="102"/>
      <c r="I92" s="102"/>
      <c r="J92" s="102"/>
    </row>
    <row r="93" spans="2:10">
      <c r="B93" s="102"/>
      <c r="C93" s="102"/>
      <c r="D93" s="102"/>
      <c r="E93" s="102"/>
      <c r="F93" s="102"/>
      <c r="G93" s="102"/>
      <c r="H93" s="102"/>
      <c r="I93" s="102"/>
      <c r="J93" s="102"/>
    </row>
    <row r="94" spans="2:10">
      <c r="B94" s="102"/>
      <c r="C94" s="102"/>
      <c r="D94" s="102"/>
      <c r="E94" s="102"/>
      <c r="F94" s="102"/>
      <c r="G94" s="102"/>
      <c r="H94" s="102"/>
      <c r="I94" s="102"/>
      <c r="J94" s="102"/>
    </row>
    <row r="95" spans="2:10">
      <c r="B95" s="102"/>
      <c r="C95" s="102"/>
      <c r="D95" s="102"/>
      <c r="E95" s="102"/>
      <c r="F95" s="102"/>
      <c r="G95" s="102"/>
      <c r="H95" s="102"/>
      <c r="I95" s="102"/>
      <c r="J95" s="102"/>
    </row>
    <row r="96" spans="2:10">
      <c r="B96" s="102"/>
      <c r="C96" s="102"/>
      <c r="D96" s="102"/>
      <c r="E96" s="102"/>
      <c r="F96" s="102"/>
      <c r="G96" s="102"/>
      <c r="H96" s="102"/>
      <c r="I96" s="102"/>
      <c r="J96" s="102"/>
    </row>
    <row r="97" spans="2:10">
      <c r="B97" s="102"/>
      <c r="C97" s="102"/>
      <c r="D97" s="102"/>
      <c r="E97" s="102"/>
      <c r="F97" s="102"/>
      <c r="G97" s="102"/>
      <c r="H97" s="102"/>
      <c r="I97" s="102"/>
      <c r="J97" s="102"/>
    </row>
    <row r="98" spans="2:10">
      <c r="B98" s="102"/>
      <c r="C98" s="102"/>
      <c r="D98" s="102"/>
      <c r="E98" s="102"/>
      <c r="F98" s="102"/>
      <c r="G98" s="102"/>
      <c r="H98" s="102"/>
      <c r="I98" s="102"/>
      <c r="J98" s="102"/>
    </row>
    <row r="99" spans="2:10"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2:10"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2:10"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2:10"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2:10"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2:10"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spans="2:10"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156</v>
      </c>
      <c r="C1" s="79" t="s" vm="1">
        <v>223</v>
      </c>
    </row>
    <row r="2" spans="2:60">
      <c r="B2" s="57" t="s">
        <v>155</v>
      </c>
      <c r="C2" s="79" t="s">
        <v>224</v>
      </c>
    </row>
    <row r="3" spans="2:60">
      <c r="B3" s="57" t="s">
        <v>157</v>
      </c>
      <c r="C3" s="79" t="s">
        <v>225</v>
      </c>
    </row>
    <row r="4" spans="2:60">
      <c r="B4" s="57" t="s">
        <v>158</v>
      </c>
      <c r="C4" s="79">
        <v>68</v>
      </c>
    </row>
    <row r="6" spans="2:60" ht="26.25" customHeight="1">
      <c r="B6" s="128" t="s">
        <v>191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60" s="3" customFormat="1" ht="66">
      <c r="B7" s="60" t="s">
        <v>93</v>
      </c>
      <c r="C7" s="60" t="s">
        <v>94</v>
      </c>
      <c r="D7" s="60" t="s">
        <v>15</v>
      </c>
      <c r="E7" s="60" t="s">
        <v>16</v>
      </c>
      <c r="F7" s="60" t="s">
        <v>38</v>
      </c>
      <c r="G7" s="60" t="s">
        <v>78</v>
      </c>
      <c r="H7" s="60" t="s">
        <v>35</v>
      </c>
      <c r="I7" s="60" t="s">
        <v>87</v>
      </c>
      <c r="J7" s="60" t="s">
        <v>159</v>
      </c>
      <c r="K7" s="60" t="s">
        <v>160</v>
      </c>
    </row>
    <row r="8" spans="2:60" s="3" customFormat="1" ht="21.75" customHeight="1">
      <c r="B8" s="16"/>
      <c r="C8" s="71"/>
      <c r="D8" s="17"/>
      <c r="E8" s="17"/>
      <c r="F8" s="17" t="s">
        <v>20</v>
      </c>
      <c r="G8" s="17"/>
      <c r="H8" s="17" t="s">
        <v>20</v>
      </c>
      <c r="I8" s="17" t="s">
        <v>210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3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03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156</v>
      </c>
      <c r="C1" s="79" t="s" vm="1">
        <v>223</v>
      </c>
    </row>
    <row r="2" spans="2:60">
      <c r="B2" s="57" t="s">
        <v>155</v>
      </c>
      <c r="C2" s="79" t="s">
        <v>224</v>
      </c>
    </row>
    <row r="3" spans="2:60">
      <c r="B3" s="57" t="s">
        <v>157</v>
      </c>
      <c r="C3" s="79" t="s">
        <v>225</v>
      </c>
    </row>
    <row r="4" spans="2:60">
      <c r="B4" s="57" t="s">
        <v>158</v>
      </c>
      <c r="C4" s="79">
        <v>68</v>
      </c>
    </row>
    <row r="6" spans="2:60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60" s="3" customFormat="1" ht="78.75">
      <c r="B7" s="60" t="s">
        <v>93</v>
      </c>
      <c r="C7" s="62" t="s">
        <v>31</v>
      </c>
      <c r="D7" s="62" t="s">
        <v>15</v>
      </c>
      <c r="E7" s="62" t="s">
        <v>16</v>
      </c>
      <c r="F7" s="62" t="s">
        <v>38</v>
      </c>
      <c r="G7" s="62" t="s">
        <v>78</v>
      </c>
      <c r="H7" s="62" t="s">
        <v>35</v>
      </c>
      <c r="I7" s="62" t="s">
        <v>87</v>
      </c>
      <c r="J7" s="62" t="s">
        <v>159</v>
      </c>
      <c r="K7" s="64" t="s">
        <v>160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3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03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156</v>
      </c>
      <c r="C1" s="79" t="s" vm="1">
        <v>223</v>
      </c>
    </row>
    <row r="2" spans="2:47">
      <c r="B2" s="57" t="s">
        <v>155</v>
      </c>
      <c r="C2" s="79" t="s">
        <v>224</v>
      </c>
    </row>
    <row r="3" spans="2:47">
      <c r="B3" s="57" t="s">
        <v>157</v>
      </c>
      <c r="C3" s="79" t="s">
        <v>225</v>
      </c>
    </row>
    <row r="4" spans="2:47">
      <c r="B4" s="57" t="s">
        <v>158</v>
      </c>
      <c r="C4" s="79">
        <v>68</v>
      </c>
    </row>
    <row r="6" spans="2:47" ht="26.25" customHeight="1">
      <c r="B6" s="128" t="s">
        <v>193</v>
      </c>
      <c r="C6" s="129"/>
      <c r="D6" s="130"/>
    </row>
    <row r="7" spans="2:47" s="3" customFormat="1" ht="33">
      <c r="B7" s="60" t="s">
        <v>93</v>
      </c>
      <c r="C7" s="65" t="s">
        <v>84</v>
      </c>
      <c r="D7" s="66" t="s">
        <v>83</v>
      </c>
    </row>
    <row r="8" spans="2:47" s="3" customFormat="1">
      <c r="B8" s="16"/>
      <c r="C8" s="33" t="s">
        <v>210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2"/>
      <c r="C10" s="102"/>
      <c r="D10" s="10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3"/>
      <c r="C11" s="102"/>
      <c r="D11" s="102"/>
    </row>
    <row r="12" spans="2:47">
      <c r="B12" s="103"/>
      <c r="C12" s="102"/>
      <c r="D12" s="10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2"/>
      <c r="C13" s="102"/>
      <c r="D13" s="10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2"/>
      <c r="C14" s="102"/>
      <c r="D14" s="102"/>
    </row>
    <row r="15" spans="2:47">
      <c r="B15" s="102"/>
      <c r="C15" s="102"/>
      <c r="D15" s="10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2"/>
      <c r="C16" s="102"/>
      <c r="D16" s="102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2"/>
      <c r="C17" s="102"/>
      <c r="D17" s="102"/>
    </row>
    <row r="18" spans="2:4">
      <c r="B18" s="102"/>
      <c r="C18" s="102"/>
      <c r="D18" s="102"/>
    </row>
    <row r="19" spans="2:4">
      <c r="B19" s="102"/>
      <c r="C19" s="102"/>
      <c r="D19" s="102"/>
    </row>
    <row r="20" spans="2:4">
      <c r="B20" s="102"/>
      <c r="C20" s="102"/>
      <c r="D20" s="102"/>
    </row>
    <row r="21" spans="2:4">
      <c r="B21" s="102"/>
      <c r="C21" s="102"/>
      <c r="D21" s="102"/>
    </row>
    <row r="22" spans="2:4">
      <c r="B22" s="102"/>
      <c r="C22" s="102"/>
      <c r="D22" s="102"/>
    </row>
    <row r="23" spans="2:4">
      <c r="B23" s="102"/>
      <c r="C23" s="102"/>
      <c r="D23" s="102"/>
    </row>
    <row r="24" spans="2:4">
      <c r="B24" s="102"/>
      <c r="C24" s="102"/>
      <c r="D24" s="102"/>
    </row>
    <row r="25" spans="2:4">
      <c r="B25" s="102"/>
      <c r="C25" s="102"/>
      <c r="D25" s="102"/>
    </row>
    <row r="26" spans="2:4">
      <c r="B26" s="102"/>
      <c r="C26" s="102"/>
      <c r="D26" s="102"/>
    </row>
    <row r="27" spans="2:4">
      <c r="B27" s="102"/>
      <c r="C27" s="102"/>
      <c r="D27" s="102"/>
    </row>
    <row r="28" spans="2:4">
      <c r="B28" s="102"/>
      <c r="C28" s="102"/>
      <c r="D28" s="102"/>
    </row>
    <row r="29" spans="2:4">
      <c r="B29" s="102"/>
      <c r="C29" s="102"/>
      <c r="D29" s="102"/>
    </row>
    <row r="30" spans="2:4">
      <c r="B30" s="102"/>
      <c r="C30" s="102"/>
      <c r="D30" s="102"/>
    </row>
    <row r="31" spans="2:4">
      <c r="B31" s="102"/>
      <c r="C31" s="102"/>
      <c r="D31" s="102"/>
    </row>
    <row r="32" spans="2:4">
      <c r="B32" s="102"/>
      <c r="C32" s="102"/>
      <c r="D32" s="102"/>
    </row>
    <row r="33" spans="2:4">
      <c r="B33" s="102"/>
      <c r="C33" s="102"/>
      <c r="D33" s="102"/>
    </row>
    <row r="34" spans="2:4">
      <c r="B34" s="102"/>
      <c r="C34" s="102"/>
      <c r="D34" s="102"/>
    </row>
    <row r="35" spans="2:4">
      <c r="B35" s="102"/>
      <c r="C35" s="102"/>
      <c r="D35" s="102"/>
    </row>
    <row r="36" spans="2:4">
      <c r="B36" s="102"/>
      <c r="C36" s="102"/>
      <c r="D36" s="102"/>
    </row>
    <row r="37" spans="2:4">
      <c r="B37" s="102"/>
      <c r="C37" s="102"/>
      <c r="D37" s="102"/>
    </row>
    <row r="38" spans="2:4">
      <c r="B38" s="102"/>
      <c r="C38" s="102"/>
      <c r="D38" s="102"/>
    </row>
    <row r="39" spans="2:4">
      <c r="B39" s="102"/>
      <c r="C39" s="102"/>
      <c r="D39" s="102"/>
    </row>
    <row r="40" spans="2:4">
      <c r="B40" s="102"/>
      <c r="C40" s="102"/>
      <c r="D40" s="102"/>
    </row>
    <row r="41" spans="2:4">
      <c r="B41" s="102"/>
      <c r="C41" s="102"/>
      <c r="D41" s="102"/>
    </row>
    <row r="42" spans="2:4">
      <c r="B42" s="102"/>
      <c r="C42" s="102"/>
      <c r="D42" s="102"/>
    </row>
    <row r="43" spans="2:4">
      <c r="B43" s="102"/>
      <c r="C43" s="102"/>
      <c r="D43" s="102"/>
    </row>
    <row r="44" spans="2:4">
      <c r="B44" s="102"/>
      <c r="C44" s="102"/>
      <c r="D44" s="102"/>
    </row>
    <row r="45" spans="2:4">
      <c r="B45" s="102"/>
      <c r="C45" s="102"/>
      <c r="D45" s="102"/>
    </row>
    <row r="46" spans="2:4">
      <c r="B46" s="102"/>
      <c r="C46" s="102"/>
      <c r="D46" s="102"/>
    </row>
    <row r="47" spans="2:4">
      <c r="B47" s="102"/>
      <c r="C47" s="102"/>
      <c r="D47" s="102"/>
    </row>
    <row r="48" spans="2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156</v>
      </c>
      <c r="C1" s="79" t="s" vm="1">
        <v>223</v>
      </c>
    </row>
    <row r="2" spans="2:18">
      <c r="B2" s="57" t="s">
        <v>155</v>
      </c>
      <c r="C2" s="79" t="s">
        <v>224</v>
      </c>
    </row>
    <row r="3" spans="2:18">
      <c r="B3" s="57" t="s">
        <v>157</v>
      </c>
      <c r="C3" s="79" t="s">
        <v>225</v>
      </c>
    </row>
    <row r="4" spans="2:18">
      <c r="B4" s="57" t="s">
        <v>158</v>
      </c>
      <c r="C4" s="79">
        <v>68</v>
      </c>
    </row>
    <row r="6" spans="2:18" ht="26.25" customHeight="1">
      <c r="B6" s="128" t="s">
        <v>196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93</v>
      </c>
      <c r="C7" s="31" t="s">
        <v>31</v>
      </c>
      <c r="D7" s="31" t="s">
        <v>42</v>
      </c>
      <c r="E7" s="31" t="s">
        <v>15</v>
      </c>
      <c r="F7" s="31" t="s">
        <v>43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194</v>
      </c>
      <c r="L7" s="31" t="s">
        <v>212</v>
      </c>
      <c r="M7" s="31" t="s">
        <v>195</v>
      </c>
      <c r="N7" s="31" t="s">
        <v>40</v>
      </c>
      <c r="O7" s="31" t="s">
        <v>159</v>
      </c>
      <c r="P7" s="32" t="s">
        <v>161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214</v>
      </c>
      <c r="M8" s="33" t="s">
        <v>210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222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89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213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156</v>
      </c>
      <c r="C1" s="79" t="s" vm="1">
        <v>223</v>
      </c>
    </row>
    <row r="2" spans="2:13">
      <c r="B2" s="57" t="s">
        <v>155</v>
      </c>
      <c r="C2" s="79" t="s">
        <v>224</v>
      </c>
    </row>
    <row r="3" spans="2:13">
      <c r="B3" s="57" t="s">
        <v>157</v>
      </c>
      <c r="C3" s="79" t="s">
        <v>225</v>
      </c>
    </row>
    <row r="4" spans="2:13">
      <c r="B4" s="57" t="s">
        <v>158</v>
      </c>
      <c r="C4" s="79">
        <v>68</v>
      </c>
    </row>
    <row r="6" spans="2:13" ht="26.25" customHeight="1">
      <c r="B6" s="117" t="s">
        <v>185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2:13" s="3" customFormat="1" ht="63">
      <c r="B7" s="13" t="s">
        <v>92</v>
      </c>
      <c r="C7" s="14" t="s">
        <v>31</v>
      </c>
      <c r="D7" s="14" t="s">
        <v>94</v>
      </c>
      <c r="E7" s="14" t="s">
        <v>15</v>
      </c>
      <c r="F7" s="14" t="s">
        <v>43</v>
      </c>
      <c r="G7" s="14" t="s">
        <v>78</v>
      </c>
      <c r="H7" s="14" t="s">
        <v>17</v>
      </c>
      <c r="I7" s="14" t="s">
        <v>19</v>
      </c>
      <c r="J7" s="14" t="s">
        <v>41</v>
      </c>
      <c r="K7" s="14" t="s">
        <v>159</v>
      </c>
      <c r="L7" s="14" t="s">
        <v>160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210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09" t="s">
        <v>30</v>
      </c>
      <c r="C10" s="110"/>
      <c r="D10" s="110"/>
      <c r="E10" s="110"/>
      <c r="F10" s="110"/>
      <c r="G10" s="110"/>
      <c r="H10" s="110"/>
      <c r="I10" s="110"/>
      <c r="J10" s="111">
        <v>25266.326082961001</v>
      </c>
      <c r="K10" s="112">
        <v>1</v>
      </c>
      <c r="L10" s="112">
        <v>3.6094342478982973E-2</v>
      </c>
    </row>
    <row r="11" spans="2:13">
      <c r="B11" s="113" t="s">
        <v>204</v>
      </c>
      <c r="C11" s="110"/>
      <c r="D11" s="110"/>
      <c r="E11" s="110"/>
      <c r="F11" s="110"/>
      <c r="G11" s="110"/>
      <c r="H11" s="110"/>
      <c r="I11" s="110"/>
      <c r="J11" s="111">
        <v>25266.326082961001</v>
      </c>
      <c r="K11" s="112">
        <v>1</v>
      </c>
      <c r="L11" s="112">
        <v>3.6094342478982973E-2</v>
      </c>
    </row>
    <row r="12" spans="2:13">
      <c r="B12" s="108" t="s">
        <v>29</v>
      </c>
      <c r="C12" s="83"/>
      <c r="D12" s="83"/>
      <c r="E12" s="83"/>
      <c r="F12" s="83"/>
      <c r="G12" s="83"/>
      <c r="H12" s="83"/>
      <c r="I12" s="83"/>
      <c r="J12" s="92">
        <v>25266.326082961001</v>
      </c>
      <c r="K12" s="93">
        <v>1</v>
      </c>
      <c r="L12" s="93">
        <v>3.6094342478982973E-2</v>
      </c>
    </row>
    <row r="13" spans="2:13">
      <c r="B13" s="88" t="s">
        <v>290</v>
      </c>
      <c r="C13" s="85" t="s">
        <v>291</v>
      </c>
      <c r="D13" s="85">
        <v>12</v>
      </c>
      <c r="E13" s="85" t="s">
        <v>292</v>
      </c>
      <c r="F13" s="85" t="s">
        <v>293</v>
      </c>
      <c r="G13" s="98" t="s">
        <v>141</v>
      </c>
      <c r="H13" s="99">
        <v>0</v>
      </c>
      <c r="I13" s="99">
        <v>0</v>
      </c>
      <c r="J13" s="95">
        <v>1086.9531908700001</v>
      </c>
      <c r="K13" s="96">
        <v>4.3019835464049326E-2</v>
      </c>
      <c r="L13" s="96">
        <v>1.5527726746288936E-3</v>
      </c>
    </row>
    <row r="14" spans="2:13">
      <c r="B14" s="88" t="s">
        <v>294</v>
      </c>
      <c r="C14" s="85" t="s">
        <v>295</v>
      </c>
      <c r="D14" s="85">
        <v>10</v>
      </c>
      <c r="E14" s="85" t="s">
        <v>292</v>
      </c>
      <c r="F14" s="85" t="s">
        <v>293</v>
      </c>
      <c r="G14" s="98" t="s">
        <v>141</v>
      </c>
      <c r="H14" s="99">
        <v>0</v>
      </c>
      <c r="I14" s="99">
        <v>0</v>
      </c>
      <c r="J14" s="95">
        <v>1609.5394897240001</v>
      </c>
      <c r="K14" s="96">
        <v>6.3702949310443457E-2</v>
      </c>
      <c r="L14" s="96">
        <v>2.2993160693324383E-3</v>
      </c>
    </row>
    <row r="15" spans="2:13">
      <c r="B15" s="88" t="s">
        <v>294</v>
      </c>
      <c r="C15" s="85" t="s">
        <v>296</v>
      </c>
      <c r="D15" s="85">
        <v>10</v>
      </c>
      <c r="E15" s="85" t="s">
        <v>292</v>
      </c>
      <c r="F15" s="85" t="s">
        <v>293</v>
      </c>
      <c r="G15" s="98" t="s">
        <v>141</v>
      </c>
      <c r="H15" s="99">
        <v>0</v>
      </c>
      <c r="I15" s="99">
        <v>0</v>
      </c>
      <c r="J15" s="95">
        <v>12212.432359999999</v>
      </c>
      <c r="K15" s="96">
        <v>0.48334816545551385</v>
      </c>
      <c r="L15" s="96">
        <v>1.7446134220539443E-2</v>
      </c>
    </row>
    <row r="16" spans="2:13">
      <c r="B16" s="88" t="s">
        <v>297</v>
      </c>
      <c r="C16" s="85" t="s">
        <v>298</v>
      </c>
      <c r="D16" s="85">
        <v>20</v>
      </c>
      <c r="E16" s="85" t="s">
        <v>292</v>
      </c>
      <c r="F16" s="85" t="s">
        <v>293</v>
      </c>
      <c r="G16" s="98" t="s">
        <v>141</v>
      </c>
      <c r="H16" s="99">
        <v>0</v>
      </c>
      <c r="I16" s="99">
        <v>0</v>
      </c>
      <c r="J16" s="95">
        <v>6074.3493899999994</v>
      </c>
      <c r="K16" s="96">
        <v>0.24041284712526503</v>
      </c>
      <c r="L16" s="96">
        <v>8.6775436404866926E-3</v>
      </c>
    </row>
    <row r="17" spans="2:12">
      <c r="B17" s="88" t="s">
        <v>297</v>
      </c>
      <c r="C17" s="85" t="s">
        <v>299</v>
      </c>
      <c r="D17" s="85">
        <v>20</v>
      </c>
      <c r="E17" s="85" t="s">
        <v>292</v>
      </c>
      <c r="F17" s="85" t="s">
        <v>293</v>
      </c>
      <c r="G17" s="98" t="s">
        <v>141</v>
      </c>
      <c r="H17" s="99">
        <v>0</v>
      </c>
      <c r="I17" s="99">
        <v>0</v>
      </c>
      <c r="J17" s="95">
        <v>982.75876093199997</v>
      </c>
      <c r="K17" s="96">
        <v>3.889598977331131E-2</v>
      </c>
      <c r="L17" s="96">
        <v>1.4039251759369177E-3</v>
      </c>
    </row>
    <row r="18" spans="2:12">
      <c r="B18" s="88" t="s">
        <v>300</v>
      </c>
      <c r="C18" s="85" t="s">
        <v>301</v>
      </c>
      <c r="D18" s="85">
        <v>11</v>
      </c>
      <c r="E18" s="85" t="s">
        <v>302</v>
      </c>
      <c r="F18" s="85" t="s">
        <v>293</v>
      </c>
      <c r="G18" s="98" t="s">
        <v>141</v>
      </c>
      <c r="H18" s="99">
        <v>0</v>
      </c>
      <c r="I18" s="99">
        <v>0</v>
      </c>
      <c r="J18" s="95">
        <v>3300.292891435</v>
      </c>
      <c r="K18" s="96">
        <v>0.13062021287141692</v>
      </c>
      <c r="L18" s="96">
        <v>4.7146506980585831E-3</v>
      </c>
    </row>
    <row r="19" spans="2:12">
      <c r="B19" s="84"/>
      <c r="C19" s="85"/>
      <c r="D19" s="85"/>
      <c r="E19" s="85"/>
      <c r="F19" s="85"/>
      <c r="G19" s="85"/>
      <c r="H19" s="85"/>
      <c r="I19" s="85"/>
      <c r="J19" s="85"/>
      <c r="K19" s="96"/>
      <c r="L19" s="85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0" t="s">
        <v>222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3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156</v>
      </c>
      <c r="C1" s="79" t="s" vm="1">
        <v>223</v>
      </c>
    </row>
    <row r="2" spans="2:18">
      <c r="B2" s="57" t="s">
        <v>155</v>
      </c>
      <c r="C2" s="79" t="s">
        <v>224</v>
      </c>
    </row>
    <row r="3" spans="2:18">
      <c r="B3" s="57" t="s">
        <v>157</v>
      </c>
      <c r="C3" s="79" t="s">
        <v>225</v>
      </c>
    </row>
    <row r="4" spans="2:18">
      <c r="B4" s="57" t="s">
        <v>158</v>
      </c>
      <c r="C4" s="79">
        <v>68</v>
      </c>
    </row>
    <row r="6" spans="2:18" ht="26.25" customHeight="1">
      <c r="B6" s="128" t="s">
        <v>197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93</v>
      </c>
      <c r="C7" s="31" t="s">
        <v>31</v>
      </c>
      <c r="D7" s="31" t="s">
        <v>42</v>
      </c>
      <c r="E7" s="31" t="s">
        <v>15</v>
      </c>
      <c r="F7" s="31" t="s">
        <v>43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194</v>
      </c>
      <c r="L7" s="31" t="s">
        <v>207</v>
      </c>
      <c r="M7" s="31" t="s">
        <v>195</v>
      </c>
      <c r="N7" s="31" t="s">
        <v>40</v>
      </c>
      <c r="O7" s="31" t="s">
        <v>159</v>
      </c>
      <c r="P7" s="32" t="s">
        <v>161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214</v>
      </c>
      <c r="M8" s="33" t="s">
        <v>210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222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89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213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156</v>
      </c>
      <c r="C1" s="79" t="s" vm="1">
        <v>223</v>
      </c>
    </row>
    <row r="2" spans="2:18">
      <c r="B2" s="57" t="s">
        <v>155</v>
      </c>
      <c r="C2" s="79" t="s">
        <v>224</v>
      </c>
    </row>
    <row r="3" spans="2:18">
      <c r="B3" s="57" t="s">
        <v>157</v>
      </c>
      <c r="C3" s="79" t="s">
        <v>225</v>
      </c>
    </row>
    <row r="4" spans="2:18">
      <c r="B4" s="57" t="s">
        <v>158</v>
      </c>
      <c r="C4" s="79">
        <v>68</v>
      </c>
    </row>
    <row r="6" spans="2:18" ht="26.25" customHeight="1">
      <c r="B6" s="128" t="s">
        <v>199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93</v>
      </c>
      <c r="C7" s="31" t="s">
        <v>31</v>
      </c>
      <c r="D7" s="31" t="s">
        <v>42</v>
      </c>
      <c r="E7" s="31" t="s">
        <v>15</v>
      </c>
      <c r="F7" s="31" t="s">
        <v>43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194</v>
      </c>
      <c r="L7" s="31" t="s">
        <v>207</v>
      </c>
      <c r="M7" s="31" t="s">
        <v>195</v>
      </c>
      <c r="N7" s="31" t="s">
        <v>40</v>
      </c>
      <c r="O7" s="31" t="s">
        <v>159</v>
      </c>
      <c r="P7" s="32" t="s">
        <v>161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214</v>
      </c>
      <c r="M8" s="33" t="s">
        <v>210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222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89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213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156</v>
      </c>
      <c r="C1" s="79" t="s" vm="1">
        <v>223</v>
      </c>
    </row>
    <row r="2" spans="2:53">
      <c r="B2" s="57" t="s">
        <v>155</v>
      </c>
      <c r="C2" s="79" t="s">
        <v>224</v>
      </c>
    </row>
    <row r="3" spans="2:53">
      <c r="B3" s="57" t="s">
        <v>157</v>
      </c>
      <c r="C3" s="79" t="s">
        <v>225</v>
      </c>
    </row>
    <row r="4" spans="2:53">
      <c r="B4" s="57" t="s">
        <v>158</v>
      </c>
      <c r="C4" s="79">
        <v>68</v>
      </c>
    </row>
    <row r="6" spans="2:53" ht="21.75" customHeight="1">
      <c r="B6" s="119" t="s">
        <v>186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53" ht="27.75" customHeight="1">
      <c r="B7" s="122" t="s">
        <v>63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AU7" s="3"/>
      <c r="AV7" s="3"/>
    </row>
    <row r="8" spans="2:53" s="3" customFormat="1" ht="66" customHeight="1">
      <c r="B8" s="23" t="s">
        <v>92</v>
      </c>
      <c r="C8" s="31" t="s">
        <v>31</v>
      </c>
      <c r="D8" s="31" t="s">
        <v>96</v>
      </c>
      <c r="E8" s="31" t="s">
        <v>15</v>
      </c>
      <c r="F8" s="31" t="s">
        <v>43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207</v>
      </c>
      <c r="M8" s="31" t="s">
        <v>206</v>
      </c>
      <c r="N8" s="31" t="s">
        <v>221</v>
      </c>
      <c r="O8" s="31" t="s">
        <v>41</v>
      </c>
      <c r="P8" s="31" t="s">
        <v>209</v>
      </c>
      <c r="Q8" s="31" t="s">
        <v>159</v>
      </c>
      <c r="R8" s="73" t="s">
        <v>161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214</v>
      </c>
      <c r="M9" s="33"/>
      <c r="N9" s="17" t="s">
        <v>210</v>
      </c>
      <c r="O9" s="33" t="s">
        <v>215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21" t="s">
        <v>91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0" t="s">
        <v>26</v>
      </c>
      <c r="C11" s="81"/>
      <c r="D11" s="81"/>
      <c r="E11" s="81"/>
      <c r="F11" s="81"/>
      <c r="G11" s="81"/>
      <c r="H11" s="89">
        <v>5.8345550016280425</v>
      </c>
      <c r="I11" s="81"/>
      <c r="J11" s="81"/>
      <c r="K11" s="90">
        <v>3.6125213819337104E-3</v>
      </c>
      <c r="L11" s="89"/>
      <c r="M11" s="91"/>
      <c r="N11" s="81"/>
      <c r="O11" s="89">
        <v>674741.60722883418</v>
      </c>
      <c r="P11" s="81"/>
      <c r="Q11" s="90">
        <v>1</v>
      </c>
      <c r="R11" s="90">
        <v>0.9639056575210172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2" t="s">
        <v>204</v>
      </c>
      <c r="C12" s="83"/>
      <c r="D12" s="83"/>
      <c r="E12" s="83"/>
      <c r="F12" s="83"/>
      <c r="G12" s="83"/>
      <c r="H12" s="92">
        <v>5.8345550016280434</v>
      </c>
      <c r="I12" s="83"/>
      <c r="J12" s="83"/>
      <c r="K12" s="93">
        <v>3.6125213819337108E-3</v>
      </c>
      <c r="L12" s="92"/>
      <c r="M12" s="94"/>
      <c r="N12" s="83"/>
      <c r="O12" s="92">
        <v>674741.60722883407</v>
      </c>
      <c r="P12" s="83"/>
      <c r="Q12" s="93">
        <v>0.99999999999999978</v>
      </c>
      <c r="R12" s="93">
        <v>0.96390565752101709</v>
      </c>
      <c r="AW12" s="4"/>
    </row>
    <row r="13" spans="2:53">
      <c r="B13" s="84" t="s">
        <v>25</v>
      </c>
      <c r="C13" s="85"/>
      <c r="D13" s="85"/>
      <c r="E13" s="85"/>
      <c r="F13" s="85"/>
      <c r="G13" s="85"/>
      <c r="H13" s="95">
        <v>5.7861130952197861</v>
      </c>
      <c r="I13" s="85"/>
      <c r="J13" s="85"/>
      <c r="K13" s="96">
        <v>-5.1186871813856064E-3</v>
      </c>
      <c r="L13" s="95"/>
      <c r="M13" s="97"/>
      <c r="N13" s="85"/>
      <c r="O13" s="95">
        <v>335136.14745188499</v>
      </c>
      <c r="P13" s="85"/>
      <c r="Q13" s="96">
        <v>0.49668813048048149</v>
      </c>
      <c r="R13" s="96">
        <v>0.47876049899367334</v>
      </c>
    </row>
    <row r="14" spans="2:53">
      <c r="B14" s="86" t="s">
        <v>24</v>
      </c>
      <c r="C14" s="83"/>
      <c r="D14" s="83"/>
      <c r="E14" s="83"/>
      <c r="F14" s="83"/>
      <c r="G14" s="83"/>
      <c r="H14" s="92">
        <v>5.7861130952197861</v>
      </c>
      <c r="I14" s="83"/>
      <c r="J14" s="83"/>
      <c r="K14" s="93">
        <v>-5.1186871813856064E-3</v>
      </c>
      <c r="L14" s="92"/>
      <c r="M14" s="94"/>
      <c r="N14" s="83"/>
      <c r="O14" s="92">
        <v>335136.14745188499</v>
      </c>
      <c r="P14" s="83"/>
      <c r="Q14" s="93">
        <v>0.49668813048048149</v>
      </c>
      <c r="R14" s="93">
        <v>0.47876049899367334</v>
      </c>
    </row>
    <row r="15" spans="2:53">
      <c r="B15" s="87" t="s">
        <v>226</v>
      </c>
      <c r="C15" s="85" t="s">
        <v>227</v>
      </c>
      <c r="D15" s="98" t="s">
        <v>97</v>
      </c>
      <c r="E15" s="85" t="s">
        <v>228</v>
      </c>
      <c r="F15" s="85"/>
      <c r="G15" s="85"/>
      <c r="H15" s="95">
        <v>2.2300000000000031</v>
      </c>
      <c r="I15" s="98" t="s">
        <v>141</v>
      </c>
      <c r="J15" s="99">
        <v>0.04</v>
      </c>
      <c r="K15" s="96">
        <v>-1.1700000000000163E-2</v>
      </c>
      <c r="L15" s="95">
        <v>28007512.685313996</v>
      </c>
      <c r="M15" s="97">
        <v>150.09</v>
      </c>
      <c r="N15" s="85"/>
      <c r="O15" s="95">
        <v>42036.475372843001</v>
      </c>
      <c r="P15" s="96">
        <v>1.8013802644523435E-3</v>
      </c>
      <c r="Q15" s="96">
        <v>6.230010854894058E-2</v>
      </c>
      <c r="R15" s="96">
        <v>6.0051427094497317E-2</v>
      </c>
    </row>
    <row r="16" spans="2:53" ht="20.25">
      <c r="B16" s="87" t="s">
        <v>229</v>
      </c>
      <c r="C16" s="85" t="s">
        <v>230</v>
      </c>
      <c r="D16" s="98" t="s">
        <v>97</v>
      </c>
      <c r="E16" s="85" t="s">
        <v>228</v>
      </c>
      <c r="F16" s="85"/>
      <c r="G16" s="85"/>
      <c r="H16" s="95">
        <v>4.8599999999999763</v>
      </c>
      <c r="I16" s="98" t="s">
        <v>141</v>
      </c>
      <c r="J16" s="99">
        <v>0.04</v>
      </c>
      <c r="K16" s="96">
        <v>-4.7000000000000661E-3</v>
      </c>
      <c r="L16" s="95">
        <v>11472284.937438</v>
      </c>
      <c r="M16" s="97">
        <v>156.80000000000001</v>
      </c>
      <c r="N16" s="85"/>
      <c r="O16" s="95">
        <v>17988.543332003999</v>
      </c>
      <c r="P16" s="96">
        <v>9.8746682810481822E-4</v>
      </c>
      <c r="Q16" s="96">
        <v>2.6659899344110408E-2</v>
      </c>
      <c r="R16" s="96">
        <v>2.5697627806728882E-2</v>
      </c>
      <c r="AU16" s="4"/>
    </row>
    <row r="17" spans="2:48" ht="20.25">
      <c r="B17" s="87" t="s">
        <v>231</v>
      </c>
      <c r="C17" s="85" t="s">
        <v>232</v>
      </c>
      <c r="D17" s="98" t="s">
        <v>97</v>
      </c>
      <c r="E17" s="85" t="s">
        <v>228</v>
      </c>
      <c r="F17" s="85"/>
      <c r="G17" s="85"/>
      <c r="H17" s="95">
        <v>7.9200000000000239</v>
      </c>
      <c r="I17" s="98" t="s">
        <v>141</v>
      </c>
      <c r="J17" s="99">
        <v>7.4999999999999997E-3</v>
      </c>
      <c r="K17" s="96">
        <v>-3.9999999999997693E-4</v>
      </c>
      <c r="L17" s="95">
        <v>48128819.330608994</v>
      </c>
      <c r="M17" s="97">
        <v>108.29</v>
      </c>
      <c r="N17" s="85"/>
      <c r="O17" s="95">
        <v>52118.699304027999</v>
      </c>
      <c r="P17" s="96">
        <v>3.4529750400235306E-3</v>
      </c>
      <c r="Q17" s="96">
        <v>7.7242456587314448E-2</v>
      </c>
      <c r="R17" s="96">
        <v>7.4454440905333957E-2</v>
      </c>
      <c r="AV17" s="4"/>
    </row>
    <row r="18" spans="2:48">
      <c r="B18" s="87" t="s">
        <v>233</v>
      </c>
      <c r="C18" s="85" t="s">
        <v>234</v>
      </c>
      <c r="D18" s="98" t="s">
        <v>97</v>
      </c>
      <c r="E18" s="85" t="s">
        <v>228</v>
      </c>
      <c r="F18" s="85"/>
      <c r="G18" s="85"/>
      <c r="H18" s="95">
        <v>13.360000000000051</v>
      </c>
      <c r="I18" s="98" t="s">
        <v>141</v>
      </c>
      <c r="J18" s="99">
        <v>0.04</v>
      </c>
      <c r="K18" s="96">
        <v>8.7000000000000341E-3</v>
      </c>
      <c r="L18" s="95">
        <v>23082678.019735001</v>
      </c>
      <c r="M18" s="97">
        <v>182.1</v>
      </c>
      <c r="N18" s="85"/>
      <c r="O18" s="95">
        <v>42033.555560055</v>
      </c>
      <c r="P18" s="96">
        <v>1.4229591255398742E-3</v>
      </c>
      <c r="Q18" s="96">
        <v>6.2295781243855611E-2</v>
      </c>
      <c r="R18" s="96">
        <v>6.0047255980644108E-2</v>
      </c>
      <c r="AU18" s="3"/>
    </row>
    <row r="19" spans="2:48">
      <c r="B19" s="87" t="s">
        <v>235</v>
      </c>
      <c r="C19" s="85" t="s">
        <v>236</v>
      </c>
      <c r="D19" s="98" t="s">
        <v>97</v>
      </c>
      <c r="E19" s="85" t="s">
        <v>228</v>
      </c>
      <c r="F19" s="85"/>
      <c r="G19" s="85"/>
      <c r="H19" s="95">
        <v>17.590000000000156</v>
      </c>
      <c r="I19" s="98" t="s">
        <v>141</v>
      </c>
      <c r="J19" s="99">
        <v>2.75E-2</v>
      </c>
      <c r="K19" s="96">
        <v>1.2000000000000642E-2</v>
      </c>
      <c r="L19" s="95">
        <v>4396077.2713040002</v>
      </c>
      <c r="M19" s="97">
        <v>141.22999999999999</v>
      </c>
      <c r="N19" s="85"/>
      <c r="O19" s="95">
        <v>6208.5802789780009</v>
      </c>
      <c r="P19" s="96">
        <v>2.4871630027224225E-4</v>
      </c>
      <c r="Q19" s="96">
        <v>9.2014190505853924E-3</v>
      </c>
      <c r="R19" s="96">
        <v>8.8692998800809272E-3</v>
      </c>
      <c r="AV19" s="3"/>
    </row>
    <row r="20" spans="2:48">
      <c r="B20" s="87" t="s">
        <v>237</v>
      </c>
      <c r="C20" s="85" t="s">
        <v>238</v>
      </c>
      <c r="D20" s="98" t="s">
        <v>97</v>
      </c>
      <c r="E20" s="85" t="s">
        <v>228</v>
      </c>
      <c r="F20" s="85"/>
      <c r="G20" s="85"/>
      <c r="H20" s="95">
        <v>4.339999999999911</v>
      </c>
      <c r="I20" s="98" t="s">
        <v>141</v>
      </c>
      <c r="J20" s="99">
        <v>1.7500000000000002E-2</v>
      </c>
      <c r="K20" s="96">
        <v>-6.2999999999998491E-3</v>
      </c>
      <c r="L20" s="95">
        <v>19203066.667034999</v>
      </c>
      <c r="M20" s="97">
        <v>113.75</v>
      </c>
      <c r="N20" s="85"/>
      <c r="O20" s="95">
        <v>21843.488576390999</v>
      </c>
      <c r="P20" s="96">
        <v>1.3408951466673603E-3</v>
      </c>
      <c r="Q20" s="96">
        <v>3.2373116378730922E-2</v>
      </c>
      <c r="R20" s="96">
        <v>3.1204630029045045E-2</v>
      </c>
    </row>
    <row r="21" spans="2:48">
      <c r="B21" s="87" t="s">
        <v>239</v>
      </c>
      <c r="C21" s="85" t="s">
        <v>240</v>
      </c>
      <c r="D21" s="98" t="s">
        <v>97</v>
      </c>
      <c r="E21" s="85" t="s">
        <v>228</v>
      </c>
      <c r="F21" s="85"/>
      <c r="G21" s="85"/>
      <c r="H21" s="95">
        <v>0.57999999999995422</v>
      </c>
      <c r="I21" s="98" t="s">
        <v>141</v>
      </c>
      <c r="J21" s="99">
        <v>0.03</v>
      </c>
      <c r="K21" s="96">
        <v>-2.0599999999999431E-2</v>
      </c>
      <c r="L21" s="95">
        <v>9915350.4014309999</v>
      </c>
      <c r="M21" s="97">
        <v>114.9</v>
      </c>
      <c r="N21" s="85"/>
      <c r="O21" s="95">
        <v>11392.736956994002</v>
      </c>
      <c r="P21" s="96">
        <v>6.4678296703473824E-4</v>
      </c>
      <c r="Q21" s="96">
        <v>1.6884592316433557E-2</v>
      </c>
      <c r="R21" s="96">
        <v>1.6275154058746206E-2</v>
      </c>
    </row>
    <row r="22" spans="2:48">
      <c r="B22" s="87" t="s">
        <v>241</v>
      </c>
      <c r="C22" s="85" t="s">
        <v>242</v>
      </c>
      <c r="D22" s="98" t="s">
        <v>97</v>
      </c>
      <c r="E22" s="85" t="s">
        <v>228</v>
      </c>
      <c r="F22" s="85"/>
      <c r="G22" s="85"/>
      <c r="H22" s="95">
        <v>1.5800000000000078</v>
      </c>
      <c r="I22" s="98" t="s">
        <v>141</v>
      </c>
      <c r="J22" s="99">
        <v>1E-3</v>
      </c>
      <c r="K22" s="96">
        <v>-1.3500000000000057E-2</v>
      </c>
      <c r="L22" s="95">
        <v>52854963.826727003</v>
      </c>
      <c r="M22" s="97">
        <v>103.3</v>
      </c>
      <c r="N22" s="85"/>
      <c r="O22" s="95">
        <v>54599.177397281994</v>
      </c>
      <c r="P22" s="96">
        <v>3.4875244344111048E-3</v>
      </c>
      <c r="Q22" s="96">
        <v>8.0918646208169936E-2</v>
      </c>
      <c r="R22" s="96">
        <v>7.7997940878996627E-2</v>
      </c>
    </row>
    <row r="23" spans="2:48">
      <c r="B23" s="87" t="s">
        <v>243</v>
      </c>
      <c r="C23" s="85" t="s">
        <v>244</v>
      </c>
      <c r="D23" s="98" t="s">
        <v>97</v>
      </c>
      <c r="E23" s="85" t="s">
        <v>228</v>
      </c>
      <c r="F23" s="85"/>
      <c r="G23" s="85"/>
      <c r="H23" s="95">
        <v>6.4399999999998432</v>
      </c>
      <c r="I23" s="98" t="s">
        <v>141</v>
      </c>
      <c r="J23" s="99">
        <v>7.4999999999999997E-3</v>
      </c>
      <c r="K23" s="96">
        <v>-2.6999999999996211E-3</v>
      </c>
      <c r="L23" s="95">
        <v>13713924.215016</v>
      </c>
      <c r="M23" s="97">
        <v>107.6</v>
      </c>
      <c r="N23" s="85"/>
      <c r="O23" s="95">
        <v>14756.183325728</v>
      </c>
      <c r="P23" s="96">
        <v>9.9071724990709969E-4</v>
      </c>
      <c r="Q23" s="96">
        <v>2.1869384024399634E-2</v>
      </c>
      <c r="R23" s="96">
        <v>2.108002298761856E-2</v>
      </c>
    </row>
    <row r="24" spans="2:48">
      <c r="B24" s="87" t="s">
        <v>245</v>
      </c>
      <c r="C24" s="85" t="s">
        <v>246</v>
      </c>
      <c r="D24" s="98" t="s">
        <v>97</v>
      </c>
      <c r="E24" s="85" t="s">
        <v>228</v>
      </c>
      <c r="F24" s="85"/>
      <c r="G24" s="85"/>
      <c r="H24" s="95">
        <v>9.9399999999999764</v>
      </c>
      <c r="I24" s="98" t="s">
        <v>141</v>
      </c>
      <c r="J24" s="99">
        <v>5.0000000000000001E-3</v>
      </c>
      <c r="K24" s="96">
        <v>2.5999999999996026E-3</v>
      </c>
      <c r="L24" s="95">
        <v>9333723.611978</v>
      </c>
      <c r="M24" s="97">
        <v>102.54</v>
      </c>
      <c r="N24" s="85"/>
      <c r="O24" s="95">
        <v>9570.7994441629999</v>
      </c>
      <c r="P24" s="96">
        <v>4.478380217763968E-3</v>
      </c>
      <c r="Q24" s="96">
        <v>1.4184391982984868E-2</v>
      </c>
      <c r="R24" s="96">
        <v>1.3672415680894875E-2</v>
      </c>
    </row>
    <row r="25" spans="2:48">
      <c r="B25" s="87" t="s">
        <v>247</v>
      </c>
      <c r="C25" s="85" t="s">
        <v>248</v>
      </c>
      <c r="D25" s="98" t="s">
        <v>97</v>
      </c>
      <c r="E25" s="85" t="s">
        <v>228</v>
      </c>
      <c r="F25" s="85"/>
      <c r="G25" s="85"/>
      <c r="H25" s="95">
        <v>22.740000000001775</v>
      </c>
      <c r="I25" s="98" t="s">
        <v>141</v>
      </c>
      <c r="J25" s="99">
        <v>0.01</v>
      </c>
      <c r="K25" s="96">
        <v>1.4800000000001885E-2</v>
      </c>
      <c r="L25" s="95">
        <v>4873491.8920090003</v>
      </c>
      <c r="M25" s="97">
        <v>91.35</v>
      </c>
      <c r="N25" s="85"/>
      <c r="O25" s="95">
        <v>4451.9348352920006</v>
      </c>
      <c r="P25" s="96">
        <v>4.0932500711681602E-4</v>
      </c>
      <c r="Q25" s="96">
        <v>6.5979847508976222E-3</v>
      </c>
      <c r="R25" s="96">
        <v>6.3598348296276174E-3</v>
      </c>
    </row>
    <row r="26" spans="2:48">
      <c r="B26" s="87" t="s">
        <v>249</v>
      </c>
      <c r="C26" s="85" t="s">
        <v>250</v>
      </c>
      <c r="D26" s="98" t="s">
        <v>97</v>
      </c>
      <c r="E26" s="85" t="s">
        <v>228</v>
      </c>
      <c r="F26" s="85"/>
      <c r="G26" s="85"/>
      <c r="H26" s="95">
        <v>3.3600000000000039</v>
      </c>
      <c r="I26" s="98" t="s">
        <v>141</v>
      </c>
      <c r="J26" s="99">
        <v>2.75E-2</v>
      </c>
      <c r="K26" s="96">
        <v>-8.5999999999999618E-3</v>
      </c>
      <c r="L26" s="95">
        <v>49068174.530830003</v>
      </c>
      <c r="M26" s="97">
        <v>118.48</v>
      </c>
      <c r="N26" s="85"/>
      <c r="O26" s="95">
        <v>58135.973068127008</v>
      </c>
      <c r="P26" s="96">
        <v>2.9592584469454639E-3</v>
      </c>
      <c r="Q26" s="96">
        <v>8.6160350044058531E-2</v>
      </c>
      <c r="R26" s="96">
        <v>8.305044886145925E-2</v>
      </c>
    </row>
    <row r="27" spans="2:48">
      <c r="B27" s="88"/>
      <c r="C27" s="85"/>
      <c r="D27" s="85"/>
      <c r="E27" s="85"/>
      <c r="F27" s="85"/>
      <c r="G27" s="85"/>
      <c r="H27" s="85"/>
      <c r="I27" s="85"/>
      <c r="J27" s="85"/>
      <c r="K27" s="96"/>
      <c r="L27" s="95"/>
      <c r="M27" s="97"/>
      <c r="N27" s="85"/>
      <c r="O27" s="85"/>
      <c r="P27" s="85"/>
      <c r="Q27" s="96"/>
      <c r="R27" s="85"/>
    </row>
    <row r="28" spans="2:48">
      <c r="B28" s="84" t="s">
        <v>32</v>
      </c>
      <c r="C28" s="85"/>
      <c r="D28" s="85"/>
      <c r="E28" s="85"/>
      <c r="F28" s="85"/>
      <c r="G28" s="85"/>
      <c r="H28" s="95">
        <v>5.8823593976455619</v>
      </c>
      <c r="I28" s="85"/>
      <c r="J28" s="85"/>
      <c r="K28" s="96">
        <v>1.2228824554537644E-2</v>
      </c>
      <c r="L28" s="95"/>
      <c r="M28" s="97"/>
      <c r="N28" s="85"/>
      <c r="O28" s="95">
        <v>339605.45977694902</v>
      </c>
      <c r="P28" s="85"/>
      <c r="Q28" s="96">
        <v>0.50331186951951823</v>
      </c>
      <c r="R28" s="96">
        <v>0.48514515852734375</v>
      </c>
    </row>
    <row r="29" spans="2:48">
      <c r="B29" s="86" t="s">
        <v>23</v>
      </c>
      <c r="C29" s="83"/>
      <c r="D29" s="83"/>
      <c r="E29" s="83"/>
      <c r="F29" s="83"/>
      <c r="G29" s="83"/>
      <c r="H29" s="92">
        <v>5.8823593976455619</v>
      </c>
      <c r="I29" s="83"/>
      <c r="J29" s="83"/>
      <c r="K29" s="93">
        <v>1.2228824554537644E-2</v>
      </c>
      <c r="L29" s="92"/>
      <c r="M29" s="94"/>
      <c r="N29" s="83"/>
      <c r="O29" s="92">
        <v>339605.45977694902</v>
      </c>
      <c r="P29" s="83"/>
      <c r="Q29" s="93">
        <v>0.50331186951951823</v>
      </c>
      <c r="R29" s="93">
        <v>0.48514515852734375</v>
      </c>
    </row>
    <row r="30" spans="2:48">
      <c r="B30" s="87" t="s">
        <v>251</v>
      </c>
      <c r="C30" s="85" t="s">
        <v>252</v>
      </c>
      <c r="D30" s="98" t="s">
        <v>97</v>
      </c>
      <c r="E30" s="85" t="s">
        <v>228</v>
      </c>
      <c r="F30" s="85"/>
      <c r="G30" s="85"/>
      <c r="H30" s="95">
        <v>6.3500000000001409</v>
      </c>
      <c r="I30" s="98" t="s">
        <v>141</v>
      </c>
      <c r="J30" s="99">
        <v>6.25E-2</v>
      </c>
      <c r="K30" s="96">
        <v>1.5200000000000522E-2</v>
      </c>
      <c r="L30" s="95">
        <v>10655971.727556</v>
      </c>
      <c r="M30" s="97">
        <v>136.28</v>
      </c>
      <c r="N30" s="85"/>
      <c r="O30" s="95">
        <v>14521.958241237</v>
      </c>
      <c r="P30" s="96">
        <v>6.2821165823927368E-4</v>
      </c>
      <c r="Q30" s="96">
        <v>2.1522251015286764E-2</v>
      </c>
      <c r="R30" s="96">
        <v>2.0745419516222371E-2</v>
      </c>
    </row>
    <row r="31" spans="2:48">
      <c r="B31" s="87" t="s">
        <v>253</v>
      </c>
      <c r="C31" s="85" t="s">
        <v>254</v>
      </c>
      <c r="D31" s="98" t="s">
        <v>97</v>
      </c>
      <c r="E31" s="85" t="s">
        <v>228</v>
      </c>
      <c r="F31" s="85"/>
      <c r="G31" s="85"/>
      <c r="H31" s="95">
        <v>4.6800000000001436</v>
      </c>
      <c r="I31" s="98" t="s">
        <v>141</v>
      </c>
      <c r="J31" s="99">
        <v>3.7499999999999999E-2</v>
      </c>
      <c r="K31" s="96">
        <v>1.1100000000000143E-2</v>
      </c>
      <c r="L31" s="95">
        <v>11361380.329306997</v>
      </c>
      <c r="M31" s="97">
        <v>112.79</v>
      </c>
      <c r="N31" s="85"/>
      <c r="O31" s="95">
        <v>12814.500873362</v>
      </c>
      <c r="P31" s="96">
        <v>7.0015345605813658E-4</v>
      </c>
      <c r="Q31" s="96">
        <v>1.8991715845108757E-2</v>
      </c>
      <c r="R31" s="96">
        <v>1.830622234913188E-2</v>
      </c>
    </row>
    <row r="32" spans="2:48">
      <c r="B32" s="87" t="s">
        <v>255</v>
      </c>
      <c r="C32" s="85" t="s">
        <v>256</v>
      </c>
      <c r="D32" s="98" t="s">
        <v>97</v>
      </c>
      <c r="E32" s="85" t="s">
        <v>228</v>
      </c>
      <c r="F32" s="85"/>
      <c r="G32" s="85"/>
      <c r="H32" s="95">
        <v>18.410000000000128</v>
      </c>
      <c r="I32" s="98" t="s">
        <v>141</v>
      </c>
      <c r="J32" s="99">
        <v>3.7499999999999999E-2</v>
      </c>
      <c r="K32" s="96">
        <v>3.1000000000000229E-2</v>
      </c>
      <c r="L32" s="95">
        <v>26983259.237728</v>
      </c>
      <c r="M32" s="97">
        <v>112.1</v>
      </c>
      <c r="N32" s="85"/>
      <c r="O32" s="95">
        <v>30248.233605493002</v>
      </c>
      <c r="P32" s="96">
        <v>2.5564309672902576E-3</v>
      </c>
      <c r="Q32" s="96">
        <v>4.4829358796654901E-2</v>
      </c>
      <c r="R32" s="96">
        <v>4.3211272567135237E-2</v>
      </c>
    </row>
    <row r="33" spans="2:18">
      <c r="B33" s="87" t="s">
        <v>257</v>
      </c>
      <c r="C33" s="85" t="s">
        <v>258</v>
      </c>
      <c r="D33" s="98" t="s">
        <v>97</v>
      </c>
      <c r="E33" s="85" t="s">
        <v>228</v>
      </c>
      <c r="F33" s="85"/>
      <c r="G33" s="85"/>
      <c r="H33" s="95">
        <v>0.16000000000005157</v>
      </c>
      <c r="I33" s="98" t="s">
        <v>141</v>
      </c>
      <c r="J33" s="99">
        <v>2.2499999999999999E-2</v>
      </c>
      <c r="K33" s="96">
        <v>2.4000000000007743E-3</v>
      </c>
      <c r="L33" s="95">
        <v>4549200.8161599999</v>
      </c>
      <c r="M33" s="97">
        <v>102.21</v>
      </c>
      <c r="N33" s="85"/>
      <c r="O33" s="95">
        <v>4649.7382726360001</v>
      </c>
      <c r="P33" s="96">
        <v>3.0544360072595452E-4</v>
      </c>
      <c r="Q33" s="96">
        <v>6.8911391009848786E-3</v>
      </c>
      <c r="R33" s="96">
        <v>6.6424079662036209E-3</v>
      </c>
    </row>
    <row r="34" spans="2:18">
      <c r="B34" s="87" t="s">
        <v>259</v>
      </c>
      <c r="C34" s="85" t="s">
        <v>260</v>
      </c>
      <c r="D34" s="98" t="s">
        <v>97</v>
      </c>
      <c r="E34" s="85" t="s">
        <v>228</v>
      </c>
      <c r="F34" s="85"/>
      <c r="G34" s="85"/>
      <c r="H34" s="95">
        <v>0.66000000000003467</v>
      </c>
      <c r="I34" s="98" t="s">
        <v>141</v>
      </c>
      <c r="J34" s="99">
        <v>0</v>
      </c>
      <c r="K34" s="96">
        <v>3.1999999999998674E-3</v>
      </c>
      <c r="L34" s="95">
        <v>12139364.521839</v>
      </c>
      <c r="M34" s="97">
        <v>99.79</v>
      </c>
      <c r="N34" s="85"/>
      <c r="O34" s="95">
        <v>12113.871856463</v>
      </c>
      <c r="P34" s="96">
        <v>1.0580119422018957E-2</v>
      </c>
      <c r="Q34" s="96">
        <v>1.7953349440261595E-2</v>
      </c>
      <c r="R34" s="96">
        <v>1.7305335096919942E-2</v>
      </c>
    </row>
    <row r="35" spans="2:18">
      <c r="B35" s="87" t="s">
        <v>261</v>
      </c>
      <c r="C35" s="85" t="s">
        <v>262</v>
      </c>
      <c r="D35" s="98" t="s">
        <v>97</v>
      </c>
      <c r="E35" s="85" t="s">
        <v>228</v>
      </c>
      <c r="F35" s="85"/>
      <c r="G35" s="85"/>
      <c r="H35" s="95">
        <v>3.6000000000001018</v>
      </c>
      <c r="I35" s="98" t="s">
        <v>141</v>
      </c>
      <c r="J35" s="99">
        <v>1.2500000000000001E-2</v>
      </c>
      <c r="K35" s="96">
        <v>8.7000000000002041E-3</v>
      </c>
      <c r="L35" s="95">
        <v>11529399.831564</v>
      </c>
      <c r="M35" s="97">
        <v>101.77</v>
      </c>
      <c r="N35" s="85"/>
      <c r="O35" s="95">
        <v>11733.470619348001</v>
      </c>
      <c r="P35" s="96">
        <v>9.9235493526660481E-4</v>
      </c>
      <c r="Q35" s="96">
        <v>1.7389576237246435E-2</v>
      </c>
      <c r="R35" s="96">
        <v>1.6761910916974879E-2</v>
      </c>
    </row>
    <row r="36" spans="2:18">
      <c r="B36" s="87" t="s">
        <v>263</v>
      </c>
      <c r="C36" s="85" t="s">
        <v>264</v>
      </c>
      <c r="D36" s="98" t="s">
        <v>97</v>
      </c>
      <c r="E36" s="85" t="s">
        <v>228</v>
      </c>
      <c r="F36" s="85"/>
      <c r="G36" s="85"/>
      <c r="H36" s="95">
        <v>4.5200000000006808</v>
      </c>
      <c r="I36" s="98" t="s">
        <v>141</v>
      </c>
      <c r="J36" s="99">
        <v>1.4999999999999999E-2</v>
      </c>
      <c r="K36" s="96">
        <v>1.0800000000004233E-2</v>
      </c>
      <c r="L36" s="95">
        <v>2122204.2327120001</v>
      </c>
      <c r="M36" s="97">
        <v>102.39</v>
      </c>
      <c r="N36" s="85"/>
      <c r="O36" s="95">
        <v>2172.9249198759999</v>
      </c>
      <c r="P36" s="96">
        <v>2.9697330935833492E-4</v>
      </c>
      <c r="Q36" s="96">
        <v>3.2203808044389158E-3</v>
      </c>
      <c r="R36" s="96">
        <v>3.1041432767707558E-3</v>
      </c>
    </row>
    <row r="37" spans="2:18">
      <c r="B37" s="87" t="s">
        <v>265</v>
      </c>
      <c r="C37" s="85" t="s">
        <v>266</v>
      </c>
      <c r="D37" s="98" t="s">
        <v>97</v>
      </c>
      <c r="E37" s="85" t="s">
        <v>228</v>
      </c>
      <c r="F37" s="85"/>
      <c r="G37" s="85"/>
      <c r="H37" s="95">
        <v>1.8299999999999974</v>
      </c>
      <c r="I37" s="98" t="s">
        <v>141</v>
      </c>
      <c r="J37" s="99">
        <v>5.0000000000000001E-3</v>
      </c>
      <c r="K37" s="96">
        <v>4.8000000000000282E-3</v>
      </c>
      <c r="L37" s="95">
        <v>28403501.933743998</v>
      </c>
      <c r="M37" s="97">
        <v>100.12</v>
      </c>
      <c r="N37" s="85"/>
      <c r="O37" s="95">
        <v>28437.586680729</v>
      </c>
      <c r="P37" s="96">
        <v>2.036013493502728E-3</v>
      </c>
      <c r="Q37" s="96">
        <v>4.2145891665881188E-2</v>
      </c>
      <c r="R37" s="96">
        <v>4.062466341801077E-2</v>
      </c>
    </row>
    <row r="38" spans="2:18">
      <c r="B38" s="87" t="s">
        <v>267</v>
      </c>
      <c r="C38" s="85" t="s">
        <v>268</v>
      </c>
      <c r="D38" s="98" t="s">
        <v>97</v>
      </c>
      <c r="E38" s="85" t="s">
        <v>228</v>
      </c>
      <c r="F38" s="85"/>
      <c r="G38" s="85"/>
      <c r="H38" s="95">
        <v>2.7000000000000375</v>
      </c>
      <c r="I38" s="98" t="s">
        <v>141</v>
      </c>
      <c r="J38" s="99">
        <v>5.5E-2</v>
      </c>
      <c r="K38" s="96">
        <v>6.8000000000002191E-3</v>
      </c>
      <c r="L38" s="95">
        <v>25522525.521026</v>
      </c>
      <c r="M38" s="97">
        <v>114.42</v>
      </c>
      <c r="N38" s="85"/>
      <c r="O38" s="95">
        <v>29202.873981127002</v>
      </c>
      <c r="P38" s="96">
        <v>1.4212893829968736E-3</v>
      </c>
      <c r="Q38" s="96">
        <v>4.3280084803223109E-2</v>
      </c>
      <c r="R38" s="96">
        <v>4.1717918599816155E-2</v>
      </c>
    </row>
    <row r="39" spans="2:18">
      <c r="B39" s="87" t="s">
        <v>269</v>
      </c>
      <c r="C39" s="85" t="s">
        <v>270</v>
      </c>
      <c r="D39" s="98" t="s">
        <v>97</v>
      </c>
      <c r="E39" s="85" t="s">
        <v>228</v>
      </c>
      <c r="F39" s="85"/>
      <c r="G39" s="85"/>
      <c r="H39" s="95">
        <v>15.099999999999943</v>
      </c>
      <c r="I39" s="98" t="s">
        <v>141</v>
      </c>
      <c r="J39" s="99">
        <v>5.5E-2</v>
      </c>
      <c r="K39" s="96">
        <v>2.7699999999999756E-2</v>
      </c>
      <c r="L39" s="95">
        <v>21357573.715696</v>
      </c>
      <c r="M39" s="97">
        <v>146.6</v>
      </c>
      <c r="N39" s="85"/>
      <c r="O39" s="95">
        <v>31310.202979387999</v>
      </c>
      <c r="P39" s="96">
        <v>1.168125716184306E-3</v>
      </c>
      <c r="Q39" s="96">
        <v>4.6403249249707748E-2</v>
      </c>
      <c r="R39" s="96">
        <v>4.4728354479151196E-2</v>
      </c>
    </row>
    <row r="40" spans="2:18">
      <c r="B40" s="87" t="s">
        <v>271</v>
      </c>
      <c r="C40" s="85" t="s">
        <v>272</v>
      </c>
      <c r="D40" s="98" t="s">
        <v>97</v>
      </c>
      <c r="E40" s="85" t="s">
        <v>228</v>
      </c>
      <c r="F40" s="85"/>
      <c r="G40" s="85"/>
      <c r="H40" s="95">
        <v>3.7800000000002822</v>
      </c>
      <c r="I40" s="98" t="s">
        <v>141</v>
      </c>
      <c r="J40" s="99">
        <v>4.2500000000000003E-2</v>
      </c>
      <c r="K40" s="96">
        <v>9.4000000000001808E-3</v>
      </c>
      <c r="L40" s="95">
        <v>6834761.3339130012</v>
      </c>
      <c r="M40" s="97">
        <v>112.96</v>
      </c>
      <c r="N40" s="85"/>
      <c r="O40" s="95">
        <v>7720.5464029189998</v>
      </c>
      <c r="P40" s="96">
        <v>3.8148860521913287E-4</v>
      </c>
      <c r="Q40" s="96">
        <v>1.1442226654181454E-2</v>
      </c>
      <c r="R40" s="96">
        <v>1.1029227006603285E-2</v>
      </c>
    </row>
    <row r="41" spans="2:18">
      <c r="B41" s="87" t="s">
        <v>273</v>
      </c>
      <c r="C41" s="85" t="s">
        <v>274</v>
      </c>
      <c r="D41" s="98" t="s">
        <v>97</v>
      </c>
      <c r="E41" s="85" t="s">
        <v>228</v>
      </c>
      <c r="F41" s="85"/>
      <c r="G41" s="85"/>
      <c r="H41" s="95">
        <v>7.4799999999999383</v>
      </c>
      <c r="I41" s="98" t="s">
        <v>141</v>
      </c>
      <c r="J41" s="99">
        <v>0.02</v>
      </c>
      <c r="K41" s="96">
        <v>1.6199999999999846E-2</v>
      </c>
      <c r="L41" s="95">
        <v>28468204.100752</v>
      </c>
      <c r="M41" s="97">
        <v>102.81</v>
      </c>
      <c r="N41" s="85"/>
      <c r="O41" s="95">
        <v>29268.160635882996</v>
      </c>
      <c r="P41" s="96">
        <v>1.9957700060871109E-3</v>
      </c>
      <c r="Q41" s="96">
        <v>4.3376842812595212E-2</v>
      </c>
      <c r="R41" s="96">
        <v>4.1811184192460396E-2</v>
      </c>
    </row>
    <row r="42" spans="2:18">
      <c r="B42" s="87" t="s">
        <v>275</v>
      </c>
      <c r="C42" s="85" t="s">
        <v>276</v>
      </c>
      <c r="D42" s="98" t="s">
        <v>97</v>
      </c>
      <c r="E42" s="85" t="s">
        <v>228</v>
      </c>
      <c r="F42" s="85"/>
      <c r="G42" s="85"/>
      <c r="H42" s="95">
        <v>2.0500000000000069</v>
      </c>
      <c r="I42" s="98" t="s">
        <v>141</v>
      </c>
      <c r="J42" s="99">
        <v>0.01</v>
      </c>
      <c r="K42" s="96">
        <v>5.1000000000001522E-3</v>
      </c>
      <c r="L42" s="95">
        <v>21364876.977892</v>
      </c>
      <c r="M42" s="97">
        <v>101.93</v>
      </c>
      <c r="N42" s="85"/>
      <c r="O42" s="95">
        <v>21777.220052917</v>
      </c>
      <c r="P42" s="96">
        <v>1.4670049010462589E-3</v>
      </c>
      <c r="Q42" s="96">
        <v>3.2274903191987982E-2</v>
      </c>
      <c r="R42" s="96">
        <v>3.1109961782700354E-2</v>
      </c>
    </row>
    <row r="43" spans="2:18">
      <c r="B43" s="87" t="s">
        <v>277</v>
      </c>
      <c r="C43" s="85" t="s">
        <v>278</v>
      </c>
      <c r="D43" s="98" t="s">
        <v>97</v>
      </c>
      <c r="E43" s="85" t="s">
        <v>228</v>
      </c>
      <c r="F43" s="85"/>
      <c r="G43" s="85"/>
      <c r="H43" s="95">
        <v>0.41000000000001025</v>
      </c>
      <c r="I43" s="98" t="s">
        <v>141</v>
      </c>
      <c r="J43" s="99">
        <v>0</v>
      </c>
      <c r="K43" s="96">
        <v>2.8999999999998975E-3</v>
      </c>
      <c r="L43" s="95">
        <v>19570507.600000001</v>
      </c>
      <c r="M43" s="97">
        <v>99.88</v>
      </c>
      <c r="N43" s="85"/>
      <c r="O43" s="95">
        <v>19547.022990880003</v>
      </c>
      <c r="P43" s="96">
        <v>8.9538322734961096E-3</v>
      </c>
      <c r="Q43" s="96">
        <v>2.8969642277078014E-2</v>
      </c>
      <c r="R43" s="96">
        <v>2.7924002087235542E-2</v>
      </c>
    </row>
    <row r="44" spans="2:18">
      <c r="B44" s="87" t="s">
        <v>279</v>
      </c>
      <c r="C44" s="85" t="s">
        <v>280</v>
      </c>
      <c r="D44" s="98" t="s">
        <v>97</v>
      </c>
      <c r="E44" s="85" t="s">
        <v>228</v>
      </c>
      <c r="F44" s="85"/>
      <c r="G44" s="85"/>
      <c r="H44" s="95">
        <v>6.0799999999999068</v>
      </c>
      <c r="I44" s="98" t="s">
        <v>141</v>
      </c>
      <c r="J44" s="99">
        <v>1.7500000000000002E-2</v>
      </c>
      <c r="K44" s="96">
        <v>1.3999999999999801E-2</v>
      </c>
      <c r="L44" s="95">
        <v>19597001.724874001</v>
      </c>
      <c r="M44" s="97">
        <v>103.15</v>
      </c>
      <c r="N44" s="85"/>
      <c r="O44" s="95">
        <v>20214.307842911003</v>
      </c>
      <c r="P44" s="96">
        <v>1.0659079789693553E-3</v>
      </c>
      <c r="Q44" s="96">
        <v>2.9958591001866961E-2</v>
      </c>
      <c r="R44" s="96">
        <v>2.8877255358057803E-2</v>
      </c>
    </row>
    <row r="45" spans="2:18">
      <c r="B45" s="87" t="s">
        <v>281</v>
      </c>
      <c r="C45" s="85" t="s">
        <v>282</v>
      </c>
      <c r="D45" s="98" t="s">
        <v>97</v>
      </c>
      <c r="E45" s="85" t="s">
        <v>228</v>
      </c>
      <c r="F45" s="85"/>
      <c r="G45" s="85"/>
      <c r="H45" s="95">
        <v>8.5899999999998009</v>
      </c>
      <c r="I45" s="98" t="s">
        <v>141</v>
      </c>
      <c r="J45" s="99">
        <v>2.2499999999999999E-2</v>
      </c>
      <c r="K45" s="96">
        <v>1.8299999999999605E-2</v>
      </c>
      <c r="L45" s="95">
        <v>18084714.663008001</v>
      </c>
      <c r="M45" s="97">
        <v>104.76</v>
      </c>
      <c r="N45" s="85"/>
      <c r="O45" s="95">
        <v>18945.546684525001</v>
      </c>
      <c r="P45" s="96">
        <v>1.9524803653606705E-3</v>
      </c>
      <c r="Q45" s="96">
        <v>2.8078225029481166E-2</v>
      </c>
      <c r="R45" s="96">
        <v>2.7064759959065127E-2</v>
      </c>
    </row>
    <row r="46" spans="2:18">
      <c r="B46" s="87" t="s">
        <v>283</v>
      </c>
      <c r="C46" s="85" t="s">
        <v>284</v>
      </c>
      <c r="D46" s="98" t="s">
        <v>97</v>
      </c>
      <c r="E46" s="85" t="s">
        <v>228</v>
      </c>
      <c r="F46" s="85"/>
      <c r="G46" s="85"/>
      <c r="H46" s="95">
        <v>0.83999999999999553</v>
      </c>
      <c r="I46" s="98" t="s">
        <v>141</v>
      </c>
      <c r="J46" s="99">
        <v>0.05</v>
      </c>
      <c r="K46" s="96">
        <v>2.9000000000000111E-3</v>
      </c>
      <c r="L46" s="95">
        <v>42890017.651341997</v>
      </c>
      <c r="M46" s="97">
        <v>104.75</v>
      </c>
      <c r="N46" s="85"/>
      <c r="O46" s="95">
        <v>44927.293137255001</v>
      </c>
      <c r="P46" s="96">
        <v>2.3172307375934199E-3</v>
      </c>
      <c r="Q46" s="96">
        <v>6.6584441593533161E-2</v>
      </c>
      <c r="R46" s="96">
        <v>6.4181119954884347E-2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100" t="s">
        <v>89</v>
      </c>
      <c r="C50" s="101"/>
      <c r="D50" s="101"/>
    </row>
    <row r="51" spans="2:4">
      <c r="B51" s="100" t="s">
        <v>205</v>
      </c>
      <c r="C51" s="101"/>
      <c r="D51" s="101"/>
    </row>
    <row r="52" spans="2:4">
      <c r="B52" s="125" t="s">
        <v>213</v>
      </c>
      <c r="C52" s="125"/>
      <c r="D52" s="125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156</v>
      </c>
      <c r="C1" s="79" t="s" vm="1">
        <v>223</v>
      </c>
    </row>
    <row r="2" spans="2:67">
      <c r="B2" s="57" t="s">
        <v>155</v>
      </c>
      <c r="C2" s="79" t="s">
        <v>224</v>
      </c>
    </row>
    <row r="3" spans="2:67">
      <c r="B3" s="57" t="s">
        <v>157</v>
      </c>
      <c r="C3" s="79" t="s">
        <v>225</v>
      </c>
    </row>
    <row r="4" spans="2:67">
      <c r="B4" s="57" t="s">
        <v>158</v>
      </c>
      <c r="C4" s="79">
        <v>68</v>
      </c>
    </row>
    <row r="6" spans="2:67" ht="26.25" customHeight="1">
      <c r="B6" s="122" t="s">
        <v>186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BO6" s="3"/>
    </row>
    <row r="7" spans="2:67" ht="26.25" customHeight="1">
      <c r="B7" s="122" t="s">
        <v>64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Z7" s="44"/>
      <c r="BJ7" s="3"/>
      <c r="BO7" s="3"/>
    </row>
    <row r="8" spans="2:67" s="3" customFormat="1" ht="78.75">
      <c r="B8" s="38" t="s">
        <v>92</v>
      </c>
      <c r="C8" s="14" t="s">
        <v>31</v>
      </c>
      <c r="D8" s="14" t="s">
        <v>96</v>
      </c>
      <c r="E8" s="14" t="s">
        <v>202</v>
      </c>
      <c r="F8" s="14" t="s">
        <v>94</v>
      </c>
      <c r="G8" s="14" t="s">
        <v>42</v>
      </c>
      <c r="H8" s="14" t="s">
        <v>15</v>
      </c>
      <c r="I8" s="14" t="s">
        <v>43</v>
      </c>
      <c r="J8" s="14" t="s">
        <v>79</v>
      </c>
      <c r="K8" s="14" t="s">
        <v>18</v>
      </c>
      <c r="L8" s="14" t="s">
        <v>78</v>
      </c>
      <c r="M8" s="14" t="s">
        <v>17</v>
      </c>
      <c r="N8" s="14" t="s">
        <v>19</v>
      </c>
      <c r="O8" s="14" t="s">
        <v>207</v>
      </c>
      <c r="P8" s="14" t="s">
        <v>206</v>
      </c>
      <c r="Q8" s="14" t="s">
        <v>41</v>
      </c>
      <c r="R8" s="14" t="s">
        <v>40</v>
      </c>
      <c r="S8" s="14" t="s">
        <v>159</v>
      </c>
      <c r="T8" s="39" t="s">
        <v>161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214</v>
      </c>
      <c r="P9" s="17"/>
      <c r="Q9" s="17" t="s">
        <v>210</v>
      </c>
      <c r="R9" s="17" t="s">
        <v>20</v>
      </c>
      <c r="S9" s="17" t="s">
        <v>20</v>
      </c>
      <c r="T9" s="75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90</v>
      </c>
      <c r="R10" s="20" t="s">
        <v>91</v>
      </c>
      <c r="S10" s="46" t="s">
        <v>162</v>
      </c>
      <c r="T10" s="74" t="s">
        <v>203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156</v>
      </c>
      <c r="C1" s="79" t="s" vm="1">
        <v>223</v>
      </c>
    </row>
    <row r="2" spans="2:66">
      <c r="B2" s="57" t="s">
        <v>155</v>
      </c>
      <c r="C2" s="79" t="s">
        <v>224</v>
      </c>
    </row>
    <row r="3" spans="2:66">
      <c r="B3" s="57" t="s">
        <v>157</v>
      </c>
      <c r="C3" s="79" t="s">
        <v>225</v>
      </c>
    </row>
    <row r="4" spans="2:66">
      <c r="B4" s="57" t="s">
        <v>158</v>
      </c>
      <c r="C4" s="79">
        <v>68</v>
      </c>
    </row>
    <row r="6" spans="2:66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</row>
    <row r="7" spans="2:66" ht="26.25" customHeight="1">
      <c r="B7" s="128" t="s">
        <v>65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  <c r="BN7" s="3"/>
    </row>
    <row r="8" spans="2:66" s="3" customFormat="1" ht="78.75">
      <c r="B8" s="23" t="s">
        <v>92</v>
      </c>
      <c r="C8" s="31" t="s">
        <v>31</v>
      </c>
      <c r="D8" s="31" t="s">
        <v>96</v>
      </c>
      <c r="E8" s="31" t="s">
        <v>202</v>
      </c>
      <c r="F8" s="31" t="s">
        <v>94</v>
      </c>
      <c r="G8" s="31" t="s">
        <v>42</v>
      </c>
      <c r="H8" s="31" t="s">
        <v>15</v>
      </c>
      <c r="I8" s="31" t="s">
        <v>43</v>
      </c>
      <c r="J8" s="31" t="s">
        <v>79</v>
      </c>
      <c r="K8" s="31" t="s">
        <v>18</v>
      </c>
      <c r="L8" s="31" t="s">
        <v>78</v>
      </c>
      <c r="M8" s="31" t="s">
        <v>17</v>
      </c>
      <c r="N8" s="31" t="s">
        <v>19</v>
      </c>
      <c r="O8" s="14" t="s">
        <v>207</v>
      </c>
      <c r="P8" s="31" t="s">
        <v>206</v>
      </c>
      <c r="Q8" s="31" t="s">
        <v>221</v>
      </c>
      <c r="R8" s="31" t="s">
        <v>41</v>
      </c>
      <c r="S8" s="14" t="s">
        <v>40</v>
      </c>
      <c r="T8" s="31" t="s">
        <v>159</v>
      </c>
      <c r="U8" s="15" t="s">
        <v>161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214</v>
      </c>
      <c r="P9" s="33"/>
      <c r="Q9" s="17" t="s">
        <v>210</v>
      </c>
      <c r="R9" s="33" t="s">
        <v>210</v>
      </c>
      <c r="S9" s="17" t="s">
        <v>20</v>
      </c>
      <c r="T9" s="33" t="s">
        <v>210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90</v>
      </c>
      <c r="R10" s="20" t="s">
        <v>91</v>
      </c>
      <c r="S10" s="20" t="s">
        <v>162</v>
      </c>
      <c r="T10" s="21" t="s">
        <v>203</v>
      </c>
      <c r="U10" s="21" t="s">
        <v>216</v>
      </c>
      <c r="V10" s="5"/>
      <c r="BI10" s="1"/>
      <c r="BJ10" s="3"/>
      <c r="BK10" s="1"/>
    </row>
    <row r="11" spans="2:66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5"/>
      <c r="BI11" s="1"/>
      <c r="BJ11" s="3"/>
      <c r="BK11" s="1"/>
      <c r="BN11" s="1"/>
    </row>
    <row r="12" spans="2:66">
      <c r="B12" s="100" t="s">
        <v>222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BJ12" s="3"/>
    </row>
    <row r="13" spans="2:66" ht="20.25">
      <c r="B13" s="100" t="s">
        <v>89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BJ13" s="4"/>
    </row>
    <row r="14" spans="2:66">
      <c r="B14" s="100" t="s">
        <v>205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2"/>
      <c r="M14" s="102"/>
      <c r="N14" s="102"/>
      <c r="O14" s="102"/>
      <c r="P14" s="102"/>
      <c r="Q14" s="102"/>
      <c r="R14" s="102"/>
      <c r="S14" s="102"/>
      <c r="T14" s="102"/>
      <c r="U14" s="102"/>
    </row>
    <row r="15" spans="2:66">
      <c r="B15" s="100" t="s">
        <v>213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102"/>
      <c r="N15" s="102"/>
      <c r="O15" s="102"/>
      <c r="P15" s="102"/>
      <c r="Q15" s="102"/>
      <c r="R15" s="102"/>
      <c r="S15" s="102"/>
      <c r="T15" s="102"/>
      <c r="U15" s="102"/>
    </row>
    <row r="16" spans="2:66">
      <c r="B16" s="125" t="s">
        <v>218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02"/>
      <c r="M16" s="102"/>
      <c r="N16" s="102"/>
      <c r="O16" s="102"/>
      <c r="P16" s="102"/>
      <c r="Q16" s="102"/>
      <c r="R16" s="102"/>
      <c r="S16" s="102"/>
      <c r="T16" s="102"/>
      <c r="U16" s="102"/>
    </row>
    <row r="17" spans="2:61" ht="20.2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BI17" s="4"/>
    </row>
    <row r="18" spans="2:6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</row>
    <row r="19" spans="2:61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BI19" s="3"/>
    </row>
    <row r="20" spans="2:61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2:61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</row>
    <row r="22" spans="2:6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</row>
    <row r="23" spans="2:6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</row>
    <row r="24" spans="2:6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</row>
    <row r="25" spans="2:61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</row>
    <row r="26" spans="2:61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</row>
    <row r="27" spans="2:61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</row>
    <row r="28" spans="2:61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</row>
    <row r="29" spans="2:61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</row>
    <row r="30" spans="2:61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</row>
    <row r="31" spans="2:61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2:61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2:21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</row>
    <row r="34" spans="2:21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</row>
    <row r="35" spans="2:21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</row>
    <row r="36" spans="2:21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</row>
    <row r="37" spans="2:21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</row>
    <row r="38" spans="2:21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</row>
    <row r="39" spans="2:21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</row>
    <row r="40" spans="2:21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2:21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</row>
    <row r="42" spans="2:21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2:21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</row>
    <row r="44" spans="2:21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</row>
    <row r="45" spans="2:21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</row>
    <row r="46" spans="2:21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</row>
    <row r="47" spans="2:21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</row>
    <row r="48" spans="2:21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</row>
    <row r="49" spans="2:21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</row>
    <row r="50" spans="2:21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</row>
    <row r="51" spans="2:21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</row>
    <row r="52" spans="2:21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</row>
    <row r="53" spans="2:21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</row>
    <row r="54" spans="2:21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</row>
    <row r="55" spans="2:21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</row>
    <row r="56" spans="2:21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</row>
    <row r="57" spans="2:21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</row>
    <row r="58" spans="2:21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</row>
    <row r="59" spans="2:21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2:21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</row>
    <row r="61" spans="2:21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</row>
    <row r="62" spans="2:21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</row>
    <row r="63" spans="2:21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</row>
    <row r="64" spans="2:21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</row>
    <row r="65" spans="2:21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</row>
    <row r="66" spans="2:21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2:21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</row>
    <row r="68" spans="2:21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</row>
    <row r="69" spans="2:21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</row>
    <row r="70" spans="2:21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</row>
    <row r="71" spans="2:21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2:21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</row>
    <row r="73" spans="2:21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</row>
    <row r="74" spans="2:21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</row>
    <row r="75" spans="2:21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</row>
    <row r="76" spans="2:21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</row>
    <row r="77" spans="2:21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</row>
    <row r="78" spans="2:21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</row>
    <row r="79" spans="2:21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</row>
    <row r="80" spans="2:21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</row>
    <row r="81" spans="2:21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</row>
    <row r="82" spans="2:21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</row>
    <row r="83" spans="2:21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</row>
    <row r="84" spans="2:21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</row>
    <row r="85" spans="2:21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</row>
    <row r="86" spans="2:21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</row>
    <row r="87" spans="2:21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</row>
    <row r="88" spans="2:21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</row>
    <row r="89" spans="2:2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</row>
    <row r="90" spans="2:21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</row>
    <row r="91" spans="2:21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</row>
    <row r="92" spans="2:21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</row>
    <row r="93" spans="2:21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</row>
    <row r="94" spans="2:21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</row>
    <row r="95" spans="2:21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</row>
    <row r="96" spans="2:21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</row>
    <row r="97" spans="2:21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</row>
    <row r="98" spans="2:21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</row>
    <row r="99" spans="2:21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</row>
    <row r="100" spans="2:2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</row>
    <row r="101" spans="2:2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</row>
    <row r="102" spans="2:2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</row>
    <row r="103" spans="2:2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</row>
    <row r="104" spans="2:2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</row>
    <row r="105" spans="2:2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</row>
    <row r="106" spans="2:2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</row>
    <row r="107" spans="2:2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</row>
    <row r="108" spans="2:2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</row>
    <row r="109" spans="2:2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</row>
    <row r="110" spans="2:2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156</v>
      </c>
      <c r="C1" s="79" t="s" vm="1">
        <v>223</v>
      </c>
    </row>
    <row r="2" spans="2:62">
      <c r="B2" s="57" t="s">
        <v>155</v>
      </c>
      <c r="C2" s="79" t="s">
        <v>224</v>
      </c>
    </row>
    <row r="3" spans="2:62">
      <c r="B3" s="57" t="s">
        <v>157</v>
      </c>
      <c r="C3" s="79" t="s">
        <v>225</v>
      </c>
    </row>
    <row r="4" spans="2:62">
      <c r="B4" s="57" t="s">
        <v>158</v>
      </c>
      <c r="C4" s="79">
        <v>68</v>
      </c>
    </row>
    <row r="6" spans="2:62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  <c r="BJ6" s="3"/>
    </row>
    <row r="7" spans="2:62" ht="26.25" customHeight="1">
      <c r="B7" s="128" t="s">
        <v>66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BF7" s="3"/>
      <c r="BJ7" s="3"/>
    </row>
    <row r="8" spans="2:62" s="3" customFormat="1" ht="78.75">
      <c r="B8" s="23" t="s">
        <v>92</v>
      </c>
      <c r="C8" s="31" t="s">
        <v>31</v>
      </c>
      <c r="D8" s="31" t="s">
        <v>96</v>
      </c>
      <c r="E8" s="31" t="s">
        <v>202</v>
      </c>
      <c r="F8" s="31" t="s">
        <v>94</v>
      </c>
      <c r="G8" s="31" t="s">
        <v>42</v>
      </c>
      <c r="H8" s="31" t="s">
        <v>78</v>
      </c>
      <c r="I8" s="14" t="s">
        <v>207</v>
      </c>
      <c r="J8" s="14" t="s">
        <v>206</v>
      </c>
      <c r="K8" s="31" t="s">
        <v>221</v>
      </c>
      <c r="L8" s="14" t="s">
        <v>41</v>
      </c>
      <c r="M8" s="14" t="s">
        <v>40</v>
      </c>
      <c r="N8" s="14" t="s">
        <v>159</v>
      </c>
      <c r="O8" s="15" t="s">
        <v>161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214</v>
      </c>
      <c r="J9" s="17"/>
      <c r="K9" s="17" t="s">
        <v>210</v>
      </c>
      <c r="L9" s="17" t="s">
        <v>210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BF11" s="1"/>
      <c r="BG11" s="3"/>
      <c r="BH11" s="1"/>
      <c r="BJ11" s="1"/>
    </row>
    <row r="12" spans="2:62" ht="20.25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BG12" s="4"/>
    </row>
    <row r="13" spans="2:62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2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2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2" ht="20.25">
      <c r="B16" s="100" t="s">
        <v>219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BF16" s="4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156</v>
      </c>
      <c r="C1" s="79" t="s" vm="1">
        <v>223</v>
      </c>
    </row>
    <row r="2" spans="2:63">
      <c r="B2" s="57" t="s">
        <v>155</v>
      </c>
      <c r="C2" s="79" t="s">
        <v>224</v>
      </c>
    </row>
    <row r="3" spans="2:63">
      <c r="B3" s="57" t="s">
        <v>157</v>
      </c>
      <c r="C3" s="79" t="s">
        <v>225</v>
      </c>
    </row>
    <row r="4" spans="2:63">
      <c r="B4" s="57" t="s">
        <v>158</v>
      </c>
      <c r="C4" s="79">
        <v>68</v>
      </c>
    </row>
    <row r="6" spans="2:63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BK6" s="3"/>
    </row>
    <row r="7" spans="2:63" ht="26.25" customHeight="1">
      <c r="B7" s="128" t="s">
        <v>67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  <c r="BH7" s="3"/>
      <c r="BK7" s="3"/>
    </row>
    <row r="8" spans="2:63" s="3" customFormat="1" ht="74.25" customHeight="1">
      <c r="B8" s="23" t="s">
        <v>92</v>
      </c>
      <c r="C8" s="31" t="s">
        <v>31</v>
      </c>
      <c r="D8" s="31" t="s">
        <v>96</v>
      </c>
      <c r="E8" s="31" t="s">
        <v>94</v>
      </c>
      <c r="F8" s="31" t="s">
        <v>42</v>
      </c>
      <c r="G8" s="31" t="s">
        <v>78</v>
      </c>
      <c r="H8" s="31" t="s">
        <v>207</v>
      </c>
      <c r="I8" s="31" t="s">
        <v>206</v>
      </c>
      <c r="J8" s="31" t="s">
        <v>221</v>
      </c>
      <c r="K8" s="31" t="s">
        <v>41</v>
      </c>
      <c r="L8" s="31" t="s">
        <v>40</v>
      </c>
      <c r="M8" s="31" t="s">
        <v>159</v>
      </c>
      <c r="N8" s="15" t="s">
        <v>161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214</v>
      </c>
      <c r="I9" s="33"/>
      <c r="J9" s="17" t="s">
        <v>210</v>
      </c>
      <c r="K9" s="33" t="s">
        <v>210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5"/>
      <c r="BH11" s="1"/>
      <c r="BI11" s="3"/>
      <c r="BK11" s="1"/>
    </row>
    <row r="12" spans="2:63" ht="20.25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BI12" s="4"/>
    </row>
    <row r="13" spans="2:63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</row>
    <row r="14" spans="2:63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2:63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2:63" ht="20.25">
      <c r="B16" s="100" t="s">
        <v>220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BH16" s="4"/>
    </row>
    <row r="17" spans="2:14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2:14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2:1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2:1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2:1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2:1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</row>
    <row r="23" spans="2:1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2:1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2:1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2:1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2:1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2:1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2:1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2:1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2:1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2:1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2:14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2:14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2:14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2:14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2:14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2:14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2:14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2:14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2:14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2:14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2:14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2:14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2:14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2:14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2:14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2:14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2:14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2:14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2:14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2:14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</row>
    <row r="53" spans="2:14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  <row r="54" spans="2:14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</row>
    <row r="55" spans="2:14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2:14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2:14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2:14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2:14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2:14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</row>
    <row r="61" spans="2:14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</row>
    <row r="62" spans="2:14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</row>
    <row r="63" spans="2:14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4" spans="2:14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2:14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2:14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</row>
    <row r="67" spans="2:14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2:14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2:14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</row>
    <row r="70" spans="2:14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2:14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2:14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2:14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2:14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2:14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4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2:14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</row>
    <row r="80" spans="2:14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</row>
    <row r="81" spans="2:14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</row>
    <row r="82" spans="2:14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</row>
    <row r="83" spans="2:14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</row>
    <row r="84" spans="2:14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</row>
    <row r="85" spans="2:14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</row>
    <row r="86" spans="2:14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2:14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</row>
    <row r="88" spans="2:14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2:14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</row>
    <row r="90" spans="2:14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</row>
    <row r="91" spans="2:14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</row>
    <row r="92" spans="2:14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</row>
    <row r="93" spans="2:14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</row>
    <row r="94" spans="2:14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</row>
    <row r="95" spans="2:14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</row>
    <row r="96" spans="2:14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2:14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2:14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2:14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2:14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2:14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2:14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</row>
    <row r="103" spans="2:14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</row>
    <row r="104" spans="2:14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2:14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</row>
    <row r="106" spans="2:14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</row>
    <row r="107" spans="2:14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</row>
    <row r="108" spans="2:14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</row>
    <row r="109" spans="2:14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2:14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156</v>
      </c>
      <c r="C1" s="79" t="s" vm="1">
        <v>223</v>
      </c>
    </row>
    <row r="2" spans="2:65">
      <c r="B2" s="57" t="s">
        <v>155</v>
      </c>
      <c r="C2" s="79" t="s">
        <v>224</v>
      </c>
    </row>
    <row r="3" spans="2:65">
      <c r="B3" s="57" t="s">
        <v>157</v>
      </c>
      <c r="C3" s="79" t="s">
        <v>225</v>
      </c>
    </row>
    <row r="4" spans="2:65">
      <c r="B4" s="57" t="s">
        <v>158</v>
      </c>
      <c r="C4" s="79">
        <v>68</v>
      </c>
    </row>
    <row r="6" spans="2:65" ht="26.25" customHeight="1">
      <c r="B6" s="128" t="s">
        <v>186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65" ht="26.25" customHeight="1">
      <c r="B7" s="128" t="s">
        <v>68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BM7" s="3"/>
    </row>
    <row r="8" spans="2:65" s="3" customFormat="1" ht="78.75">
      <c r="B8" s="23" t="s">
        <v>92</v>
      </c>
      <c r="C8" s="31" t="s">
        <v>31</v>
      </c>
      <c r="D8" s="31" t="s">
        <v>96</v>
      </c>
      <c r="E8" s="31" t="s">
        <v>94</v>
      </c>
      <c r="F8" s="31" t="s">
        <v>42</v>
      </c>
      <c r="G8" s="31" t="s">
        <v>15</v>
      </c>
      <c r="H8" s="31" t="s">
        <v>43</v>
      </c>
      <c r="I8" s="31" t="s">
        <v>78</v>
      </c>
      <c r="J8" s="31" t="s">
        <v>207</v>
      </c>
      <c r="K8" s="31" t="s">
        <v>206</v>
      </c>
      <c r="L8" s="31" t="s">
        <v>41</v>
      </c>
      <c r="M8" s="31" t="s">
        <v>40</v>
      </c>
      <c r="N8" s="31" t="s">
        <v>159</v>
      </c>
      <c r="O8" s="21" t="s">
        <v>161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214</v>
      </c>
      <c r="K9" s="33"/>
      <c r="L9" s="33" t="s">
        <v>210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5"/>
      <c r="BG11" s="1"/>
      <c r="BH11" s="3"/>
      <c r="BI11" s="1"/>
      <c r="BM11" s="1"/>
    </row>
    <row r="12" spans="2:65" s="4" customFormat="1" ht="18" customHeight="1">
      <c r="B12" s="100" t="s">
        <v>222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5"/>
      <c r="BG12" s="1"/>
      <c r="BH12" s="3"/>
      <c r="BI12" s="1"/>
      <c r="BM12" s="1"/>
    </row>
    <row r="13" spans="2:65">
      <c r="B13" s="100" t="s">
        <v>89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BH13" s="3"/>
    </row>
    <row r="14" spans="2:65" ht="20.25">
      <c r="B14" s="100" t="s">
        <v>205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BH14" s="4"/>
    </row>
    <row r="15" spans="2:65">
      <c r="B15" s="100" t="s">
        <v>213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5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5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5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5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59" ht="2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BG37" s="4"/>
    </row>
    <row r="38" spans="2:5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BG38" s="3"/>
    </row>
    <row r="39" spans="2:5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5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5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5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5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5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5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5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5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5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876FC774-DD61-40D2-8CFB-C67E7DB73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2019-05-30T10:43:03Z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