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2" i="5"/>
  <c r="C39" i="5"/>
  <c r="E39" i="5"/>
  <c r="C32" i="5"/>
  <c r="G4" i="5" l="1"/>
  <c r="E6" i="5"/>
  <c r="G39" i="5"/>
  <c r="G32" i="5"/>
  <c r="I4" i="5" l="1"/>
  <c r="I32" i="5"/>
  <c r="G6" i="5"/>
  <c r="K4" i="5" l="1"/>
  <c r="K32" i="5"/>
  <c r="I39" i="5"/>
  <c r="I6" i="5"/>
  <c r="K39" i="5"/>
  <c r="K6" i="5"/>
  <c r="M4" i="5" l="1"/>
  <c r="M6" i="5"/>
  <c r="M32" i="5"/>
  <c r="O4" i="5" l="1"/>
  <c r="M39" i="5"/>
  <c r="O6" i="5"/>
  <c r="O32" i="5"/>
  <c r="Q4" i="5" l="1"/>
  <c r="S4" i="5" s="1"/>
  <c r="Q6" i="5"/>
  <c r="O39" i="5"/>
  <c r="Q32" i="5"/>
  <c r="S32" i="5"/>
  <c r="S39" i="5"/>
  <c r="U4" i="5" l="1"/>
  <c r="U32" i="5"/>
  <c r="Q39" i="5"/>
  <c r="U39" i="5"/>
  <c r="S6" i="5"/>
  <c r="W4" i="5" l="1"/>
  <c r="U6" i="5"/>
  <c r="W32" i="5"/>
  <c r="W39" i="5"/>
  <c r="Y4" i="5" l="1"/>
  <c r="Y39" i="5"/>
  <c r="Y32" i="5"/>
  <c r="W6" i="5"/>
  <c r="Y6" i="5"/>
</calcChain>
</file>

<file path=xl/sharedStrings.xml><?xml version="1.0" encoding="utf-8"?>
<sst xmlns="http://schemas.openxmlformats.org/spreadsheetml/2006/main" count="173" uniqueCount="49">
  <si>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</si>
  <si>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</si>
  <si>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</si>
  <si>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</si>
  <si>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</si>
  <si>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</si>
  <si>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</si>
  <si>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</si>
  <si>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</si>
  <si>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</si>
  <si>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</si>
  <si>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</si>
  <si>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</si>
  <si>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</si>
  <si>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</si>
  <si>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</si>
  <si>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</si>
  <si>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</si>
  <si>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</si>
  <si>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</si>
  <si>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</si>
  <si>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</si>
  <si>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</si>
  <si>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</si>
  <si>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</si>
  <si>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</si>
  <si>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</si>
  <si>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</si>
  <si>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</si>
  <si>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</si>
  <si>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</si>
  <si>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</si>
  <si>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</si>
  <si>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</si>
  <si>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</si>
  <si>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</si>
  <si>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</si>
  <si>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</si>
  <si>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</si>
  <si>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</si>
  <si>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</si>
  <si>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</si>
  <si>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</si>
  <si>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</si>
  <si>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</si>
  <si>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</si>
  <si>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כללי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</si>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</sst>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9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9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8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63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20.375" style="1" bestFit="1" customWidth="1"/>
    <col min="4" max="4" width="9.125" style="1" bestFit="1" customWidth="1"/>
    <col min="5" max="5" width="8.5" style="1" customWidth="1"/>
    <col min="6" max="6" width="9.125" style="1" bestFit="1" customWidth="1"/>
    <col min="7" max="7" width="8.125" style="1" customWidth="1"/>
    <col min="8" max="8" width="9.125" style="1" bestFit="1" customWidth="1"/>
    <col min="9" max="9" width="8" style="1" customWidth="1"/>
    <col min="10" max="10" width="9.125" style="1" bestFit="1" customWidth="1"/>
    <col min="11" max="11" width="7" style="1" bestFit="1" customWidth="1"/>
    <col min="12" max="12" width="9.125" style="1" bestFit="1" customWidth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1E-3</v>
      </c>
      <c r="D8" s="11">
        <v>5.2299999999999999E-2</v>
      </c>
      <c r="E8" s="29">
        <v>-1E-4</v>
      </c>
      <c r="F8" s="30">
        <v>6.0199999999999997E-2</v>
      </c>
      <c r="G8" s="10">
        <v>5.0000000000000001E-4</v>
      </c>
      <c r="H8" s="11">
        <v>6.4899999999999999E-2</v>
      </c>
      <c r="I8" s="29">
        <v>-7.3789031297655325E-4</v>
      </c>
      <c r="J8" s="30">
        <v>7.1817191347969711E-2</v>
      </c>
      <c r="K8" s="10">
        <v>-5.2456947756034623E-5</v>
      </c>
      <c r="L8" s="11">
        <v>6.7365345595283885E-2</v>
      </c>
      <c r="M8" s="29">
        <v>2.7964714509830051E-5</v>
      </c>
      <c r="N8" s="30">
        <v>7.9768311857633209E-2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0.1116</v>
      </c>
      <c r="E9" s="29">
        <v>-2.0999999999999999E-3</v>
      </c>
      <c r="F9" s="30">
        <v>0.1084</v>
      </c>
      <c r="G9" s="10">
        <v>5.9999999999999995E-4</v>
      </c>
      <c r="H9" s="11">
        <v>0.1047</v>
      </c>
      <c r="I9" s="29">
        <v>-1.1534829969618181E-5</v>
      </c>
      <c r="J9" s="30">
        <v>9.8880262043197178E-2</v>
      </c>
      <c r="K9" s="10">
        <v>3.13423330723945E-5</v>
      </c>
      <c r="L9" s="11">
        <v>9.8516111535752959E-2</v>
      </c>
      <c r="M9" s="29">
        <v>3.0582923176939071E-4</v>
      </c>
      <c r="N9" s="30">
        <v>9.7078627626527761E-2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1.1999999999999999E-3</v>
      </c>
      <c r="D12" s="11">
        <v>0.1537</v>
      </c>
      <c r="E12" s="29">
        <v>-4.0000000000000002E-4</v>
      </c>
      <c r="F12" s="30">
        <v>0.14530000000000001</v>
      </c>
      <c r="G12" s="10">
        <v>1E-3</v>
      </c>
      <c r="H12" s="11">
        <v>0.1366</v>
      </c>
      <c r="I12" s="29">
        <v>3.7052092227606666E-4</v>
      </c>
      <c r="J12" s="30">
        <v>0.12971873292740518</v>
      </c>
      <c r="K12" s="10">
        <v>1.1071597962227693E-3</v>
      </c>
      <c r="L12" s="11">
        <v>0.13014980475568996</v>
      </c>
      <c r="M12" s="29">
        <v>7.5798022476387158E-4</v>
      </c>
      <c r="N12" s="30">
        <v>0.12748622091300435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2.9999999999999997E-4</v>
      </c>
      <c r="D13" s="11">
        <v>2.1600000000000001E-2</v>
      </c>
      <c r="E13" s="29">
        <v>-1E-4</v>
      </c>
      <c r="F13" s="30">
        <v>2.01E-2</v>
      </c>
      <c r="G13" s="10">
        <v>2.0000000000000001E-4</v>
      </c>
      <c r="H13" s="11">
        <v>2.07E-2</v>
      </c>
      <c r="I13" s="29">
        <v>1.1273076569252371E-4</v>
      </c>
      <c r="J13" s="30">
        <v>2.0389421529746134E-2</v>
      </c>
      <c r="K13" s="10">
        <v>1.7075093548194132E-4</v>
      </c>
      <c r="L13" s="11">
        <v>2.0993869722265815E-2</v>
      </c>
      <c r="M13" s="29">
        <v>1.575384770620526E-4</v>
      </c>
      <c r="N13" s="30">
        <v>2.1016318433140908E-2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5.1000000000000004E-3</v>
      </c>
      <c r="D14" s="11">
        <v>0.22459999999999999</v>
      </c>
      <c r="E14" s="29">
        <v>3.0999999999999999E-3</v>
      </c>
      <c r="F14" s="30">
        <v>0.2341</v>
      </c>
      <c r="G14" s="10">
        <v>8.2000000000000007E-3</v>
      </c>
      <c r="H14" s="11">
        <v>0.24390000000000001</v>
      </c>
      <c r="I14" s="29">
        <v>8.408103926529218E-3</v>
      </c>
      <c r="J14" s="30">
        <v>0.25123219650689094</v>
      </c>
      <c r="K14" s="10">
        <v>6.0630987555118643E-3</v>
      </c>
      <c r="L14" s="11">
        <v>0.25343285485057443</v>
      </c>
      <c r="M14" s="29">
        <v>7.26341784397894E-4</v>
      </c>
      <c r="N14" s="30">
        <v>0.25100185160712046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3.8E-3</v>
      </c>
      <c r="D15" s="11">
        <v>0.12590000000000001</v>
      </c>
      <c r="E15" s="29">
        <v>3.0000000000000001E-3</v>
      </c>
      <c r="F15" s="30">
        <v>0.1234</v>
      </c>
      <c r="G15" s="10">
        <v>3.0999999999999999E-3</v>
      </c>
      <c r="H15" s="11">
        <v>0.1208</v>
      </c>
      <c r="I15" s="29">
        <v>1.8766443122798517E-3</v>
      </c>
      <c r="J15" s="30">
        <v>0.11743035358634314</v>
      </c>
      <c r="K15" s="10">
        <v>1.2500903443617502E-3</v>
      </c>
      <c r="L15" s="11">
        <v>0.11719072509791929</v>
      </c>
      <c r="M15" s="29">
        <v>8.441313932854999E-4</v>
      </c>
      <c r="N15" s="30">
        <v>0.11017888637265146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1.6000000000000001E-3</v>
      </c>
      <c r="D16" s="11">
        <v>4.3799999999999999E-2</v>
      </c>
      <c r="E16" s="29">
        <v>2.9999999999999997E-4</v>
      </c>
      <c r="F16" s="30">
        <v>4.3700000000000003E-2</v>
      </c>
      <c r="G16" s="10">
        <v>0</v>
      </c>
      <c r="H16" s="11">
        <v>4.2200000000000001E-2</v>
      </c>
      <c r="I16" s="29">
        <v>-1.5473798928367706E-4</v>
      </c>
      <c r="J16" s="30">
        <v>4.1080365465502866E-2</v>
      </c>
      <c r="K16" s="10">
        <v>4.5561912300927571E-4</v>
      </c>
      <c r="L16" s="11">
        <v>4.070032594139434E-2</v>
      </c>
      <c r="M16" s="29">
        <v>1.422461335784888E-4</v>
      </c>
      <c r="N16" s="30">
        <v>4.0984713157245937E-2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2.3E-3</v>
      </c>
      <c r="D17" s="11">
        <v>8.5400000000000004E-2</v>
      </c>
      <c r="E17" s="29">
        <v>1.1000000000000001E-3</v>
      </c>
      <c r="F17" s="30">
        <v>8.72E-2</v>
      </c>
      <c r="G17" s="10">
        <v>2.5000000000000001E-3</v>
      </c>
      <c r="H17" s="11">
        <v>9.2499999999999999E-2</v>
      </c>
      <c r="I17" s="29">
        <v>-1.0451541469555219E-3</v>
      </c>
      <c r="J17" s="30">
        <v>9.4748124241074427E-2</v>
      </c>
      <c r="K17" s="10">
        <v>4.9561570205780055E-3</v>
      </c>
      <c r="L17" s="11">
        <v>9.8564156776129383E-2</v>
      </c>
      <c r="M17" s="29">
        <v>1.9182470341861722E-3</v>
      </c>
      <c r="N17" s="30">
        <v>0.10150879847090059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-2.0000000000000001E-4</v>
      </c>
      <c r="E18" s="29">
        <v>0</v>
      </c>
      <c r="F18" s="30">
        <v>-2.0000000000000001E-4</v>
      </c>
      <c r="G18" s="10">
        <v>-1E-4</v>
      </c>
      <c r="H18" s="11">
        <v>-2.0000000000000001E-4</v>
      </c>
      <c r="I18" s="29">
        <v>-5.8304190989760719E-5</v>
      </c>
      <c r="J18" s="30">
        <v>-2.0386369186141623E-4</v>
      </c>
      <c r="K18" s="10">
        <v>4.5914829960926202E-6</v>
      </c>
      <c r="L18" s="11">
        <v>-3.2164774728088376E-5</v>
      </c>
      <c r="M18" s="29">
        <v>-3.3910903620760343E-5</v>
      </c>
      <c r="N18" s="30">
        <v>-2.1403266836073533E-5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-5.1000000000000004E-3</v>
      </c>
      <c r="D19" s="11">
        <v>1.14E-2</v>
      </c>
      <c r="E19" s="29">
        <v>1.1999999999999999E-3</v>
      </c>
      <c r="F19" s="30">
        <v>7.1999999999999998E-3</v>
      </c>
      <c r="G19" s="10">
        <v>1E-3</v>
      </c>
      <c r="H19" s="11">
        <v>1E-4</v>
      </c>
      <c r="I19" s="29">
        <v>9.3487935058802415E-3</v>
      </c>
      <c r="J19" s="30">
        <v>3.3770723731084171E-3</v>
      </c>
      <c r="K19" s="10">
        <v>-4.1170647247047493E-4</v>
      </c>
      <c r="L19" s="11">
        <v>4.1317167353609801E-3</v>
      </c>
      <c r="M19" s="29">
        <v>2.6620482329153109E-3</v>
      </c>
      <c r="N19" s="30">
        <v>3.6898825575788809E-3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2.0000000000000001E-4</v>
      </c>
      <c r="D20" s="11">
        <v>4.0000000000000002E-4</v>
      </c>
      <c r="E20" s="29">
        <v>0</v>
      </c>
      <c r="F20" s="30">
        <v>4.0000000000000002E-4</v>
      </c>
      <c r="G20" s="10">
        <v>2.9999999999999997E-4</v>
      </c>
      <c r="H20" s="11">
        <v>4.0000000000000002E-4</v>
      </c>
      <c r="I20" s="29">
        <v>2.6577947190700304E-5</v>
      </c>
      <c r="J20" s="30">
        <v>3.0326111435395765E-4</v>
      </c>
      <c r="K20" s="10">
        <v>5.9131009124887201E-4</v>
      </c>
      <c r="L20" s="11">
        <v>4.9124879480246485E-4</v>
      </c>
      <c r="M20" s="29">
        <v>-2.5011905385506481E-4</v>
      </c>
      <c r="N20" s="30">
        <v>8.7975311922741783E-5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6.9999999999999999E-4</v>
      </c>
      <c r="D22" s="11">
        <v>0.16189999999999999</v>
      </c>
      <c r="E22" s="29">
        <v>5.0000000000000001E-4</v>
      </c>
      <c r="F22" s="30">
        <v>0.1628</v>
      </c>
      <c r="G22" s="10">
        <v>1.1000000000000001E-3</v>
      </c>
      <c r="H22" s="11">
        <v>0.1658</v>
      </c>
      <c r="I22" s="29">
        <v>-1.4582420490763439E-4</v>
      </c>
      <c r="J22" s="30">
        <v>0.16369668753321792</v>
      </c>
      <c r="K22" s="10">
        <v>1.3290600492117007E-3</v>
      </c>
      <c r="L22" s="11">
        <v>0.1609323009047583</v>
      </c>
      <c r="M22" s="29">
        <v>1.3848916015342022E-4</v>
      </c>
      <c r="N22" s="30">
        <v>0.15955961265863611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7.4999999999999997E-3</v>
      </c>
      <c r="E25" s="29">
        <v>0</v>
      </c>
      <c r="F25" s="30">
        <v>7.6E-3</v>
      </c>
      <c r="G25" s="10">
        <v>0</v>
      </c>
      <c r="H25" s="11">
        <v>7.6E-3</v>
      </c>
      <c r="I25" s="29">
        <v>1.0074295234162318E-5</v>
      </c>
      <c r="J25" s="30">
        <v>7.5301950230515155E-3</v>
      </c>
      <c r="K25" s="10">
        <v>4.9834885318419031E-6</v>
      </c>
      <c r="L25" s="11">
        <v>7.5637040647963706E-3</v>
      </c>
      <c r="M25" s="29">
        <v>3.213570853894322E-6</v>
      </c>
      <c r="N25" s="30">
        <v>7.6602043004737547E-3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1.0999999999999999E-2</v>
      </c>
      <c r="D27" s="15">
        <v>1</v>
      </c>
      <c r="E27" s="31">
        <v>6.6E-3</v>
      </c>
      <c r="F27" s="32">
        <v>1</v>
      </c>
      <c r="G27" s="14">
        <v>1.84E-2</v>
      </c>
      <c r="H27" s="15">
        <v>1</v>
      </c>
      <c r="I27" s="31">
        <v>1.7999999999999999E-2</v>
      </c>
      <c r="J27" s="32">
        <v>1</v>
      </c>
      <c r="K27" s="14">
        <v>1.55E-2</v>
      </c>
      <c r="L27" s="15">
        <v>1</v>
      </c>
      <c r="M27" s="31">
        <v>7.4000000000000003E-3</v>
      </c>
      <c r="N27" s="32">
        <v>0.99999999999999989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3">
        <v>135321.49</v>
      </c>
      <c r="D28" s="54"/>
      <c r="E28" s="55">
        <v>81579.91</v>
      </c>
      <c r="F28" s="56"/>
      <c r="G28" s="53">
        <v>224441.22</v>
      </c>
      <c r="H28" s="54"/>
      <c r="I28" s="55">
        <v>223247.42</v>
      </c>
      <c r="J28" s="56"/>
      <c r="K28" s="53">
        <v>194884.43</v>
      </c>
      <c r="L28" s="54"/>
      <c r="M28" s="55">
        <v>94064.92</v>
      </c>
      <c r="N28" s="56"/>
      <c r="O28" s="53"/>
      <c r="P28" s="54"/>
      <c r="Q28" s="55"/>
      <c r="R28" s="56"/>
      <c r="S28" s="53"/>
      <c r="T28" s="54"/>
      <c r="U28" s="55"/>
      <c r="V28" s="56"/>
      <c r="W28" s="53"/>
      <c r="X28" s="54"/>
      <c r="Y28" s="55"/>
      <c r="Z28" s="5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-5.0000000000000001E-4</v>
      </c>
      <c r="D34" s="19">
        <v>0.57869999999999999</v>
      </c>
      <c r="E34" s="33">
        <v>-2.2000000000000001E-3</v>
      </c>
      <c r="F34" s="34">
        <v>0.57499999999999996</v>
      </c>
      <c r="G34" s="18">
        <v>9.1000000000000004E-3</v>
      </c>
      <c r="H34" s="19">
        <v>0.57250000000000001</v>
      </c>
      <c r="I34" s="33">
        <v>1.2476231501408329E-2</v>
      </c>
      <c r="J34" s="34">
        <v>0.56921560997916409</v>
      </c>
      <c r="K34" s="18">
        <v>7.9627363334701246E-3</v>
      </c>
      <c r="L34" s="19">
        <v>0.56894651868809221</v>
      </c>
      <c r="M34" s="33">
        <v>3.1540376252824743E-4</v>
      </c>
      <c r="N34" s="34">
        <v>0.57717712622446327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1.15E-2</v>
      </c>
      <c r="D35" s="11">
        <v>0.42130000000000001</v>
      </c>
      <c r="E35" s="29">
        <v>8.8000000000000005E-3</v>
      </c>
      <c r="F35" s="30">
        <v>0.42499999999999999</v>
      </c>
      <c r="G35" s="10">
        <v>9.2999999999999992E-3</v>
      </c>
      <c r="H35" s="11">
        <v>0.42749999999999999</v>
      </c>
      <c r="I35" s="29">
        <v>5.5237684985916715E-3</v>
      </c>
      <c r="J35" s="30">
        <v>0.43078439002083596</v>
      </c>
      <c r="K35" s="10">
        <v>7.5372636665298623E-3</v>
      </c>
      <c r="L35" s="11">
        <v>0.43105348131190768</v>
      </c>
      <c r="M35" s="29">
        <v>7.0845962374717492E-3</v>
      </c>
      <c r="N35" s="30">
        <v>0.42282287377553673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1.0999999999999999E-2</v>
      </c>
      <c r="D36" s="15">
        <v>1</v>
      </c>
      <c r="E36" s="31">
        <v>6.6E-3</v>
      </c>
      <c r="F36" s="32">
        <v>1</v>
      </c>
      <c r="G36" s="14">
        <v>1.84E-2</v>
      </c>
      <c r="H36" s="15">
        <v>1</v>
      </c>
      <c r="I36" s="31">
        <v>1.7999999999999999E-2</v>
      </c>
      <c r="J36" s="32">
        <v>1</v>
      </c>
      <c r="K36" s="14">
        <v>1.55E-2</v>
      </c>
      <c r="L36" s="15">
        <v>0.99999999999999989</v>
      </c>
      <c r="M36" s="31">
        <v>7.4000000000000003E-3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1.18E-2</v>
      </c>
      <c r="D41" s="19">
        <v>0.69750000000000001</v>
      </c>
      <c r="E41" s="33">
        <v>4.7999999999999996E-3</v>
      </c>
      <c r="F41" s="34">
        <v>0.70109999999999995</v>
      </c>
      <c r="G41" s="18">
        <v>1.5599999999999999E-2</v>
      </c>
      <c r="H41" s="19">
        <v>0.69779999999999998</v>
      </c>
      <c r="I41" s="33">
        <v>1.2879804963388752E-2</v>
      </c>
      <c r="J41" s="34">
        <v>0.69525932410971913</v>
      </c>
      <c r="K41" s="18">
        <v>9.6945954566865829E-3</v>
      </c>
      <c r="L41" s="19">
        <v>0.69286669247315702</v>
      </c>
      <c r="M41" s="33">
        <v>3.956892275115198E-3</v>
      </c>
      <c r="N41" s="34">
        <v>0.6905071348040932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-8.0000000000000004E-4</v>
      </c>
      <c r="D42" s="11">
        <v>0.30249999999999999</v>
      </c>
      <c r="E42" s="29">
        <v>1.8E-3</v>
      </c>
      <c r="F42" s="30">
        <v>0.2989</v>
      </c>
      <c r="G42" s="10">
        <v>2.8E-3</v>
      </c>
      <c r="H42" s="11">
        <v>0.30220000000000002</v>
      </c>
      <c r="I42" s="29">
        <v>5.1201950366112515E-3</v>
      </c>
      <c r="J42" s="30">
        <v>0.30474067589028081</v>
      </c>
      <c r="K42" s="10">
        <v>5.8054045433134083E-3</v>
      </c>
      <c r="L42" s="11">
        <v>0.30713330752684292</v>
      </c>
      <c r="M42" s="29">
        <v>3.4431077248848049E-3</v>
      </c>
      <c r="N42" s="30">
        <v>0.30949286519590685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1.0999999999999999E-2</v>
      </c>
      <c r="D43" s="15">
        <v>1</v>
      </c>
      <c r="E43" s="31">
        <v>6.6E-3</v>
      </c>
      <c r="F43" s="32">
        <v>1</v>
      </c>
      <c r="G43" s="14">
        <v>1.84E-2</v>
      </c>
      <c r="H43" s="15">
        <v>1</v>
      </c>
      <c r="I43" s="31">
        <v>1.7999999999999999E-2</v>
      </c>
      <c r="J43" s="32">
        <v>1</v>
      </c>
      <c r="K43" s="14">
        <v>1.55E-2</v>
      </c>
      <c r="L43" s="15">
        <v>1</v>
      </c>
      <c r="M43" s="31">
        <v>7.4000000000000003E-3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51"/>
      <c r="F45" s="51"/>
      <c r="G45" s="71"/>
      <c r="H45" s="71"/>
      <c r="I45" s="71"/>
      <c r="J45" s="71"/>
    </row>
    <row r="46" spans="2:26" ht="15.75">
      <c r="B46" s="23" t="s">
        <v>39</v>
      </c>
      <c r="C46" s="47" t="s">
        <v>47</v>
      </c>
      <c r="D46" s="48"/>
      <c r="E46" s="49" t="s">
        <v>48</v>
      </c>
      <c r="F46" s="62"/>
      <c r="G46" s="72"/>
      <c r="H46" s="72"/>
      <c r="I46" s="72"/>
      <c r="J46" s="72"/>
    </row>
    <row r="47" spans="2:26" ht="30">
      <c r="B47" s="23"/>
      <c r="C47" s="7" t="s">
        <v>2</v>
      </c>
      <c r="D47" s="8" t="s">
        <v>3</v>
      </c>
      <c r="E47" s="27" t="s">
        <v>2</v>
      </c>
      <c r="F47" s="63" t="s">
        <v>3</v>
      </c>
      <c r="G47" s="73"/>
      <c r="H47" s="73"/>
      <c r="I47" s="73"/>
      <c r="J47" s="73"/>
    </row>
    <row r="48" spans="2:26">
      <c r="B48" s="9" t="s">
        <v>5</v>
      </c>
      <c r="C48" s="10">
        <v>1.4111841956956845E-3</v>
      </c>
      <c r="D48" s="11">
        <v>6.4899999999999999E-2</v>
      </c>
      <c r="E48" s="29">
        <v>6.5277831201086736E-4</v>
      </c>
      <c r="F48" s="64">
        <v>7.9768311857633209E-2</v>
      </c>
      <c r="G48" s="74"/>
      <c r="H48" s="74"/>
      <c r="I48" s="74"/>
      <c r="J48" s="74"/>
    </row>
    <row r="49" spans="2:10">
      <c r="B49" s="12" t="s">
        <v>7</v>
      </c>
      <c r="C49" s="10">
        <v>-1.5128749678825794E-3</v>
      </c>
      <c r="D49" s="11">
        <v>0.1047</v>
      </c>
      <c r="E49" s="29">
        <v>-1.2053964080258048E-3</v>
      </c>
      <c r="F49" s="64">
        <v>9.7078627626527761E-2</v>
      </c>
      <c r="G49" s="74"/>
      <c r="H49" s="74"/>
      <c r="I49" s="74"/>
      <c r="J49" s="74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64">
        <v>0</v>
      </c>
      <c r="G50" s="74"/>
      <c r="H50" s="74"/>
      <c r="I50" s="74"/>
      <c r="J50" s="74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64">
        <v>0</v>
      </c>
      <c r="G51" s="74"/>
      <c r="H51" s="74"/>
      <c r="I51" s="74"/>
      <c r="J51" s="74"/>
    </row>
    <row r="52" spans="2:10">
      <c r="B52" s="12" t="s">
        <v>13</v>
      </c>
      <c r="C52" s="10">
        <v>1.8142482554642963E-3</v>
      </c>
      <c r="D52" s="11">
        <v>0.1366</v>
      </c>
      <c r="E52" s="29">
        <v>4.1421899147053428E-3</v>
      </c>
      <c r="F52" s="64">
        <v>0.12748622091300435</v>
      </c>
      <c r="G52" s="74"/>
      <c r="H52" s="74"/>
      <c r="I52" s="74"/>
      <c r="J52" s="74"/>
    </row>
    <row r="53" spans="2:10">
      <c r="B53" s="12" t="s">
        <v>15</v>
      </c>
      <c r="C53" s="10">
        <v>4.031047965210177E-4</v>
      </c>
      <c r="D53" s="11">
        <v>2.07E-2</v>
      </c>
      <c r="E53" s="29">
        <v>8.6222167286603615E-4</v>
      </c>
      <c r="F53" s="64">
        <v>2.1016318433140908E-2</v>
      </c>
      <c r="G53" s="74"/>
      <c r="H53" s="74"/>
      <c r="I53" s="74"/>
      <c r="J53" s="74"/>
    </row>
    <row r="54" spans="2:10">
      <c r="B54" s="12" t="s">
        <v>17</v>
      </c>
      <c r="C54" s="10">
        <v>1.661070692051532E-2</v>
      </c>
      <c r="D54" s="11">
        <v>0.24390000000000001</v>
      </c>
      <c r="E54" s="29">
        <v>3.2790547909493636E-2</v>
      </c>
      <c r="F54" s="64">
        <v>0.25100185160712046</v>
      </c>
      <c r="G54" s="74"/>
      <c r="H54" s="74"/>
      <c r="I54" s="74"/>
      <c r="J54" s="74"/>
    </row>
    <row r="55" spans="2:10">
      <c r="B55" s="12" t="s">
        <v>19</v>
      </c>
      <c r="C55" s="10">
        <v>1.0009361353792958E-2</v>
      </c>
      <c r="D55" s="11">
        <v>0.1208</v>
      </c>
      <c r="E55" s="29">
        <v>1.4295218916259855E-2</v>
      </c>
      <c r="F55" s="64">
        <v>0.11017888637265146</v>
      </c>
      <c r="G55" s="74"/>
      <c r="H55" s="74"/>
      <c r="I55" s="74"/>
      <c r="J55" s="74"/>
    </row>
    <row r="56" spans="2:10">
      <c r="B56" s="12" t="s">
        <v>21</v>
      </c>
      <c r="C56" s="10">
        <v>1.9151836583678663E-3</v>
      </c>
      <c r="D56" s="11">
        <v>4.2200000000000001E-2</v>
      </c>
      <c r="E56" s="29">
        <v>2.4028075525742579E-3</v>
      </c>
      <c r="F56" s="64">
        <v>4.0984713157245937E-2</v>
      </c>
      <c r="G56" s="74"/>
      <c r="H56" s="74"/>
      <c r="I56" s="74"/>
      <c r="J56" s="74"/>
    </row>
    <row r="57" spans="2:10">
      <c r="B57" s="12" t="s">
        <v>23</v>
      </c>
      <c r="C57" s="10">
        <v>5.9567689076753007E-3</v>
      </c>
      <c r="D57" s="11">
        <v>9.2499999999999999E-2</v>
      </c>
      <c r="E57" s="29">
        <v>1.2070367430211769E-2</v>
      </c>
      <c r="F57" s="64">
        <v>0.10150879847090059</v>
      </c>
      <c r="G57" s="74"/>
      <c r="H57" s="74"/>
      <c r="I57" s="74"/>
      <c r="J57" s="74"/>
    </row>
    <row r="58" spans="2:10">
      <c r="B58" s="12" t="s">
        <v>25</v>
      </c>
      <c r="C58" s="10">
        <v>-1.0077368129986495E-4</v>
      </c>
      <c r="D58" s="11">
        <v>-2.0000000000000001E-4</v>
      </c>
      <c r="E58" s="29">
        <v>-1.9228565069581515E-4</v>
      </c>
      <c r="F58" s="64">
        <v>-2.1403266836073533E-5</v>
      </c>
      <c r="G58" s="74"/>
      <c r="H58" s="74"/>
      <c r="I58" s="74"/>
      <c r="J58" s="74"/>
    </row>
    <row r="59" spans="2:10">
      <c r="B59" s="12" t="s">
        <v>26</v>
      </c>
      <c r="C59" s="10">
        <v>-2.9325404479119683E-3</v>
      </c>
      <c r="D59" s="11">
        <v>1E-4</v>
      </c>
      <c r="E59" s="29">
        <v>8.8912785655795596E-3</v>
      </c>
      <c r="F59" s="64">
        <v>3.6898825575788809E-3</v>
      </c>
      <c r="G59" s="74"/>
      <c r="H59" s="74"/>
      <c r="I59" s="74"/>
      <c r="J59" s="74"/>
    </row>
    <row r="60" spans="2:10">
      <c r="B60" s="12" t="s">
        <v>27</v>
      </c>
      <c r="C60" s="10">
        <v>5.0392887070818465E-4</v>
      </c>
      <c r="D60" s="11">
        <v>4.0000000000000002E-4</v>
      </c>
      <c r="E60" s="29">
        <v>8.8948767690299709E-4</v>
      </c>
      <c r="F60" s="64">
        <v>8.7975311922741783E-5</v>
      </c>
      <c r="G60" s="74"/>
      <c r="H60" s="74"/>
      <c r="I60" s="74"/>
      <c r="J60" s="74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64">
        <v>0</v>
      </c>
      <c r="G61" s="74"/>
      <c r="H61" s="74"/>
      <c r="I61" s="74"/>
      <c r="J61" s="74"/>
    </row>
    <row r="62" spans="2:10">
      <c r="B62" s="12" t="s">
        <v>29</v>
      </c>
      <c r="C62" s="10">
        <v>2.319477978353596E-3</v>
      </c>
      <c r="D62" s="11">
        <v>0.1658</v>
      </c>
      <c r="E62" s="29">
        <v>3.7167202261609651E-3</v>
      </c>
      <c r="F62" s="64">
        <v>0.15955961265863611</v>
      </c>
      <c r="G62" s="74"/>
      <c r="H62" s="74"/>
      <c r="I62" s="74"/>
      <c r="J62" s="74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64">
        <v>0</v>
      </c>
      <c r="G63" s="74"/>
      <c r="H63" s="74"/>
      <c r="I63" s="74"/>
      <c r="J63" s="74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64">
        <v>0</v>
      </c>
      <c r="G64" s="74"/>
      <c r="H64" s="74"/>
      <c r="I64" s="74"/>
      <c r="J64" s="74"/>
    </row>
    <row r="65" spans="2:10">
      <c r="B65" s="12" t="s">
        <v>32</v>
      </c>
      <c r="C65" s="10">
        <v>0</v>
      </c>
      <c r="D65" s="11">
        <v>7.6E-3</v>
      </c>
      <c r="E65" s="29">
        <v>1.8726488750450017E-5</v>
      </c>
      <c r="F65" s="64">
        <v>7.6602043004737547E-3</v>
      </c>
      <c r="G65" s="74"/>
      <c r="H65" s="74"/>
      <c r="I65" s="74"/>
      <c r="J65" s="74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64">
        <v>0</v>
      </c>
      <c r="G66" s="74"/>
      <c r="H66" s="74"/>
      <c r="I66" s="74"/>
      <c r="J66" s="74"/>
    </row>
    <row r="67" spans="2:10">
      <c r="B67" s="13" t="s">
        <v>44</v>
      </c>
      <c r="C67" s="41">
        <v>3.6397775839999813E-2</v>
      </c>
      <c r="D67" s="42">
        <v>1</v>
      </c>
      <c r="E67" s="37">
        <v>7.9334662606794115E-2</v>
      </c>
      <c r="F67" s="65">
        <v>0.99999999999999989</v>
      </c>
      <c r="G67" s="75"/>
      <c r="H67" s="75"/>
      <c r="I67" s="75"/>
      <c r="J67" s="75"/>
    </row>
    <row r="68" spans="2:10">
      <c r="B68" s="35" t="s">
        <v>40</v>
      </c>
      <c r="C68" s="53">
        <v>441342.62</v>
      </c>
      <c r="D68" s="54"/>
      <c r="E68" s="55">
        <v>953539.3899999999</v>
      </c>
      <c r="F68" s="66"/>
      <c r="G68" s="76"/>
      <c r="H68" s="76"/>
      <c r="I68" s="76"/>
      <c r="J68" s="76"/>
    </row>
    <row r="69" spans="2:10">
      <c r="B69" s="16"/>
      <c r="C69" s="17"/>
      <c r="D69" s="17"/>
      <c r="E69" s="17"/>
      <c r="F69" s="17"/>
      <c r="G69" s="77"/>
      <c r="H69" s="77"/>
      <c r="I69" s="77"/>
      <c r="J69" s="77"/>
    </row>
    <row r="70" spans="2:10" ht="15.75">
      <c r="C70" s="50" t="s">
        <v>0</v>
      </c>
      <c r="D70" s="51"/>
      <c r="E70" s="51"/>
      <c r="F70" s="51"/>
      <c r="G70" s="71"/>
      <c r="H70" s="71"/>
      <c r="I70" s="71"/>
      <c r="J70" s="71"/>
    </row>
    <row r="71" spans="2:10" ht="15.75">
      <c r="B71" s="23" t="s">
        <v>39</v>
      </c>
      <c r="C71" s="47" t="s">
        <v>47</v>
      </c>
      <c r="D71" s="48"/>
      <c r="E71" s="49" t="s">
        <v>48</v>
      </c>
      <c r="F71" s="62"/>
      <c r="G71" s="72"/>
      <c r="H71" s="72"/>
      <c r="I71" s="72"/>
      <c r="J71" s="72"/>
    </row>
    <row r="72" spans="2:10" ht="30">
      <c r="B72" s="23"/>
      <c r="C72" s="7" t="s">
        <v>2</v>
      </c>
      <c r="D72" s="8" t="s">
        <v>3</v>
      </c>
      <c r="E72" s="27" t="s">
        <v>2</v>
      </c>
      <c r="F72" s="63" t="s">
        <v>3</v>
      </c>
      <c r="G72" s="73"/>
      <c r="H72" s="73"/>
      <c r="I72" s="73"/>
      <c r="J72" s="73"/>
    </row>
    <row r="73" spans="2:10">
      <c r="B73" s="9" t="s">
        <v>35</v>
      </c>
      <c r="C73" s="18">
        <v>6.3994501527517228E-3</v>
      </c>
      <c r="D73" s="19">
        <v>0.57250000000000001</v>
      </c>
      <c r="E73" s="33">
        <v>2.778572389352579E-2</v>
      </c>
      <c r="F73" s="67">
        <v>0.57717712622446327</v>
      </c>
      <c r="G73" s="74"/>
      <c r="H73" s="74"/>
      <c r="I73" s="74"/>
      <c r="J73" s="74"/>
    </row>
    <row r="74" spans="2:10">
      <c r="B74" s="12" t="s">
        <v>36</v>
      </c>
      <c r="C74" s="18">
        <v>2.9998325687248088E-2</v>
      </c>
      <c r="D74" s="19">
        <v>0.42749999999999999</v>
      </c>
      <c r="E74" s="33">
        <v>5.1548938713268329E-2</v>
      </c>
      <c r="F74" s="67">
        <v>0.42282287377553673</v>
      </c>
      <c r="G74" s="74"/>
      <c r="H74" s="74"/>
      <c r="I74" s="74"/>
      <c r="J74" s="74"/>
    </row>
    <row r="75" spans="2:10">
      <c r="B75" s="13" t="s">
        <v>44</v>
      </c>
      <c r="C75" s="39">
        <v>3.6397775839999813E-2</v>
      </c>
      <c r="D75" s="40">
        <v>1</v>
      </c>
      <c r="E75" s="38">
        <v>7.9334662606794115E-2</v>
      </c>
      <c r="F75" s="68">
        <v>1</v>
      </c>
      <c r="G75" s="75"/>
      <c r="H75" s="75"/>
      <c r="I75" s="75"/>
      <c r="J75" s="75"/>
    </row>
    <row r="76" spans="2:10">
      <c r="B76" s="16"/>
      <c r="C76" s="43"/>
      <c r="D76" s="43"/>
      <c r="E76" s="43"/>
      <c r="F76" s="43"/>
      <c r="G76" s="78"/>
      <c r="H76" s="78"/>
      <c r="I76" s="78"/>
      <c r="J76" s="78"/>
    </row>
    <row r="77" spans="2:10" ht="15.75">
      <c r="C77" s="57" t="s">
        <v>0</v>
      </c>
      <c r="D77" s="58"/>
      <c r="E77" s="58"/>
      <c r="F77" s="58"/>
      <c r="G77" s="79"/>
      <c r="H77" s="79"/>
      <c r="I77" s="79"/>
      <c r="J77" s="79"/>
    </row>
    <row r="78" spans="2:10" ht="15.75">
      <c r="B78" s="23" t="s">
        <v>39</v>
      </c>
      <c r="C78" s="59" t="s">
        <v>47</v>
      </c>
      <c r="D78" s="60"/>
      <c r="E78" s="61" t="s">
        <v>48</v>
      </c>
      <c r="F78" s="69"/>
      <c r="G78" s="80"/>
      <c r="H78" s="80"/>
      <c r="I78" s="80"/>
      <c r="J78" s="80"/>
    </row>
    <row r="79" spans="2:10" ht="30">
      <c r="B79" s="23"/>
      <c r="C79" s="44" t="s">
        <v>2</v>
      </c>
      <c r="D79" s="45" t="s">
        <v>3</v>
      </c>
      <c r="E79" s="46" t="s">
        <v>2</v>
      </c>
      <c r="F79" s="70" t="s">
        <v>3</v>
      </c>
      <c r="G79" s="81"/>
      <c r="H79" s="81"/>
      <c r="I79" s="81"/>
      <c r="J79" s="81"/>
    </row>
    <row r="80" spans="2:10">
      <c r="B80" s="9" t="s">
        <v>37</v>
      </c>
      <c r="C80" s="18">
        <v>3.2588053011823284E-2</v>
      </c>
      <c r="D80" s="19">
        <v>0.69779999999999998</v>
      </c>
      <c r="E80" s="33">
        <v>6.0829990316792384E-2</v>
      </c>
      <c r="F80" s="67">
        <v>0.6905071348040932</v>
      </c>
      <c r="G80" s="74"/>
      <c r="H80" s="74"/>
      <c r="I80" s="74"/>
      <c r="J80" s="74"/>
    </row>
    <row r="81" spans="2:10">
      <c r="B81" s="12" t="s">
        <v>38</v>
      </c>
      <c r="C81" s="18">
        <v>3.8097228281765258E-3</v>
      </c>
      <c r="D81" s="19">
        <v>0.30220000000000002</v>
      </c>
      <c r="E81" s="33">
        <v>1.8504672290001734E-2</v>
      </c>
      <c r="F81" s="67">
        <v>0.30949286519590685</v>
      </c>
      <c r="G81" s="74"/>
      <c r="H81" s="74"/>
      <c r="I81" s="74"/>
      <c r="J81" s="74"/>
    </row>
    <row r="82" spans="2:10">
      <c r="B82" s="13" t="s">
        <v>44</v>
      </c>
      <c r="C82" s="39">
        <v>3.6397775839999813E-2</v>
      </c>
      <c r="D82" s="40">
        <v>1</v>
      </c>
      <c r="E82" s="38">
        <v>7.9334662606794115E-2</v>
      </c>
      <c r="F82" s="68">
        <v>1</v>
      </c>
      <c r="G82" s="75"/>
      <c r="H82" s="75"/>
      <c r="I82" s="75"/>
      <c r="J82" s="75"/>
    </row>
    <row r="83" spans="2:10">
      <c r="G83" s="82"/>
      <c r="H83" s="82"/>
      <c r="I83" s="82"/>
      <c r="J83" s="82"/>
    </row>
    <row r="84" spans="2:10">
      <c r="G84" s="82"/>
      <c r="H84" s="82"/>
      <c r="I84" s="82"/>
      <c r="J84" s="82"/>
    </row>
    <row r="85" spans="2:10">
      <c r="G85" s="82"/>
      <c r="H85" s="82"/>
      <c r="I85" s="82"/>
      <c r="J85" s="82"/>
    </row>
    <row r="86" spans="2:10">
      <c r="G86" s="82"/>
      <c r="H86" s="82"/>
      <c r="I86" s="82"/>
      <c r="J86" s="82"/>
    </row>
    <row r="9862" spans="3:8">
      <c r="C9862">
        <v>0</v>
      </c>
      <c r="D9862">
        <v>0</v>
      </c>
      <c r="E9862">
        <v>0</v>
      </c>
      <c r="F9862">
        <v>0</v>
      </c>
      <c r="G9862">
        <v>0</v>
      </c>
      <c r="H9862">
        <v>0</v>
      </c>
    </row>
    <row r="9863" spans="3:8">
      <c r="C9863">
        <v>0</v>
      </c>
      <c r="D9863">
        <v>0</v>
      </c>
      <c r="E9863">
        <v>0</v>
      </c>
      <c r="F9863">
        <v>0</v>
      </c>
      <c r="G9863">
        <v>0</v>
      </c>
      <c r="H9863">
        <v>0</v>
      </c>
    </row>
  </sheetData>
  <mergeCells count="34">
    <mergeCell ref="C45:F45"/>
    <mergeCell ref="C70:F70"/>
    <mergeCell ref="C77:F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