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E32" i="5"/>
  <c r="C32" i="5"/>
  <c r="C6" i="5"/>
  <c r="C39" i="5"/>
  <c r="G4" i="5" l="1"/>
  <c r="C46" i="5"/>
  <c r="E6" i="5"/>
  <c r="G32" i="5"/>
  <c r="G39" i="5"/>
  <c r="I4" i="5" l="1"/>
  <c r="I39" i="5"/>
  <c r="G6" i="5"/>
  <c r="I6" i="5"/>
  <c r="I32" i="5"/>
  <c r="K4" i="5" l="1"/>
  <c r="K39" i="5"/>
  <c r="M4" i="5" l="1"/>
  <c r="E46" i="5"/>
  <c r="K6" i="5"/>
  <c r="K32" i="5"/>
  <c r="M32" i="5"/>
  <c r="M6" i="5"/>
  <c r="O4" i="5" l="1"/>
  <c r="O6" i="5"/>
  <c r="M39" i="5"/>
  <c r="Q4" i="5" l="1"/>
  <c r="S4" i="5" s="1"/>
  <c r="S39" i="5"/>
  <c r="S32" i="5"/>
  <c r="Q6" i="5"/>
  <c r="O32" i="5"/>
  <c r="Q32" i="5"/>
  <c r="O39" i="5"/>
  <c r="U4" i="5" l="1"/>
  <c r="Q39" i="5"/>
  <c r="U39" i="5"/>
  <c r="S6" i="5"/>
  <c r="U32" i="5"/>
  <c r="W4" i="5" l="1"/>
  <c r="W39" i="5"/>
  <c r="U6" i="5"/>
  <c r="W32" i="5"/>
  <c r="Y4" i="5" l="1"/>
  <c r="W6" i="5"/>
  <c r="Y39" i="5"/>
  <c r="Y6" i="5"/>
  <c r="Y32" i="5"/>
</calcChain>
</file>

<file path=xl/sharedStrings.xml><?xml version="1.0" encoding="utf-8"?>
<sst xmlns="http://schemas.openxmlformats.org/spreadsheetml/2006/main" count="171" uniqueCount="49">
  <si>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</si>
  <si>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</si>
  <si>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</si>
  <si>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</si>
  <si>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</si>
  <si>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</si>
  <si>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</si>
  <si>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</si>
  <si>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</si>
  <si>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</si>
  <si>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</si>
  <si>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</si>
  <si>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</si>
  <si>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</si>
  <si>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</si>
  <si>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</si>
  <si>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</si>
  <si>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</si>
  <si>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</si>
  <si>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</si>
  <si>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</si>
  <si>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</si>
  <si>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</si>
  <si>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</si>
  <si>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</si>
  <si>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</si>
  <si>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</si>
  <si>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</si>
  <si>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</si>
  <si>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</si>
  <si>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</si>
  <si>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</si>
  <si>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</si>
  <si>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</si>
  <si>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לבני 50 ומטה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</si>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</sst>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8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3" fontId="3" fillId="4" borderId="17" xfId="421" applyNumberFormat="1" applyFont="1" applyFill="1" applyBorder="1" applyAlignment="1">
      <alignment horizontal="center"/>
    </xf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0" fontId="3" fillId="4" borderId="19" xfId="0" applyNumberFormat="1" applyFont="1" applyFill="1" applyBorder="1" applyAlignment="1">
      <alignment horizontal="center"/>
    </xf>
    <xf numFmtId="10" fontId="2" fillId="4" borderId="2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0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54" t="s">
        <v>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6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1.1000000000000001E-3</v>
      </c>
      <c r="D8" s="11">
        <v>7.7600000000000002E-2</v>
      </c>
      <c r="E8" s="29">
        <v>0</v>
      </c>
      <c r="F8" s="30">
        <v>9.4299999999999995E-2</v>
      </c>
      <c r="G8" s="10">
        <v>6.9999999999999999E-4</v>
      </c>
      <c r="H8" s="11">
        <v>9.9400000000000002E-2</v>
      </c>
      <c r="I8" s="29">
        <v>-8.5216044907708869E-4</v>
      </c>
      <c r="J8" s="30">
        <v>9.1704533195833243E-2</v>
      </c>
      <c r="K8" s="10">
        <v>-7.5290771907830846E-5</v>
      </c>
      <c r="L8" s="11">
        <v>9.1314281098599528E-2</v>
      </c>
      <c r="M8" s="29">
        <v>3.5341329592141048E-5</v>
      </c>
      <c r="N8" s="30">
        <v>0.1065323820346978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38</v>
      </c>
    </row>
    <row r="9" spans="2:31">
      <c r="B9" s="12" t="s">
        <v>4</v>
      </c>
      <c r="C9" s="10">
        <v>0</v>
      </c>
      <c r="D9" s="11">
        <v>9.5799999999999996E-2</v>
      </c>
      <c r="E9" s="29">
        <v>-1.6999999999999999E-3</v>
      </c>
      <c r="F9" s="30">
        <v>9.2899999999999996E-2</v>
      </c>
      <c r="G9" s="10">
        <v>5.9999999999999995E-4</v>
      </c>
      <c r="H9" s="11">
        <v>9.5399999999999999E-2</v>
      </c>
      <c r="I9" s="29">
        <v>-7.9226808830313114E-5</v>
      </c>
      <c r="J9" s="30">
        <v>9.5298418144842106E-2</v>
      </c>
      <c r="K9" s="10">
        <v>4.986541603804013E-5</v>
      </c>
      <c r="L9" s="11">
        <v>9.0233499142826065E-2</v>
      </c>
      <c r="M9" s="29">
        <v>2.8959411434695167E-4</v>
      </c>
      <c r="N9" s="30">
        <v>8.7399646668960482E-2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41</v>
      </c>
    </row>
    <row r="12" spans="2:31">
      <c r="B12" s="12" t="s">
        <v>7</v>
      </c>
      <c r="C12" s="10">
        <v>1.4E-3</v>
      </c>
      <c r="D12" s="11">
        <v>0.21909999999999999</v>
      </c>
      <c r="E12" s="29">
        <v>-1E-4</v>
      </c>
      <c r="F12" s="30">
        <v>0.20669999999999999</v>
      </c>
      <c r="G12" s="10">
        <v>1.6000000000000001E-3</v>
      </c>
      <c r="H12" s="11">
        <v>0.19919999999999999</v>
      </c>
      <c r="I12" s="29">
        <v>6.3380371102391819E-4</v>
      </c>
      <c r="J12" s="30">
        <v>0.20022074365501144</v>
      </c>
      <c r="K12" s="10">
        <v>1.7797824696860198E-3</v>
      </c>
      <c r="L12" s="11">
        <v>0.20252177992307865</v>
      </c>
      <c r="M12" s="29">
        <v>1.0628538504288483E-3</v>
      </c>
      <c r="N12" s="30">
        <v>0.2004633772413664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42</v>
      </c>
    </row>
    <row r="13" spans="2:31">
      <c r="B13" s="12" t="s">
        <v>8</v>
      </c>
      <c r="C13" s="10">
        <v>1E-4</v>
      </c>
      <c r="D13" s="11">
        <v>8.6E-3</v>
      </c>
      <c r="E13" s="29">
        <v>-1E-4</v>
      </c>
      <c r="F13" s="30">
        <v>8.8999999999999999E-3</v>
      </c>
      <c r="G13" s="10">
        <v>0</v>
      </c>
      <c r="H13" s="11">
        <v>9.1000000000000004E-3</v>
      </c>
      <c r="I13" s="29">
        <v>3.3757161304589296E-5</v>
      </c>
      <c r="J13" s="30">
        <v>9.0369308720725395E-3</v>
      </c>
      <c r="K13" s="10">
        <v>7.0098157091732084E-5</v>
      </c>
      <c r="L13" s="11">
        <v>9.6122537664491536E-3</v>
      </c>
      <c r="M13" s="29">
        <v>7.3371552326617859E-5</v>
      </c>
      <c r="N13" s="30">
        <v>9.6925695435800853E-3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43</v>
      </c>
    </row>
    <row r="14" spans="2:31">
      <c r="B14" s="12" t="s">
        <v>9</v>
      </c>
      <c r="C14" s="10">
        <v>5.1000000000000004E-3</v>
      </c>
      <c r="D14" s="11">
        <v>0.25750000000000001</v>
      </c>
      <c r="E14" s="29">
        <v>3.5999999999999999E-3</v>
      </c>
      <c r="F14" s="30">
        <v>0.26279999999999998</v>
      </c>
      <c r="G14" s="10">
        <v>9.1999999999999998E-3</v>
      </c>
      <c r="H14" s="11">
        <v>0.27250000000000002</v>
      </c>
      <c r="I14" s="29">
        <v>8.9061955735896762E-3</v>
      </c>
      <c r="J14" s="30">
        <v>0.28041035229119426</v>
      </c>
      <c r="K14" s="10">
        <v>6.2602010692922091E-3</v>
      </c>
      <c r="L14" s="11">
        <v>0.28022335688036415</v>
      </c>
      <c r="M14" s="29">
        <v>1.1141332165439965E-3</v>
      </c>
      <c r="N14" s="30">
        <v>0.277554455416816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44</v>
      </c>
    </row>
    <row r="15" spans="2:31">
      <c r="B15" s="12" t="s">
        <v>10</v>
      </c>
      <c r="C15" s="10">
        <v>4.7000000000000002E-3</v>
      </c>
      <c r="D15" s="11">
        <v>0.16239999999999999</v>
      </c>
      <c r="E15" s="29">
        <v>4.1000000000000003E-3</v>
      </c>
      <c r="F15" s="30">
        <v>0.156</v>
      </c>
      <c r="G15" s="10">
        <v>3.8E-3</v>
      </c>
      <c r="H15" s="11">
        <v>0.14849999999999999</v>
      </c>
      <c r="I15" s="29">
        <v>2.1912226241880038E-3</v>
      </c>
      <c r="J15" s="30">
        <v>0.14299744050374272</v>
      </c>
      <c r="K15" s="10">
        <v>1.5061202778227176E-3</v>
      </c>
      <c r="L15" s="11">
        <v>0.14177707830762487</v>
      </c>
      <c r="M15" s="29">
        <v>1.0776473675674413E-3</v>
      </c>
      <c r="N15" s="30">
        <v>0.13440981807152683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45</v>
      </c>
    </row>
    <row r="16" spans="2:31">
      <c r="B16" s="12" t="s">
        <v>11</v>
      </c>
      <c r="C16" s="10">
        <v>1.9E-3</v>
      </c>
      <c r="D16" s="11">
        <v>5.1499999999999997E-2</v>
      </c>
      <c r="E16" s="29">
        <v>5.0000000000000001E-4</v>
      </c>
      <c r="F16" s="30">
        <v>5.33E-2</v>
      </c>
      <c r="G16" s="10">
        <v>0</v>
      </c>
      <c r="H16" s="11">
        <v>5.1799999999999999E-2</v>
      </c>
      <c r="I16" s="29">
        <v>-2.2644860950111979E-4</v>
      </c>
      <c r="J16" s="30">
        <v>5.0475929819616606E-2</v>
      </c>
      <c r="K16" s="10">
        <v>5.6905633304512194E-4</v>
      </c>
      <c r="L16" s="11">
        <v>4.9684584042885706E-2</v>
      </c>
      <c r="M16" s="29">
        <v>1.8195295682699804E-4</v>
      </c>
      <c r="N16" s="30">
        <v>4.9991745214495613E-2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46</v>
      </c>
    </row>
    <row r="17" spans="2:31">
      <c r="B17" s="12" t="s">
        <v>12</v>
      </c>
      <c r="C17" s="10">
        <v>1.4E-3</v>
      </c>
      <c r="D17" s="11">
        <v>5.1900000000000002E-2</v>
      </c>
      <c r="E17" s="29">
        <v>8.0000000000000004E-4</v>
      </c>
      <c r="F17" s="30">
        <v>5.3400000000000003E-2</v>
      </c>
      <c r="G17" s="10">
        <v>1E-3</v>
      </c>
      <c r="H17" s="11">
        <v>5.8599999999999999E-2</v>
      </c>
      <c r="I17" s="29">
        <v>-5.0739834337669367E-4</v>
      </c>
      <c r="J17" s="30">
        <v>6.0997212777984082E-2</v>
      </c>
      <c r="K17" s="10">
        <v>2.6961133064635932E-3</v>
      </c>
      <c r="L17" s="11">
        <v>6.4390086052474219E-2</v>
      </c>
      <c r="M17" s="29">
        <v>2.4517168189964463E-4</v>
      </c>
      <c r="N17" s="30">
        <v>6.5232416813964605E-2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13</v>
      </c>
      <c r="C18" s="10">
        <v>0</v>
      </c>
      <c r="D18" s="11">
        <v>-2.0000000000000001E-4</v>
      </c>
      <c r="E18" s="29">
        <v>0</v>
      </c>
      <c r="F18" s="30">
        <v>-2.0000000000000001E-4</v>
      </c>
      <c r="G18" s="10">
        <v>-1E-4</v>
      </c>
      <c r="H18" s="11">
        <v>-2.0000000000000001E-4</v>
      </c>
      <c r="I18" s="29">
        <v>-6.4852296537630668E-5</v>
      </c>
      <c r="J18" s="30">
        <v>-2.2839246700831879E-4</v>
      </c>
      <c r="K18" s="10">
        <v>5.0879344077529013E-6</v>
      </c>
      <c r="L18" s="11">
        <v>-3.5343660264828248E-5</v>
      </c>
      <c r="M18" s="29">
        <v>-3.8645207942891063E-5</v>
      </c>
      <c r="N18" s="30">
        <v>-2.2569076560196419E-5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14</v>
      </c>
      <c r="C19" s="10">
        <v>-5.4999999999999997E-3</v>
      </c>
      <c r="D19" s="11">
        <v>1.1299999999999999E-2</v>
      </c>
      <c r="E19" s="29">
        <v>1.8E-3</v>
      </c>
      <c r="F19" s="30">
        <v>7.3000000000000001E-3</v>
      </c>
      <c r="G19" s="10">
        <v>1.8E-3</v>
      </c>
      <c r="H19" s="11">
        <v>-2.9999999999999997E-4</v>
      </c>
      <c r="I19" s="29">
        <v>1.0247686454938334E-2</v>
      </c>
      <c r="J19" s="30">
        <v>3.4642174641446102E-3</v>
      </c>
      <c r="K19" s="10">
        <v>-2.0913979657984357E-4</v>
      </c>
      <c r="L19" s="11">
        <v>4.7569684405605666E-3</v>
      </c>
      <c r="M19" s="29">
        <v>3.0760011413124167E-3</v>
      </c>
      <c r="N19" s="30">
        <v>4.2708427911322122E-3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15</v>
      </c>
      <c r="C20" s="10">
        <v>2.0000000000000001E-4</v>
      </c>
      <c r="D20" s="11">
        <v>5.0000000000000001E-4</v>
      </c>
      <c r="E20" s="29">
        <v>0</v>
      </c>
      <c r="F20" s="30">
        <v>4.0000000000000002E-4</v>
      </c>
      <c r="G20" s="10">
        <v>2.9999999999999997E-4</v>
      </c>
      <c r="H20" s="11">
        <v>4.0000000000000002E-4</v>
      </c>
      <c r="I20" s="29">
        <v>3.2369278955476904E-5</v>
      </c>
      <c r="J20" s="30">
        <v>3.4831580606043728E-4</v>
      </c>
      <c r="K20" s="10">
        <v>6.6060548264480735E-4</v>
      </c>
      <c r="L20" s="11">
        <v>5.5723136912101971E-4</v>
      </c>
      <c r="M20" s="29">
        <v>-2.9504764476401003E-4</v>
      </c>
      <c r="N20" s="30">
        <v>8.5937037222058336E-5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16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17</v>
      </c>
      <c r="C22" s="10">
        <v>8.0000000000000004E-4</v>
      </c>
      <c r="D22" s="11">
        <v>5.4600000000000003E-2</v>
      </c>
      <c r="E22" s="29">
        <v>1E-4</v>
      </c>
      <c r="F22" s="30">
        <v>5.4800000000000001E-2</v>
      </c>
      <c r="G22" s="10">
        <v>2.9999999999999997E-4</v>
      </c>
      <c r="H22" s="11">
        <v>5.6300000000000003E-2</v>
      </c>
      <c r="I22" s="29">
        <v>-2.2058604247853625E-4</v>
      </c>
      <c r="J22" s="30">
        <v>5.603988404709101E-2</v>
      </c>
      <c r="K22" s="10">
        <v>4.829755145390886E-4</v>
      </c>
      <c r="L22" s="11">
        <v>5.5767576045335332E-2</v>
      </c>
      <c r="M22" s="29">
        <v>-2.6055712187286335E-5</v>
      </c>
      <c r="N22" s="30">
        <v>5.5271198573366861E-2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20</v>
      </c>
      <c r="C25" s="10">
        <v>0</v>
      </c>
      <c r="D25" s="11">
        <v>9.4000000000000004E-3</v>
      </c>
      <c r="E25" s="29">
        <v>0</v>
      </c>
      <c r="F25" s="30">
        <v>9.4999999999999998E-3</v>
      </c>
      <c r="G25" s="10">
        <v>0</v>
      </c>
      <c r="H25" s="11">
        <v>9.2999999999999992E-3</v>
      </c>
      <c r="I25" s="29">
        <v>5.6377458013820278E-6</v>
      </c>
      <c r="J25" s="30">
        <v>9.234413889415349E-3</v>
      </c>
      <c r="K25" s="10">
        <v>4.5246074565894466E-6</v>
      </c>
      <c r="L25" s="11">
        <v>9.1966485909456934E-3</v>
      </c>
      <c r="M25" s="29">
        <v>3.6813540491325692E-6</v>
      </c>
      <c r="N25" s="30">
        <v>9.1181796694313182E-3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21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22</v>
      </c>
      <c r="C27" s="14">
        <v>1.12E-2</v>
      </c>
      <c r="D27" s="15">
        <v>1</v>
      </c>
      <c r="E27" s="31">
        <v>9.1999999999999998E-3</v>
      </c>
      <c r="F27" s="32">
        <v>1</v>
      </c>
      <c r="G27" s="14">
        <v>1.9300000000000001E-2</v>
      </c>
      <c r="H27" s="15">
        <v>1</v>
      </c>
      <c r="I27" s="31">
        <v>2.01E-2</v>
      </c>
      <c r="J27" s="32">
        <v>1</v>
      </c>
      <c r="K27" s="14">
        <v>1.38E-2</v>
      </c>
      <c r="L27" s="15">
        <v>1</v>
      </c>
      <c r="M27" s="31">
        <v>6.7999999999999996E-3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28</v>
      </c>
      <c r="C28" s="47">
        <v>8996.36</v>
      </c>
      <c r="D28" s="48"/>
      <c r="E28" s="49">
        <v>7320.53</v>
      </c>
      <c r="F28" s="50"/>
      <c r="G28" s="47">
        <v>15822.87</v>
      </c>
      <c r="H28" s="48"/>
      <c r="I28" s="49">
        <v>16803.753000000001</v>
      </c>
      <c r="J28" s="50"/>
      <c r="K28" s="47">
        <v>11797.507</v>
      </c>
      <c r="L28" s="48"/>
      <c r="M28" s="49">
        <v>6005.2520000000004</v>
      </c>
      <c r="N28" s="50"/>
      <c r="O28" s="47"/>
      <c r="P28" s="48"/>
      <c r="Q28" s="49"/>
      <c r="R28" s="50"/>
      <c r="S28" s="47"/>
      <c r="T28" s="48"/>
      <c r="U28" s="49"/>
      <c r="V28" s="50"/>
      <c r="W28" s="47"/>
      <c r="X28" s="48"/>
      <c r="Y28" s="49"/>
      <c r="Z28" s="50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4" t="s">
        <v>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6"/>
    </row>
    <row r="32" spans="2:31" ht="15.75">
      <c r="B32" s="23" t="s">
        <v>30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-6.9999999999999999E-4</v>
      </c>
      <c r="D34" s="19">
        <v>0.55489999999999995</v>
      </c>
      <c r="E34" s="33">
        <v>-1.5E-3</v>
      </c>
      <c r="F34" s="34">
        <v>0.55320000000000003</v>
      </c>
      <c r="G34" s="18">
        <v>9.7000000000000003E-3</v>
      </c>
      <c r="H34" s="19">
        <v>0.55740000000000001</v>
      </c>
      <c r="I34" s="33">
        <v>1.3208426964539183E-2</v>
      </c>
      <c r="J34" s="34">
        <v>0.55492470056207144</v>
      </c>
      <c r="K34" s="18">
        <v>8.1301745577154333E-3</v>
      </c>
      <c r="L34" s="19">
        <v>0.55488488155155669</v>
      </c>
      <c r="M34" s="33">
        <v>4.2865438799732976E-6</v>
      </c>
      <c r="N34" s="34">
        <v>0.56615516940704336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24</v>
      </c>
      <c r="C35" s="10">
        <v>1.2E-2</v>
      </c>
      <c r="D35" s="11">
        <v>0.4451</v>
      </c>
      <c r="E35" s="29">
        <v>1.0699999999999999E-2</v>
      </c>
      <c r="F35" s="30">
        <v>0.44679999999999997</v>
      </c>
      <c r="G35" s="10">
        <v>9.5999999999999992E-3</v>
      </c>
      <c r="H35" s="11">
        <v>0.44259999999999999</v>
      </c>
      <c r="I35" s="29">
        <v>6.8915730354608068E-3</v>
      </c>
      <c r="J35" s="30">
        <v>0.44507529943792856</v>
      </c>
      <c r="K35" s="10">
        <v>5.6698254422845543E-3</v>
      </c>
      <c r="L35" s="11">
        <v>0.44511511844844337</v>
      </c>
      <c r="M35" s="29">
        <v>6.795713456120029E-3</v>
      </c>
      <c r="N35" s="30">
        <v>0.43384483059295675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22</v>
      </c>
      <c r="C36" s="14">
        <v>1.12E-2</v>
      </c>
      <c r="D36" s="15">
        <v>1</v>
      </c>
      <c r="E36" s="31">
        <v>9.1999999999999998E-3</v>
      </c>
      <c r="F36" s="32">
        <v>1</v>
      </c>
      <c r="G36" s="14">
        <v>1.9300000000000001E-2</v>
      </c>
      <c r="H36" s="15">
        <v>1</v>
      </c>
      <c r="I36" s="31">
        <v>2.01E-2</v>
      </c>
      <c r="J36" s="32">
        <v>1</v>
      </c>
      <c r="K36" s="14">
        <v>1.38E-2</v>
      </c>
      <c r="L36" s="15">
        <v>1</v>
      </c>
      <c r="M36" s="31">
        <v>6.7999999999999996E-3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4" t="s">
        <v>0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6"/>
    </row>
    <row r="39" spans="2:26" ht="15.75">
      <c r="B39" s="23" t="s">
        <v>30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1.3899999999999999E-2</v>
      </c>
      <c r="D41" s="19">
        <v>0.85409999999999997</v>
      </c>
      <c r="E41" s="33">
        <v>7.9000000000000008E-3</v>
      </c>
      <c r="F41" s="34">
        <v>0.85699999999999998</v>
      </c>
      <c r="G41" s="18">
        <v>1.8700000000000001E-2</v>
      </c>
      <c r="H41" s="19">
        <v>0.85619999999999996</v>
      </c>
      <c r="I41" s="33">
        <v>1.4247486662532224E-2</v>
      </c>
      <c r="J41" s="34">
        <v>0.85068011059603932</v>
      </c>
      <c r="K41" s="18">
        <v>1.1067932394530473E-2</v>
      </c>
      <c r="L41" s="19">
        <v>0.84581062928161244</v>
      </c>
      <c r="M41" s="33">
        <v>5.1896550888527919E-3</v>
      </c>
      <c r="N41" s="34">
        <v>0.84477771364666943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26</v>
      </c>
      <c r="C42" s="10">
        <v>-2.7000000000000001E-3</v>
      </c>
      <c r="D42" s="11">
        <v>0.1459</v>
      </c>
      <c r="E42" s="29">
        <v>1.2999999999999999E-3</v>
      </c>
      <c r="F42" s="30">
        <v>0.14299999999999999</v>
      </c>
      <c r="G42" s="10">
        <v>5.9999999999999995E-4</v>
      </c>
      <c r="H42" s="11">
        <v>0.14380000000000001</v>
      </c>
      <c r="I42" s="29">
        <v>5.8525133374677752E-3</v>
      </c>
      <c r="J42" s="30">
        <v>0.14931988940396076</v>
      </c>
      <c r="K42" s="10">
        <v>2.7320676054695347E-3</v>
      </c>
      <c r="L42" s="11">
        <v>0.15418937071838762</v>
      </c>
      <c r="M42" s="29">
        <v>1.6103449111472081E-3</v>
      </c>
      <c r="N42" s="30">
        <v>0.15522228635333069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22</v>
      </c>
      <c r="C43" s="14">
        <v>1.12E-2</v>
      </c>
      <c r="D43" s="15">
        <v>1</v>
      </c>
      <c r="E43" s="31">
        <v>9.1999999999999998E-3</v>
      </c>
      <c r="F43" s="32">
        <v>1</v>
      </c>
      <c r="G43" s="14">
        <v>1.9300000000000001E-2</v>
      </c>
      <c r="H43" s="15">
        <v>1</v>
      </c>
      <c r="I43" s="31">
        <v>2.01E-2</v>
      </c>
      <c r="J43" s="32">
        <v>1</v>
      </c>
      <c r="K43" s="14">
        <v>1.38E-2</v>
      </c>
      <c r="L43" s="15">
        <v>1</v>
      </c>
      <c r="M43" s="31">
        <v>6.7999999999999996E-3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4" t="s">
        <v>0</v>
      </c>
      <c r="D45" s="55"/>
      <c r="E45" s="55"/>
      <c r="F45" s="55"/>
      <c r="G45" s="71"/>
      <c r="H45" s="71"/>
      <c r="I45" s="71"/>
      <c r="J45" s="71"/>
    </row>
    <row r="46" spans="2:26" ht="15.75">
      <c r="B46" s="23" t="s">
        <v>27</v>
      </c>
      <c r="C46" s="52" t="str">
        <f ca="1">CONCATENATE(INDIRECT(CONCATENATE($C$2,C4))," - ",INDIRECT(CONCATENATE($C$2,G4))," ",$B$4)</f>
        <v>ינואר - מרץ 2021</v>
      </c>
      <c r="D46" s="53"/>
      <c r="E46" s="51" t="str">
        <f ca="1">CONCATENATE(INDIRECT(CONCATENATE($C$2,C4))," - ",INDIRECT(CONCATENATE($C$2,M4))," ",$B$4)</f>
        <v>ינואר - יוני 2021</v>
      </c>
      <c r="F46" s="62"/>
      <c r="G46" s="72"/>
      <c r="H46" s="72"/>
      <c r="I46" s="72"/>
      <c r="J46" s="72"/>
    </row>
    <row r="47" spans="2:26" ht="30">
      <c r="B47" s="23"/>
      <c r="C47" s="7" t="s">
        <v>1</v>
      </c>
      <c r="D47" s="8" t="s">
        <v>2</v>
      </c>
      <c r="E47" s="27" t="s">
        <v>1</v>
      </c>
      <c r="F47" s="63" t="s">
        <v>2</v>
      </c>
      <c r="G47" s="73"/>
      <c r="H47" s="73"/>
      <c r="I47" s="73"/>
      <c r="J47" s="73"/>
    </row>
    <row r="48" spans="2:26">
      <c r="B48" s="9" t="s">
        <v>3</v>
      </c>
      <c r="C48" s="10">
        <v>1.8307188251011598E-3</v>
      </c>
      <c r="D48" s="11">
        <v>9.9400000000000002E-2</v>
      </c>
      <c r="E48" s="29">
        <v>9.3367175928517929E-4</v>
      </c>
      <c r="F48" s="64">
        <v>0.1065323820346978</v>
      </c>
      <c r="G48" s="74"/>
      <c r="H48" s="74"/>
      <c r="I48" s="74"/>
      <c r="J48" s="74"/>
    </row>
    <row r="49" spans="2:10">
      <c r="B49" s="12" t="s">
        <v>4</v>
      </c>
      <c r="C49" s="10">
        <v>-1.1193311976616053E-3</v>
      </c>
      <c r="D49" s="11">
        <v>9.5399999999999999E-2</v>
      </c>
      <c r="E49" s="29">
        <v>-8.6573850724849344E-4</v>
      </c>
      <c r="F49" s="64">
        <v>8.7399646668960482E-2</v>
      </c>
      <c r="G49" s="74"/>
      <c r="H49" s="74"/>
      <c r="I49" s="74"/>
      <c r="J49" s="74"/>
    </row>
    <row r="50" spans="2:10">
      <c r="B50" s="12" t="s">
        <v>5</v>
      </c>
      <c r="C50" s="10">
        <v>0</v>
      </c>
      <c r="D50" s="11">
        <v>0</v>
      </c>
      <c r="E50" s="29">
        <v>0</v>
      </c>
      <c r="F50" s="64">
        <v>0</v>
      </c>
      <c r="G50" s="74"/>
      <c r="H50" s="74"/>
      <c r="I50" s="74"/>
      <c r="J50" s="74"/>
    </row>
    <row r="51" spans="2:10">
      <c r="B51" s="12" t="s">
        <v>6</v>
      </c>
      <c r="C51" s="10">
        <v>0</v>
      </c>
      <c r="D51" s="11">
        <v>0</v>
      </c>
      <c r="E51" s="29">
        <v>0</v>
      </c>
      <c r="F51" s="64">
        <v>0</v>
      </c>
      <c r="G51" s="74"/>
      <c r="H51" s="74"/>
      <c r="I51" s="74"/>
      <c r="J51" s="74"/>
    </row>
    <row r="52" spans="2:10">
      <c r="B52" s="12" t="s">
        <v>7</v>
      </c>
      <c r="C52" s="10">
        <v>2.9502022897057029E-3</v>
      </c>
      <c r="D52" s="11">
        <v>0.19919999999999999</v>
      </c>
      <c r="E52" s="29">
        <v>6.5795282912209782E-3</v>
      </c>
      <c r="F52" s="64">
        <v>0.2004633772413664</v>
      </c>
      <c r="G52" s="74"/>
      <c r="H52" s="74"/>
      <c r="I52" s="74"/>
      <c r="J52" s="74"/>
    </row>
    <row r="53" spans="2:10">
      <c r="B53" s="12" t="s">
        <v>8</v>
      </c>
      <c r="C53" s="10">
        <v>-1.0166311268513323E-8</v>
      </c>
      <c r="D53" s="11">
        <v>9.1000000000000004E-3</v>
      </c>
      <c r="E53" s="29">
        <v>1.8242138063670116E-4</v>
      </c>
      <c r="F53" s="64">
        <v>9.6925695435800853E-3</v>
      </c>
      <c r="G53" s="74"/>
      <c r="H53" s="74"/>
      <c r="I53" s="74"/>
      <c r="J53" s="74"/>
    </row>
    <row r="54" spans="2:10">
      <c r="B54" s="12" t="s">
        <v>9</v>
      </c>
      <c r="C54" s="10">
        <v>1.829790530277571E-2</v>
      </c>
      <c r="D54" s="11">
        <v>0.27250000000000002</v>
      </c>
      <c r="E54" s="29">
        <v>3.5661627612328814E-2</v>
      </c>
      <c r="F54" s="64">
        <v>0.277554455416816</v>
      </c>
      <c r="G54" s="74"/>
      <c r="H54" s="74"/>
      <c r="I54" s="74"/>
      <c r="J54" s="74"/>
    </row>
    <row r="55" spans="2:10">
      <c r="B55" s="12" t="s">
        <v>10</v>
      </c>
      <c r="C55" s="10">
        <v>1.2863213204219409E-2</v>
      </c>
      <c r="D55" s="11">
        <v>0.14849999999999999</v>
      </c>
      <c r="E55" s="29">
        <v>1.8008366640029524E-2</v>
      </c>
      <c r="F55" s="64">
        <v>0.13440981807152683</v>
      </c>
      <c r="G55" s="74"/>
      <c r="H55" s="74"/>
      <c r="I55" s="74"/>
      <c r="J55" s="74"/>
    </row>
    <row r="56" spans="2:10">
      <c r="B56" s="12" t="s">
        <v>11</v>
      </c>
      <c r="C56" s="10">
        <v>2.4408804917488264E-3</v>
      </c>
      <c r="D56" s="11">
        <v>5.1799999999999999E-2</v>
      </c>
      <c r="E56" s="29">
        <v>3.0124851944720835E-3</v>
      </c>
      <c r="F56" s="64">
        <v>4.9991745214495613E-2</v>
      </c>
      <c r="G56" s="74"/>
      <c r="H56" s="74"/>
      <c r="I56" s="74"/>
      <c r="J56" s="74"/>
    </row>
    <row r="57" spans="2:10">
      <c r="B57" s="12" t="s">
        <v>12</v>
      </c>
      <c r="C57" s="10">
        <v>3.2565959435286525E-3</v>
      </c>
      <c r="D57" s="11">
        <v>5.8599999999999999E-2</v>
      </c>
      <c r="E57" s="29">
        <v>5.8096007051714697E-3</v>
      </c>
      <c r="F57" s="64">
        <v>6.5232416813964605E-2</v>
      </c>
      <c r="G57" s="74"/>
      <c r="H57" s="74"/>
      <c r="I57" s="74"/>
      <c r="J57" s="74"/>
    </row>
    <row r="58" spans="2:10">
      <c r="B58" s="12" t="s">
        <v>13</v>
      </c>
      <c r="C58" s="10">
        <v>-1.0166311217428937E-4</v>
      </c>
      <c r="D58" s="11">
        <v>-2.0000000000000001E-4</v>
      </c>
      <c r="E58" s="29">
        <v>-2.0421279446113883E-4</v>
      </c>
      <c r="F58" s="64">
        <v>-2.2569076560196419E-5</v>
      </c>
      <c r="G58" s="74"/>
      <c r="H58" s="74"/>
      <c r="I58" s="74"/>
      <c r="J58" s="74"/>
    </row>
    <row r="59" spans="2:10">
      <c r="B59" s="12" t="s">
        <v>14</v>
      </c>
      <c r="C59" s="10">
        <v>-1.9484526590542385E-3</v>
      </c>
      <c r="D59" s="11">
        <v>-2.9999999999999997E-4</v>
      </c>
      <c r="E59" s="29">
        <v>1.1529825257088126E-2</v>
      </c>
      <c r="F59" s="64">
        <v>4.2708427911322122E-3</v>
      </c>
      <c r="G59" s="74"/>
      <c r="H59" s="74"/>
      <c r="I59" s="74"/>
      <c r="J59" s="74"/>
    </row>
    <row r="60" spans="2:10">
      <c r="B60" s="12" t="s">
        <v>15</v>
      </c>
      <c r="C60" s="10">
        <v>5.0837655873883227E-4</v>
      </c>
      <c r="D60" s="11">
        <v>4.0000000000000002E-4</v>
      </c>
      <c r="E60" s="29">
        <v>9.2432342560988187E-4</v>
      </c>
      <c r="F60" s="64">
        <v>8.5937037222058336E-5</v>
      </c>
      <c r="G60" s="74"/>
      <c r="H60" s="74"/>
      <c r="I60" s="74"/>
      <c r="J60" s="74"/>
    </row>
    <row r="61" spans="2:10">
      <c r="B61" s="12" t="s">
        <v>16</v>
      </c>
      <c r="C61" s="10">
        <v>0</v>
      </c>
      <c r="D61" s="11">
        <v>0</v>
      </c>
      <c r="E61" s="29">
        <v>0</v>
      </c>
      <c r="F61" s="64">
        <v>0</v>
      </c>
      <c r="G61" s="74"/>
      <c r="H61" s="74"/>
      <c r="I61" s="74"/>
      <c r="J61" s="74"/>
    </row>
    <row r="62" spans="2:10">
      <c r="B62" s="12" t="s">
        <v>17</v>
      </c>
      <c r="C62" s="10">
        <v>1.2203131913832361E-3</v>
      </c>
      <c r="D62" s="11">
        <v>5.6300000000000003E-2</v>
      </c>
      <c r="E62" s="29">
        <v>1.4789681979006071E-3</v>
      </c>
      <c r="F62" s="64">
        <v>5.5271198573366861E-2</v>
      </c>
      <c r="G62" s="74"/>
      <c r="H62" s="74"/>
      <c r="I62" s="74"/>
      <c r="J62" s="74"/>
    </row>
    <row r="63" spans="2:10">
      <c r="B63" s="12" t="s">
        <v>18</v>
      </c>
      <c r="C63" s="10">
        <v>0</v>
      </c>
      <c r="D63" s="11">
        <v>0</v>
      </c>
      <c r="E63" s="29">
        <v>0</v>
      </c>
      <c r="F63" s="64">
        <v>0</v>
      </c>
      <c r="G63" s="74"/>
      <c r="H63" s="74"/>
      <c r="I63" s="74"/>
      <c r="J63" s="74"/>
    </row>
    <row r="64" spans="2:10">
      <c r="B64" s="12" t="s">
        <v>19</v>
      </c>
      <c r="C64" s="10">
        <v>0</v>
      </c>
      <c r="D64" s="11">
        <v>0</v>
      </c>
      <c r="E64" s="29">
        <v>0</v>
      </c>
      <c r="F64" s="64">
        <v>0</v>
      </c>
      <c r="G64" s="74"/>
      <c r="H64" s="74"/>
      <c r="I64" s="74"/>
      <c r="J64" s="74"/>
    </row>
    <row r="65" spans="2:10">
      <c r="B65" s="12" t="s">
        <v>20</v>
      </c>
      <c r="C65" s="10">
        <v>0</v>
      </c>
      <c r="D65" s="11">
        <v>9.2999999999999992E-3</v>
      </c>
      <c r="E65" s="29">
        <v>1.4249531603860259E-5</v>
      </c>
      <c r="F65" s="64">
        <v>9.1181796694313182E-3</v>
      </c>
      <c r="G65" s="74"/>
      <c r="H65" s="74"/>
      <c r="I65" s="74"/>
      <c r="J65" s="74"/>
    </row>
    <row r="66" spans="2:10">
      <c r="B66" s="12" t="s">
        <v>21</v>
      </c>
      <c r="C66" s="10">
        <v>0</v>
      </c>
      <c r="D66" s="11">
        <v>0</v>
      </c>
      <c r="E66" s="29">
        <v>0</v>
      </c>
      <c r="F66" s="64">
        <v>0</v>
      </c>
      <c r="G66" s="74"/>
      <c r="H66" s="74"/>
      <c r="I66" s="74"/>
      <c r="J66" s="74"/>
    </row>
    <row r="67" spans="2:10">
      <c r="B67" s="13" t="s">
        <v>32</v>
      </c>
      <c r="C67" s="41">
        <v>4.0198748672000129E-2</v>
      </c>
      <c r="D67" s="42">
        <v>1</v>
      </c>
      <c r="E67" s="37">
        <v>8.3065116693637586E-2</v>
      </c>
      <c r="F67" s="65">
        <v>1</v>
      </c>
      <c r="G67" s="75"/>
      <c r="H67" s="75"/>
      <c r="I67" s="75"/>
      <c r="J67" s="75"/>
    </row>
    <row r="68" spans="2:10">
      <c r="B68" s="35" t="s">
        <v>28</v>
      </c>
      <c r="C68" s="47">
        <v>32139.760000000002</v>
      </c>
      <c r="D68" s="48"/>
      <c r="E68" s="49">
        <v>66746.271999999997</v>
      </c>
      <c r="F68" s="66"/>
      <c r="G68" s="76"/>
      <c r="H68" s="76"/>
      <c r="I68" s="76"/>
      <c r="J68" s="76"/>
    </row>
    <row r="69" spans="2:10">
      <c r="B69" s="16"/>
      <c r="C69" s="17"/>
      <c r="D69" s="17"/>
      <c r="E69" s="17"/>
      <c r="F69" s="17"/>
      <c r="G69" s="77"/>
      <c r="H69" s="77"/>
      <c r="I69" s="77"/>
      <c r="J69" s="77"/>
    </row>
    <row r="70" spans="2:10" ht="15.75">
      <c r="C70" s="54" t="s">
        <v>0</v>
      </c>
      <c r="D70" s="55"/>
      <c r="E70" s="55"/>
      <c r="F70" s="55"/>
      <c r="G70" s="71"/>
      <c r="H70" s="71"/>
      <c r="I70" s="71"/>
      <c r="J70" s="71"/>
    </row>
    <row r="71" spans="2:10" ht="15.75">
      <c r="B71" s="23" t="s">
        <v>27</v>
      </c>
      <c r="C71" s="52" t="s">
        <v>47</v>
      </c>
      <c r="D71" s="53"/>
      <c r="E71" s="51" t="s">
        <v>48</v>
      </c>
      <c r="F71" s="62"/>
      <c r="G71" s="72"/>
      <c r="H71" s="72"/>
      <c r="I71" s="72"/>
      <c r="J71" s="72"/>
    </row>
    <row r="72" spans="2:10" ht="30">
      <c r="B72" s="23"/>
      <c r="C72" s="7" t="s">
        <v>1</v>
      </c>
      <c r="D72" s="8" t="s">
        <v>2</v>
      </c>
      <c r="E72" s="27" t="s">
        <v>1</v>
      </c>
      <c r="F72" s="63" t="s">
        <v>2</v>
      </c>
      <c r="G72" s="73"/>
      <c r="H72" s="73"/>
      <c r="I72" s="73"/>
      <c r="J72" s="73"/>
    </row>
    <row r="73" spans="2:10">
      <c r="B73" s="9" t="s">
        <v>23</v>
      </c>
      <c r="C73" s="18">
        <v>7.4930432767008129E-3</v>
      </c>
      <c r="D73" s="19">
        <v>0.55740000000000001</v>
      </c>
      <c r="E73" s="33">
        <v>2.9520258514186427E-2</v>
      </c>
      <c r="F73" s="67">
        <v>0.56615516940704336</v>
      </c>
      <c r="G73" s="74"/>
      <c r="H73" s="74"/>
      <c r="I73" s="74"/>
      <c r="J73" s="74"/>
    </row>
    <row r="74" spans="2:10">
      <c r="B74" s="12" t="s">
        <v>24</v>
      </c>
      <c r="C74" s="18">
        <v>3.2705705395299316E-2</v>
      </c>
      <c r="D74" s="19">
        <v>0.44259999999999999</v>
      </c>
      <c r="E74" s="33">
        <v>5.3544858179451163E-2</v>
      </c>
      <c r="F74" s="67">
        <v>0.43384483059295675</v>
      </c>
      <c r="G74" s="74"/>
      <c r="H74" s="74"/>
      <c r="I74" s="74"/>
      <c r="J74" s="74"/>
    </row>
    <row r="75" spans="2:10">
      <c r="B75" s="13" t="s">
        <v>32</v>
      </c>
      <c r="C75" s="39">
        <v>4.0198748672000129E-2</v>
      </c>
      <c r="D75" s="40">
        <v>1</v>
      </c>
      <c r="E75" s="38">
        <v>8.3065116693637586E-2</v>
      </c>
      <c r="F75" s="68">
        <v>1</v>
      </c>
      <c r="G75" s="75"/>
      <c r="H75" s="75"/>
      <c r="I75" s="75"/>
      <c r="J75" s="75"/>
    </row>
    <row r="76" spans="2:10">
      <c r="B76" s="16"/>
      <c r="C76" s="43"/>
      <c r="D76" s="43"/>
      <c r="E76" s="43"/>
      <c r="F76" s="43"/>
      <c r="G76" s="78"/>
      <c r="H76" s="78"/>
      <c r="I76" s="78"/>
      <c r="J76" s="78"/>
    </row>
    <row r="77" spans="2:10" ht="15.75">
      <c r="C77" s="57" t="s">
        <v>0</v>
      </c>
      <c r="D77" s="58"/>
      <c r="E77" s="58"/>
      <c r="F77" s="58"/>
      <c r="G77" s="79"/>
      <c r="H77" s="79"/>
      <c r="I77" s="79"/>
      <c r="J77" s="79"/>
    </row>
    <row r="78" spans="2:10" ht="15.75">
      <c r="B78" s="23" t="s">
        <v>27</v>
      </c>
      <c r="C78" s="59" t="s">
        <v>47</v>
      </c>
      <c r="D78" s="60"/>
      <c r="E78" s="61" t="s">
        <v>48</v>
      </c>
      <c r="F78" s="69"/>
      <c r="G78" s="80"/>
      <c r="H78" s="80"/>
      <c r="I78" s="80"/>
      <c r="J78" s="80"/>
    </row>
    <row r="79" spans="2:10" ht="30">
      <c r="B79" s="23"/>
      <c r="C79" s="44" t="s">
        <v>1</v>
      </c>
      <c r="D79" s="45" t="s">
        <v>2</v>
      </c>
      <c r="E79" s="46" t="s">
        <v>1</v>
      </c>
      <c r="F79" s="70" t="s">
        <v>2</v>
      </c>
      <c r="G79" s="81"/>
      <c r="H79" s="81"/>
      <c r="I79" s="81"/>
      <c r="J79" s="81"/>
    </row>
    <row r="80" spans="2:10">
      <c r="B80" s="9" t="s">
        <v>25</v>
      </c>
      <c r="C80" s="18">
        <v>4.1002772304741066E-2</v>
      </c>
      <c r="D80" s="19">
        <v>0.85619999999999996</v>
      </c>
      <c r="E80" s="33">
        <v>7.3587291358065382E-2</v>
      </c>
      <c r="F80" s="67">
        <v>0.84477771364666943</v>
      </c>
      <c r="G80" s="74"/>
      <c r="H80" s="74"/>
      <c r="I80" s="74"/>
      <c r="J80" s="74"/>
    </row>
    <row r="81" spans="2:10">
      <c r="B81" s="12" t="s">
        <v>26</v>
      </c>
      <c r="C81" s="18">
        <v>-8.0402363274093567E-4</v>
      </c>
      <c r="D81" s="19">
        <v>0.14380000000000001</v>
      </c>
      <c r="E81" s="33">
        <v>9.4778253355722007E-3</v>
      </c>
      <c r="F81" s="67">
        <v>0.15522228635333069</v>
      </c>
      <c r="G81" s="74"/>
      <c r="H81" s="74"/>
      <c r="I81" s="74"/>
      <c r="J81" s="74"/>
    </row>
    <row r="82" spans="2:10">
      <c r="B82" s="13" t="s">
        <v>32</v>
      </c>
      <c r="C82" s="39">
        <v>4.0198748672000129E-2</v>
      </c>
      <c r="D82" s="40">
        <v>1</v>
      </c>
      <c r="E82" s="38">
        <v>8.3065116693637586E-2</v>
      </c>
      <c r="F82" s="68">
        <v>1</v>
      </c>
      <c r="G82" s="75"/>
      <c r="H82" s="75"/>
      <c r="I82" s="75"/>
      <c r="J82" s="75"/>
    </row>
    <row r="9939" spans="3:8">
      <c r="C9939">
        <v>0</v>
      </c>
      <c r="D9939">
        <v>0</v>
      </c>
      <c r="E9939">
        <v>0</v>
      </c>
      <c r="F9939">
        <v>0</v>
      </c>
      <c r="G9939">
        <v>0</v>
      </c>
      <c r="H9939">
        <v>0</v>
      </c>
    </row>
    <row r="9940" spans="3:8">
      <c r="C9940">
        <v>0</v>
      </c>
      <c r="D9940">
        <v>0</v>
      </c>
      <c r="E9940">
        <v>0</v>
      </c>
      <c r="F9940">
        <v>0</v>
      </c>
      <c r="G9940">
        <v>0</v>
      </c>
      <c r="H9940">
        <v>0</v>
      </c>
    </row>
  </sheetData>
  <mergeCells count="34">
    <mergeCell ref="C45:F45"/>
    <mergeCell ref="C70:F70"/>
    <mergeCell ref="C77:F77"/>
    <mergeCell ref="C78:D78"/>
    <mergeCell ref="E78:F78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2021-07-25T09:41:00Z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