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6" i="5"/>
  <c r="E32" i="5"/>
  <c r="E39" i="5"/>
  <c r="C39" i="5"/>
  <c r="G4" i="5" l="1"/>
  <c r="G32" i="5"/>
  <c r="G39" i="5"/>
  <c r="E6" i="5"/>
  <c r="I4" i="5" l="1"/>
  <c r="I32" i="5"/>
  <c r="G6" i="5"/>
  <c r="I39" i="5"/>
  <c r="K4" i="5" l="1"/>
  <c r="K39" i="5"/>
  <c r="K32" i="5"/>
  <c r="I6" i="5"/>
  <c r="K6" i="5"/>
  <c r="M4" i="5" l="1"/>
  <c r="M6" i="5"/>
  <c r="M32" i="5"/>
  <c r="O4" i="5" l="1"/>
  <c r="O32" i="5"/>
  <c r="O6" i="5"/>
  <c r="M39" i="5"/>
  <c r="Q4" i="5" l="1"/>
  <c r="S4" i="5" s="1"/>
  <c r="O39" i="5"/>
  <c r="S32" i="5"/>
  <c r="Q6" i="5"/>
  <c r="Q32" i="5"/>
  <c r="S39" i="5"/>
  <c r="U4" i="5" l="1"/>
  <c r="U39" i="5"/>
  <c r="Q39" i="5"/>
  <c r="U32" i="5"/>
  <c r="S6" i="5"/>
  <c r="W4" i="5" l="1"/>
  <c r="U6" i="5"/>
  <c r="W39" i="5"/>
  <c r="W32" i="5"/>
  <c r="Y4" i="5" l="1"/>
  <c r="Y32" i="5"/>
  <c r="W6" i="5"/>
  <c r="Y6" i="5"/>
  <c r="Y39" i="5"/>
</calcChain>
</file>

<file path=xl/sharedStrings.xml><?xml version="1.0" encoding="utf-8"?>
<sst xmlns="http://schemas.openxmlformats.org/spreadsheetml/2006/main" count="173" uniqueCount="49">
  <si>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</si>
  <si>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</si>
  <si>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</si>
  <si>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</si>
  <si>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</si>
  <si>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</si>
  <si>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</si>
  <si>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</si>
  <si>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</si>
  <si>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</si>
  <si>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</si>
  <si>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</si>
  <si>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</si>
  <si>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</si>
  <si>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</si>
  <si>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</si>
  <si>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</si>
  <si>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</si>
  <si>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</si>
  <si>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</si>
  <si>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</si>
  <si>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</si>
  <si>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</si>
  <si>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</si>
  <si>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</si>
  <si>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</si>
  <si>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</si>
  <si>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</si>
  <si>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</si>
  <si>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</si>
  <si>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</si>
  <si>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</si>
  <si>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</si>
  <si>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</si>
  <si>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</si>
  <si>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</si>
  <si>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</si>
  <si>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</si>
  <si>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</si>
  <si>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</si>
  <si>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</si>
  <si>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</si>
  <si>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</si>
  <si>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</si>
  <si>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</si>
  <si>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</si>
  <si>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חו"ל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</si>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</sst>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8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0" fontId="3" fillId="2" borderId="22" xfId="421" applyNumberFormat="1" applyFont="1" applyFill="1" applyBorder="1"/>
    <xf numFmtId="10" fontId="3" fillId="2" borderId="23" xfId="421" applyNumberFormat="1" applyFont="1" applyFill="1" applyBorder="1"/>
    <xf numFmtId="10" fontId="3" fillId="4" borderId="22" xfId="421" applyNumberFormat="1" applyFont="1" applyFill="1" applyBorder="1"/>
    <xf numFmtId="10" fontId="3" fillId="4" borderId="23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1.9E-3</v>
      </c>
      <c r="D8" s="11">
        <v>0.15620000000000001</v>
      </c>
      <c r="E8" s="29">
        <v>-4.0000000000000002E-4</v>
      </c>
      <c r="F8" s="30">
        <v>0.1545</v>
      </c>
      <c r="G8" s="10">
        <v>1.6000000000000001E-3</v>
      </c>
      <c r="H8" s="11">
        <v>0.154</v>
      </c>
      <c r="I8" s="29">
        <v>-2.270372516675574E-3</v>
      </c>
      <c r="J8" s="30">
        <v>0.14503082867470163</v>
      </c>
      <c r="K8" s="10">
        <v>-6.4466699479073501E-5</v>
      </c>
      <c r="L8" s="11">
        <v>0.15284726196197909</v>
      </c>
      <c r="M8" s="29">
        <v>-1.7830167606595388E-4</v>
      </c>
      <c r="N8" s="30">
        <v>0.17480212329496375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3.0999999999999999E-3</v>
      </c>
      <c r="D9" s="11">
        <v>0.1222</v>
      </c>
      <c r="E9" s="29">
        <v>-5.9999999999999995E-4</v>
      </c>
      <c r="F9" s="30">
        <v>0.1157</v>
      </c>
      <c r="G9" s="10">
        <v>2E-3</v>
      </c>
      <c r="H9" s="11">
        <v>0.1143</v>
      </c>
      <c r="I9" s="29">
        <v>-3.2110356273519921E-3</v>
      </c>
      <c r="J9" s="30">
        <v>0.12146453570574642</v>
      </c>
      <c r="K9" s="10">
        <v>4.7449019116177846E-4</v>
      </c>
      <c r="L9" s="11">
        <v>0.11651359820559522</v>
      </c>
      <c r="M9" s="29">
        <v>-1.1414834513140309E-4</v>
      </c>
      <c r="N9" s="30">
        <v>0.11337461111973765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5.0000000000000001E-4</v>
      </c>
      <c r="D14" s="11">
        <v>6.8500000000000005E-2</v>
      </c>
      <c r="E14" s="29">
        <v>4.5999999999999999E-3</v>
      </c>
      <c r="F14" s="30">
        <v>8.9700000000000002E-2</v>
      </c>
      <c r="G14" s="10">
        <v>4.1000000000000003E-3</v>
      </c>
      <c r="H14" s="11">
        <v>0.10050000000000001</v>
      </c>
      <c r="I14" s="29">
        <v>3.4358616335724034E-3</v>
      </c>
      <c r="J14" s="30">
        <v>0.10756912641525591</v>
      </c>
      <c r="K14" s="10">
        <v>1.5282592088487997E-3</v>
      </c>
      <c r="L14" s="11">
        <v>0.10699910620029957</v>
      </c>
      <c r="M14" s="29">
        <v>1.2718909220900878E-3</v>
      </c>
      <c r="N14" s="30">
        <v>9.877888091202397E-2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1.17E-2</v>
      </c>
      <c r="D15" s="11">
        <v>0.56730000000000003</v>
      </c>
      <c r="E15" s="29">
        <v>1.6999999999999999E-3</v>
      </c>
      <c r="F15" s="30">
        <v>0.54700000000000004</v>
      </c>
      <c r="G15" s="10">
        <v>6.4000000000000003E-3</v>
      </c>
      <c r="H15" s="11">
        <v>0.54239999999999999</v>
      </c>
      <c r="I15" s="29">
        <v>-4.1924520179441593E-3</v>
      </c>
      <c r="J15" s="30">
        <v>0.53821400329164881</v>
      </c>
      <c r="K15" s="10">
        <v>3.638946430716336E-3</v>
      </c>
      <c r="L15" s="11">
        <v>0.53665904901560901</v>
      </c>
      <c r="M15" s="29">
        <v>1.3429669313940679E-3</v>
      </c>
      <c r="N15" s="30">
        <v>0.52741163097486643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2.3E-3</v>
      </c>
      <c r="D16" s="11">
        <v>8.8400000000000006E-2</v>
      </c>
      <c r="E16" s="29">
        <v>-6.9999999999999999E-4</v>
      </c>
      <c r="F16" s="30">
        <v>9.2100000000000001E-2</v>
      </c>
      <c r="G16" s="10">
        <v>5.9999999999999995E-4</v>
      </c>
      <c r="H16" s="11">
        <v>9.1300000000000006E-2</v>
      </c>
      <c r="I16" s="29">
        <v>-6.8430759799723278E-4</v>
      </c>
      <c r="J16" s="30">
        <v>8.5882020558695496E-2</v>
      </c>
      <c r="K16" s="10">
        <v>4.9046446487843319E-4</v>
      </c>
      <c r="L16" s="11">
        <v>8.5091489054831423E-2</v>
      </c>
      <c r="M16" s="29">
        <v>1.3319348345189402E-3</v>
      </c>
      <c r="N16" s="30">
        <v>8.5652363819578872E-2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5.2433047680832704E-8</v>
      </c>
      <c r="J18" s="30">
        <v>6.8592767133642414E-6</v>
      </c>
      <c r="K18" s="10">
        <v>-2.1654793736577331E-7</v>
      </c>
      <c r="L18" s="11">
        <v>6.4662132196345105E-6</v>
      </c>
      <c r="M18" s="29">
        <v>1.5535501329640308E-6</v>
      </c>
      <c r="N18" s="30">
        <v>7.4636047321016556E-6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1.1999999999999999E-3</v>
      </c>
      <c r="D19" s="11">
        <v>-2.5999999999999999E-3</v>
      </c>
      <c r="E19" s="29">
        <v>2.2000000000000001E-3</v>
      </c>
      <c r="F19" s="30">
        <v>5.9999999999999995E-4</v>
      </c>
      <c r="G19" s="10">
        <v>6.4000000000000003E-3</v>
      </c>
      <c r="H19" s="11">
        <v>-2.8E-3</v>
      </c>
      <c r="I19" s="29">
        <v>4.8839730679579368E-3</v>
      </c>
      <c r="J19" s="30">
        <v>1.699857246817264E-3</v>
      </c>
      <c r="K19" s="10">
        <v>6.6042599792897868E-4</v>
      </c>
      <c r="L19" s="11">
        <v>1.6917355833457259E-3</v>
      </c>
      <c r="M19" s="29">
        <v>4.1360258217847719E-3</v>
      </c>
      <c r="N19" s="30">
        <v>1.2814638976939337E-4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-1E-4</v>
      </c>
      <c r="D20" s="11">
        <v>0</v>
      </c>
      <c r="E20" s="29">
        <v>1E-4</v>
      </c>
      <c r="F20" s="30">
        <v>2.9999999999999997E-4</v>
      </c>
      <c r="G20" s="10">
        <v>1E-4</v>
      </c>
      <c r="H20" s="11">
        <v>2.9999999999999997E-4</v>
      </c>
      <c r="I20" s="29">
        <v>3.8280625390936452E-5</v>
      </c>
      <c r="J20" s="30">
        <v>1.3276883042119973E-4</v>
      </c>
      <c r="K20" s="10">
        <v>7.2096953882113294E-5</v>
      </c>
      <c r="L20" s="11">
        <v>1.9129376512037584E-4</v>
      </c>
      <c r="M20" s="29">
        <v>-1.9192203872347305E-4</v>
      </c>
      <c r="N20" s="30">
        <v>-1.5522011567202843E-4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2.0500000000000001E-2</v>
      </c>
      <c r="D27" s="15">
        <v>1</v>
      </c>
      <c r="E27" s="31">
        <v>6.7999999999999996E-3</v>
      </c>
      <c r="F27" s="32">
        <v>1</v>
      </c>
      <c r="G27" s="14">
        <v>2.12E-2</v>
      </c>
      <c r="H27" s="15">
        <v>1</v>
      </c>
      <c r="I27" s="31">
        <v>-2E-3</v>
      </c>
      <c r="J27" s="32">
        <v>1.0000000000000002</v>
      </c>
      <c r="K27" s="14">
        <v>6.7999999999999996E-3</v>
      </c>
      <c r="L27" s="15">
        <v>1</v>
      </c>
      <c r="M27" s="31">
        <v>7.6E-3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7">
        <v>209.63</v>
      </c>
      <c r="D28" s="48"/>
      <c r="E28" s="49">
        <v>75.84</v>
      </c>
      <c r="F28" s="50"/>
      <c r="G28" s="47">
        <v>243.74</v>
      </c>
      <c r="H28" s="48"/>
      <c r="I28" s="49">
        <v>-20.96</v>
      </c>
      <c r="J28" s="50"/>
      <c r="K28" s="47">
        <v>70.69</v>
      </c>
      <c r="L28" s="48"/>
      <c r="M28" s="49">
        <v>77.099999999999994</v>
      </c>
      <c r="N28" s="50"/>
      <c r="O28" s="47"/>
      <c r="P28" s="48"/>
      <c r="Q28" s="49"/>
      <c r="R28" s="50"/>
      <c r="S28" s="47"/>
      <c r="T28" s="48"/>
      <c r="U28" s="49"/>
      <c r="V28" s="50"/>
      <c r="W28" s="47"/>
      <c r="X28" s="48"/>
      <c r="Y28" s="49"/>
      <c r="Z28" s="5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3.0000000000000001E-3</v>
      </c>
      <c r="D34" s="19">
        <v>0.15029999999999999</v>
      </c>
      <c r="E34" s="33">
        <v>-1E-4</v>
      </c>
      <c r="F34" s="34">
        <v>0.14929999999999999</v>
      </c>
      <c r="G34" s="18">
        <v>4.7000000000000002E-3</v>
      </c>
      <c r="H34" s="19">
        <v>0.14849999999999999</v>
      </c>
      <c r="I34" s="33">
        <v>-2.0932293205393076E-3</v>
      </c>
      <c r="J34" s="34">
        <v>0.13510620254341577</v>
      </c>
      <c r="K34" s="18">
        <v>-3.4966350558346176E-4</v>
      </c>
      <c r="L34" s="19">
        <v>0.15008549433334281</v>
      </c>
      <c r="M34" s="33">
        <v>1.7923637182397868E-3</v>
      </c>
      <c r="N34" s="34">
        <v>0.16969314667384428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1.7500000000000002E-2</v>
      </c>
      <c r="D35" s="11">
        <v>0.84970000000000001</v>
      </c>
      <c r="E35" s="29">
        <v>6.8999999999999999E-3</v>
      </c>
      <c r="F35" s="30">
        <v>0.85070000000000001</v>
      </c>
      <c r="G35" s="10">
        <v>1.6500000000000001E-2</v>
      </c>
      <c r="H35" s="11">
        <v>0.85150000000000003</v>
      </c>
      <c r="I35" s="29">
        <v>9.3229320539304244E-5</v>
      </c>
      <c r="J35" s="30">
        <v>0.86489379745658435</v>
      </c>
      <c r="K35" s="10">
        <v>7.1497394742109782E-3</v>
      </c>
      <c r="L35" s="11">
        <v>0.84991450566665716</v>
      </c>
      <c r="M35" s="29">
        <v>5.8076362817602112E-3</v>
      </c>
      <c r="N35" s="30">
        <v>0.83030685332615572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2.0500000000000001E-2</v>
      </c>
      <c r="D36" s="15">
        <v>1</v>
      </c>
      <c r="E36" s="31">
        <v>6.7999999999999996E-3</v>
      </c>
      <c r="F36" s="32">
        <v>1</v>
      </c>
      <c r="G36" s="14">
        <v>2.12E-2</v>
      </c>
      <c r="H36" s="15">
        <v>1</v>
      </c>
      <c r="I36" s="31">
        <v>-2E-3</v>
      </c>
      <c r="J36" s="32">
        <v>1</v>
      </c>
      <c r="K36" s="14">
        <v>6.7999999999999996E-3</v>
      </c>
      <c r="L36" s="15">
        <v>1</v>
      </c>
      <c r="M36" s="31">
        <v>7.6E-3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1.89E-2</v>
      </c>
      <c r="D41" s="19">
        <v>1.0044999999999999</v>
      </c>
      <c r="E41" s="33">
        <v>6.4000000000000003E-3</v>
      </c>
      <c r="F41" s="34">
        <v>1.0032000000000001</v>
      </c>
      <c r="G41" s="18">
        <v>1.8100000000000002E-2</v>
      </c>
      <c r="H41" s="19">
        <v>1.0044999999999999</v>
      </c>
      <c r="I41" s="33">
        <v>-2.7136916361219254E-3</v>
      </c>
      <c r="J41" s="34">
        <v>1.0012189169141108</v>
      </c>
      <c r="K41" s="18">
        <v>6.7710630787246682E-3</v>
      </c>
      <c r="L41" s="19">
        <v>1.0019618090648093</v>
      </c>
      <c r="M41" s="33">
        <v>5.5202776309867634E-3</v>
      </c>
      <c r="N41" s="34">
        <v>1.0021917543573995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1.6000000000000001E-3</v>
      </c>
      <c r="D42" s="11">
        <v>-4.4999999999999997E-3</v>
      </c>
      <c r="E42" s="29">
        <v>4.0000000000000002E-4</v>
      </c>
      <c r="F42" s="30">
        <v>-3.2000000000000002E-3</v>
      </c>
      <c r="G42" s="10">
        <v>3.0999999999999999E-3</v>
      </c>
      <c r="H42" s="11">
        <v>-4.4999999999999997E-3</v>
      </c>
      <c r="I42" s="29">
        <v>7.1369163612191428E-4</v>
      </c>
      <c r="J42" s="30">
        <v>-1.2189169141108753E-3</v>
      </c>
      <c r="K42" s="10">
        <v>2.9012889902851332E-5</v>
      </c>
      <c r="L42" s="11">
        <v>-1.9618090648092033E-3</v>
      </c>
      <c r="M42" s="29">
        <v>2.0797223690132362E-3</v>
      </c>
      <c r="N42" s="30">
        <v>-2.1917543573993438E-3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2.0500000000000001E-2</v>
      </c>
      <c r="D43" s="15">
        <v>1</v>
      </c>
      <c r="E43" s="31">
        <v>6.7999999999999996E-3</v>
      </c>
      <c r="F43" s="32">
        <v>1</v>
      </c>
      <c r="G43" s="71">
        <v>2.12E-2</v>
      </c>
      <c r="H43" s="72">
        <v>1</v>
      </c>
      <c r="I43" s="73">
        <v>-2E-3</v>
      </c>
      <c r="J43" s="74">
        <v>0.99999999999999989</v>
      </c>
      <c r="K43" s="14">
        <v>6.7999999999999996E-3</v>
      </c>
      <c r="L43" s="15">
        <v>1</v>
      </c>
      <c r="M43" s="31">
        <v>7.6E-3</v>
      </c>
      <c r="N43" s="32">
        <v>1.0000000000000002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G44" s="75"/>
      <c r="H44" s="75"/>
      <c r="I44" s="75"/>
      <c r="J44" s="75"/>
    </row>
    <row r="45" spans="2:26" ht="15.75">
      <c r="C45" s="54" t="s">
        <v>0</v>
      </c>
      <c r="D45" s="55"/>
      <c r="E45" s="55"/>
      <c r="F45" s="55"/>
      <c r="G45" s="76"/>
      <c r="H45" s="76"/>
      <c r="I45" s="76"/>
      <c r="J45" s="76"/>
    </row>
    <row r="46" spans="2:26" ht="15.75">
      <c r="B46" s="23" t="s">
        <v>39</v>
      </c>
      <c r="C46" s="52" t="s">
        <v>47</v>
      </c>
      <c r="D46" s="53"/>
      <c r="E46" s="51" t="s">
        <v>48</v>
      </c>
      <c r="F46" s="62"/>
      <c r="G46" s="77"/>
      <c r="H46" s="77"/>
      <c r="I46" s="77"/>
      <c r="J46" s="77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8"/>
      <c r="H47" s="78"/>
      <c r="I47" s="78"/>
      <c r="J47" s="78"/>
    </row>
    <row r="48" spans="2:26">
      <c r="B48" s="9" t="s">
        <v>5</v>
      </c>
      <c r="C48" s="10">
        <v>3.1247205348219416E-3</v>
      </c>
      <c r="D48" s="11">
        <v>0.154</v>
      </c>
      <c r="E48" s="29">
        <v>5.8909415916806129E-4</v>
      </c>
      <c r="F48" s="64">
        <v>0.17480212329496375</v>
      </c>
      <c r="G48" s="79"/>
      <c r="H48" s="79"/>
      <c r="I48" s="79"/>
      <c r="J48" s="79"/>
    </row>
    <row r="49" spans="2:10">
      <c r="B49" s="12" t="s">
        <v>7</v>
      </c>
      <c r="C49" s="10">
        <v>4.5366476837353292E-3</v>
      </c>
      <c r="D49" s="11">
        <v>0.1143</v>
      </c>
      <c r="E49" s="29">
        <v>1.6604497419867197E-3</v>
      </c>
      <c r="F49" s="64">
        <v>0.11337461111973765</v>
      </c>
      <c r="G49" s="79"/>
      <c r="H49" s="79"/>
      <c r="I49" s="79"/>
      <c r="J49" s="79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9"/>
      <c r="H50" s="79"/>
      <c r="I50" s="79"/>
      <c r="J50" s="79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9"/>
      <c r="H51" s="79"/>
      <c r="I51" s="79"/>
      <c r="J51" s="79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64">
        <v>0</v>
      </c>
      <c r="G52" s="79"/>
      <c r="H52" s="79"/>
      <c r="I52" s="79"/>
      <c r="J52" s="79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64">
        <v>0</v>
      </c>
      <c r="G53" s="79"/>
      <c r="H53" s="79"/>
      <c r="I53" s="79"/>
      <c r="J53" s="79"/>
    </row>
    <row r="54" spans="2:10">
      <c r="B54" s="12" t="s">
        <v>17</v>
      </c>
      <c r="C54" s="10">
        <v>9.2918567109612233E-3</v>
      </c>
      <c r="D54" s="11">
        <v>0.10050000000000001</v>
      </c>
      <c r="E54" s="29">
        <v>1.5737514819800371E-2</v>
      </c>
      <c r="F54" s="64">
        <v>9.877888091202397E-2</v>
      </c>
      <c r="G54" s="79"/>
      <c r="H54" s="79"/>
      <c r="I54" s="79"/>
      <c r="J54" s="79"/>
    </row>
    <row r="55" spans="2:10">
      <c r="B55" s="12" t="s">
        <v>19</v>
      </c>
      <c r="C55" s="10">
        <v>2.0053911951082918E-2</v>
      </c>
      <c r="D55" s="11">
        <v>0.54239999999999999</v>
      </c>
      <c r="E55" s="29">
        <v>2.0973266524146994E-2</v>
      </c>
      <c r="F55" s="64">
        <v>0.52741163097486643</v>
      </c>
      <c r="G55" s="79"/>
      <c r="H55" s="79"/>
      <c r="I55" s="79"/>
      <c r="J55" s="79"/>
    </row>
    <row r="56" spans="2:10">
      <c r="B56" s="12" t="s">
        <v>21</v>
      </c>
      <c r="C56" s="10">
        <v>2.2157161321398763E-3</v>
      </c>
      <c r="D56" s="11">
        <v>9.1300000000000006E-2</v>
      </c>
      <c r="E56" s="29">
        <v>3.3843123707020771E-3</v>
      </c>
      <c r="F56" s="64">
        <v>8.5652363819578872E-2</v>
      </c>
      <c r="G56" s="79"/>
      <c r="H56" s="79"/>
      <c r="I56" s="79"/>
      <c r="J56" s="79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64">
        <v>0</v>
      </c>
      <c r="G57" s="79"/>
      <c r="H57" s="79"/>
      <c r="I57" s="79"/>
      <c r="J57" s="79"/>
    </row>
    <row r="58" spans="2:10">
      <c r="B58" s="12" t="s">
        <v>25</v>
      </c>
      <c r="C58" s="10">
        <v>0</v>
      </c>
      <c r="D58" s="11">
        <v>0</v>
      </c>
      <c r="E58" s="29">
        <v>1.4081436439549254E-6</v>
      </c>
      <c r="F58" s="64">
        <v>7.4636047321016556E-6</v>
      </c>
      <c r="G58" s="79"/>
      <c r="H58" s="79"/>
      <c r="I58" s="79"/>
      <c r="J58" s="79"/>
    </row>
    <row r="59" spans="2:10">
      <c r="B59" s="12" t="s">
        <v>26</v>
      </c>
      <c r="C59" s="10">
        <v>9.8975281634798018E-3</v>
      </c>
      <c r="D59" s="11">
        <v>-2.8E-3</v>
      </c>
      <c r="E59" s="29">
        <v>1.9890642111778083E-2</v>
      </c>
      <c r="F59" s="64">
        <v>1.2814638976939337E-4</v>
      </c>
      <c r="G59" s="79"/>
      <c r="H59" s="79"/>
      <c r="I59" s="79"/>
      <c r="J59" s="79"/>
    </row>
    <row r="60" spans="2:10">
      <c r="B60" s="12" t="s">
        <v>27</v>
      </c>
      <c r="C60" s="10">
        <v>1.00734103778858E-4</v>
      </c>
      <c r="D60" s="11">
        <v>2.9999999999999997E-4</v>
      </c>
      <c r="E60" s="29">
        <v>1.8666969868862868E-5</v>
      </c>
      <c r="F60" s="64">
        <v>-1.5522011567202843E-4</v>
      </c>
      <c r="G60" s="79"/>
      <c r="H60" s="79"/>
      <c r="I60" s="79"/>
      <c r="J60" s="79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9"/>
      <c r="H61" s="79"/>
      <c r="I61" s="79"/>
      <c r="J61" s="79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64">
        <v>0</v>
      </c>
      <c r="G62" s="79"/>
      <c r="H62" s="79"/>
      <c r="I62" s="79"/>
      <c r="J62" s="79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9"/>
      <c r="H63" s="79"/>
      <c r="I63" s="79"/>
      <c r="J63" s="79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9"/>
      <c r="H64" s="79"/>
      <c r="I64" s="79"/>
      <c r="J64" s="79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64">
        <v>0</v>
      </c>
      <c r="G65" s="79"/>
      <c r="H65" s="79"/>
      <c r="I65" s="79"/>
      <c r="J65" s="79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9"/>
      <c r="H66" s="79"/>
      <c r="I66" s="79"/>
      <c r="J66" s="79"/>
    </row>
    <row r="67" spans="2:10">
      <c r="B67" s="13" t="s">
        <v>44</v>
      </c>
      <c r="C67" s="39">
        <v>4.922111527999995E-2</v>
      </c>
      <c r="D67" s="40">
        <v>1</v>
      </c>
      <c r="E67" s="37">
        <v>6.2255354841095123E-2</v>
      </c>
      <c r="F67" s="65">
        <v>1</v>
      </c>
      <c r="G67" s="80"/>
      <c r="H67" s="80"/>
      <c r="I67" s="80"/>
      <c r="J67" s="80"/>
    </row>
    <row r="68" spans="2:10">
      <c r="B68" s="35" t="s">
        <v>40</v>
      </c>
      <c r="C68" s="47">
        <v>529.21</v>
      </c>
      <c r="D68" s="48"/>
      <c r="E68" s="49">
        <v>656.04</v>
      </c>
      <c r="F68" s="66"/>
      <c r="G68" s="81"/>
      <c r="H68" s="81"/>
      <c r="I68" s="81"/>
      <c r="J68" s="81"/>
    </row>
    <row r="69" spans="2:10">
      <c r="B69" s="16"/>
      <c r="C69" s="17"/>
      <c r="D69" s="17"/>
      <c r="E69" s="17"/>
      <c r="F69" s="17"/>
      <c r="G69" s="82"/>
      <c r="H69" s="82"/>
      <c r="I69" s="82"/>
      <c r="J69" s="82"/>
    </row>
    <row r="70" spans="2:10" ht="15.75">
      <c r="C70" s="54" t="s">
        <v>0</v>
      </c>
      <c r="D70" s="55"/>
      <c r="E70" s="55"/>
      <c r="F70" s="55"/>
      <c r="G70" s="76"/>
      <c r="H70" s="76"/>
      <c r="I70" s="76"/>
      <c r="J70" s="76"/>
    </row>
    <row r="71" spans="2:10" ht="15.75">
      <c r="B71" s="23" t="s">
        <v>39</v>
      </c>
      <c r="C71" s="52" t="s">
        <v>47</v>
      </c>
      <c r="D71" s="53"/>
      <c r="E71" s="51" t="s">
        <v>48</v>
      </c>
      <c r="F71" s="62"/>
      <c r="G71" s="77"/>
      <c r="H71" s="77"/>
      <c r="I71" s="77"/>
      <c r="J71" s="77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8"/>
      <c r="H72" s="78"/>
      <c r="I72" s="78"/>
      <c r="J72" s="78"/>
    </row>
    <row r="73" spans="2:10">
      <c r="B73" s="9" t="s">
        <v>35</v>
      </c>
      <c r="C73" s="18">
        <v>7.6416533486473644E-3</v>
      </c>
      <c r="D73" s="19">
        <v>0.14849999999999999</v>
      </c>
      <c r="E73" s="33">
        <v>6.9810979902143874E-3</v>
      </c>
      <c r="F73" s="67">
        <v>0.16969314667384428</v>
      </c>
      <c r="G73" s="79"/>
      <c r="H73" s="79"/>
      <c r="I73" s="79"/>
      <c r="J73" s="79"/>
    </row>
    <row r="74" spans="2:10">
      <c r="B74" s="12" t="s">
        <v>36</v>
      </c>
      <c r="C74" s="18">
        <v>4.1579461931352583E-2</v>
      </c>
      <c r="D74" s="19">
        <v>0.85150000000000003</v>
      </c>
      <c r="E74" s="33">
        <v>5.5274256850880735E-2</v>
      </c>
      <c r="F74" s="67">
        <v>0.83030685332615572</v>
      </c>
      <c r="G74" s="79"/>
      <c r="H74" s="79"/>
      <c r="I74" s="79"/>
      <c r="J74" s="79"/>
    </row>
    <row r="75" spans="2:10">
      <c r="B75" s="13" t="s">
        <v>44</v>
      </c>
      <c r="C75" s="41">
        <v>4.922111527999995E-2</v>
      </c>
      <c r="D75" s="42">
        <v>1</v>
      </c>
      <c r="E75" s="38">
        <v>6.2255354841095123E-2</v>
      </c>
      <c r="F75" s="68">
        <v>1</v>
      </c>
      <c r="G75" s="80"/>
      <c r="H75" s="80"/>
      <c r="I75" s="80"/>
      <c r="J75" s="80"/>
    </row>
    <row r="76" spans="2:10">
      <c r="B76" s="16"/>
      <c r="C76" s="43"/>
      <c r="D76" s="43"/>
      <c r="E76" s="43"/>
      <c r="F76" s="43"/>
      <c r="G76" s="83"/>
      <c r="H76" s="83"/>
      <c r="I76" s="83"/>
      <c r="J76" s="83"/>
    </row>
    <row r="77" spans="2:10" ht="15.75">
      <c r="C77" s="57" t="s">
        <v>0</v>
      </c>
      <c r="D77" s="58"/>
      <c r="E77" s="58"/>
      <c r="F77" s="58"/>
      <c r="G77" s="84"/>
      <c r="H77" s="84"/>
      <c r="I77" s="84"/>
      <c r="J77" s="84"/>
    </row>
    <row r="78" spans="2:10" ht="15.75">
      <c r="B78" s="23" t="s">
        <v>39</v>
      </c>
      <c r="C78" s="59" t="s">
        <v>47</v>
      </c>
      <c r="D78" s="60"/>
      <c r="E78" s="61" t="s">
        <v>48</v>
      </c>
      <c r="F78" s="69"/>
      <c r="G78" s="85"/>
      <c r="H78" s="85"/>
      <c r="I78" s="85"/>
      <c r="J78" s="85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6"/>
      <c r="H79" s="86"/>
      <c r="I79" s="86"/>
      <c r="J79" s="86"/>
    </row>
    <row r="80" spans="2:10">
      <c r="B80" s="9" t="s">
        <v>37</v>
      </c>
      <c r="C80" s="18">
        <v>4.4100416520568654E-2</v>
      </c>
      <c r="D80" s="19">
        <v>1.0044999999999999</v>
      </c>
      <c r="E80" s="33">
        <v>5.4268269321469713E-2</v>
      </c>
      <c r="F80" s="67">
        <v>1.0021917543573995</v>
      </c>
      <c r="G80" s="79"/>
      <c r="H80" s="79"/>
      <c r="I80" s="79"/>
      <c r="J80" s="79"/>
    </row>
    <row r="81" spans="2:10">
      <c r="B81" s="12" t="s">
        <v>38</v>
      </c>
      <c r="C81" s="18">
        <v>5.1206987594313016E-3</v>
      </c>
      <c r="D81" s="19">
        <v>-4.4999999999999997E-3</v>
      </c>
      <c r="E81" s="33">
        <v>7.9870855196254066E-3</v>
      </c>
      <c r="F81" s="67">
        <v>-2.1917543573993438E-3</v>
      </c>
      <c r="G81" s="79"/>
      <c r="H81" s="79"/>
      <c r="I81" s="79"/>
      <c r="J81" s="79"/>
    </row>
    <row r="82" spans="2:10">
      <c r="B82" s="13" t="s">
        <v>44</v>
      </c>
      <c r="C82" s="41">
        <v>4.922111527999995E-2</v>
      </c>
      <c r="D82" s="42">
        <v>1</v>
      </c>
      <c r="E82" s="38">
        <v>6.2255354841095123E-2</v>
      </c>
      <c r="F82" s="68">
        <v>1.0000000000000002</v>
      </c>
      <c r="G82" s="80"/>
      <c r="H82" s="80"/>
      <c r="I82" s="80"/>
      <c r="J82" s="80"/>
    </row>
    <row r="9892" spans="3:8">
      <c r="C9892">
        <v>0</v>
      </c>
      <c r="D9892">
        <v>0</v>
      </c>
      <c r="E9892">
        <v>0</v>
      </c>
      <c r="F9892">
        <v>0</v>
      </c>
      <c r="G9892">
        <v>0</v>
      </c>
      <c r="H9892">
        <v>0</v>
      </c>
    </row>
    <row r="9893" spans="3:8">
      <c r="C9893">
        <v>0</v>
      </c>
      <c r="D9893">
        <v>0</v>
      </c>
      <c r="E9893">
        <v>0</v>
      </c>
      <c r="F9893">
        <v>0</v>
      </c>
      <c r="G9893">
        <v>0</v>
      </c>
      <c r="H9893">
        <v>0</v>
      </c>
    </row>
  </sheetData>
  <mergeCells count="34">
    <mergeCell ref="C45:F45"/>
    <mergeCell ref="C70:F70"/>
    <mergeCell ref="C77:F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2021-07-25T08:17:07Z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