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E32" i="5"/>
  <c r="C6" i="5"/>
  <c r="C39" i="5"/>
  <c r="G4" i="5" l="1"/>
  <c r="C46" i="5"/>
  <c r="G32" i="5"/>
  <c r="G39" i="5"/>
  <c r="E6" i="5"/>
  <c r="I4" i="5" l="1"/>
  <c r="I32" i="5"/>
  <c r="I6" i="5"/>
  <c r="I39" i="5"/>
  <c r="G6" i="5"/>
  <c r="K4" i="5" l="1"/>
  <c r="K39" i="5"/>
  <c r="K6" i="5"/>
  <c r="K32" i="5"/>
  <c r="M4" i="5" l="1"/>
  <c r="E46" i="5"/>
  <c r="M6" i="5"/>
  <c r="M32" i="5"/>
  <c r="O4" i="5" l="1"/>
  <c r="O32" i="5"/>
  <c r="M39" i="5"/>
  <c r="O6" i="5"/>
  <c r="Q4" i="5" l="1"/>
  <c r="S4" i="5" s="1"/>
  <c r="G46" i="5"/>
  <c r="Q32" i="5"/>
  <c r="O39" i="5"/>
  <c r="S32" i="5"/>
  <c r="S39" i="5"/>
  <c r="Q6" i="5"/>
  <c r="U4" i="5" l="1"/>
  <c r="Q39" i="5"/>
  <c r="U32" i="5"/>
  <c r="U39" i="5"/>
  <c r="S6" i="5"/>
  <c r="W4" i="5" l="1"/>
  <c r="U6" i="5"/>
  <c r="W39" i="5"/>
  <c r="W32" i="5"/>
  <c r="Y4" i="5" l="1"/>
  <c r="Y32" i="5"/>
  <c r="W6" i="5"/>
  <c r="Y6" i="5"/>
  <c r="Y39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<sst xmlns="http://schemas.openxmlformats.org/spreadsheetml/2006/main" count="179" uniqueCount="50">
  <si>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</si>
  <si>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</si>
  <si>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</si>
  <si>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</si>
  <si>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</si>
  <si>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</si>
  <si>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</si>
  <si>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</si>
  <si>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</si>
  <si>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</si>
  <si>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</si>
  <si>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</si>
  <si>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</si>
  <si>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</si>
  <si>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</si>
  <si>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</si>
  <si>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</si>
  <si>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</si>
  <si>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</si>
  <si>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</si>
  <si>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</si>
  <si>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</si>
  <si>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</si>
  <si>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</si>
  <si>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</si>
  <si>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</si>
  <si>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</si>
  <si>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</si>
  <si>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</si>
  <si>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</si>
  <si>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</si>
  <si>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</si>
  <si>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</si>
  <si>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</si>
  <si>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</si>
  <si>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</si>
  <si>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</si>
  <si>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</si>
  <si>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</si>
  <si>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</si>
  <si>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</si>
  <si>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</si>
  <si>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</si>
  <si>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</si>
  <si>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</si>
  <si>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</si>
  <si>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עד 10% מניות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</si>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</sst>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9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7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-6.12008421234514E-5</v>
      </c>
      <c r="D8" s="11">
        <v>6.7593834111986204E-2</v>
      </c>
      <c r="E8" s="29">
        <v>-4.4097314450890282E-5</v>
      </c>
      <c r="F8" s="30">
        <v>5.8813119609597897E-2</v>
      </c>
      <c r="G8" s="10">
        <v>2.9349768434759621E-4</v>
      </c>
      <c r="H8" s="11">
        <v>7.301313102864998E-2</v>
      </c>
      <c r="I8" s="29">
        <v>-6.4152796572271558E-4</v>
      </c>
      <c r="J8" s="30">
        <v>8.5730509005639305E-2</v>
      </c>
      <c r="K8" s="10">
        <v>1.1418913947369625E-5</v>
      </c>
      <c r="L8" s="11">
        <v>8.2295212237665283E-2</v>
      </c>
      <c r="M8" s="29">
        <v>-1.2389185581732854E-4</v>
      </c>
      <c r="N8" s="30">
        <v>7.9016473415483651E-2</v>
      </c>
      <c r="O8" s="10">
        <v>-3.386785271549618E-4</v>
      </c>
      <c r="P8" s="11">
        <v>7.5914333899564646E-2</v>
      </c>
      <c r="Q8" s="29">
        <v>-2.4265124918435615E-4</v>
      </c>
      <c r="R8" s="30">
        <v>7.07383478958621E-2</v>
      </c>
      <c r="S8" s="10">
        <v>5.9999999999999995E-4</v>
      </c>
      <c r="T8" s="11">
        <v>6.9000000000000006E-2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1.7325414782016831E-3</v>
      </c>
      <c r="D9" s="11">
        <v>0.35056196105493859</v>
      </c>
      <c r="E9" s="29">
        <v>4.3606614515828155E-3</v>
      </c>
      <c r="F9" s="30">
        <v>0.35366396539081557</v>
      </c>
      <c r="G9" s="10">
        <v>-1.2638115261139591E-2</v>
      </c>
      <c r="H9" s="11">
        <v>0.33541524644364673</v>
      </c>
      <c r="I9" s="29">
        <v>8.0482394327298749E-3</v>
      </c>
      <c r="J9" s="30">
        <v>0.3241640590951802</v>
      </c>
      <c r="K9" s="10">
        <v>3.2840818700261669E-3</v>
      </c>
      <c r="L9" s="11">
        <v>0.32658087207311975</v>
      </c>
      <c r="M9" s="29">
        <v>6.5545000629735502E-4</v>
      </c>
      <c r="N9" s="30">
        <v>0.32809858475687931</v>
      </c>
      <c r="O9" s="10">
        <v>-1.023465318319644E-3</v>
      </c>
      <c r="P9" s="11">
        <v>0.33428651017903649</v>
      </c>
      <c r="Q9" s="29">
        <v>2.0480298243068622E-3</v>
      </c>
      <c r="R9" s="30">
        <v>0.3396998258015736</v>
      </c>
      <c r="S9" s="10">
        <v>-4.0000000000000001E-3</v>
      </c>
      <c r="T9" s="11">
        <v>0.34089999999999998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5.6279237039995507E-4</v>
      </c>
      <c r="D12" s="11">
        <v>0.37275366844851071</v>
      </c>
      <c r="E12" s="29">
        <v>-2.9497240809287829E-4</v>
      </c>
      <c r="F12" s="30">
        <v>0.37244408303544174</v>
      </c>
      <c r="G12" s="10">
        <v>-2.5462472795134271E-2</v>
      </c>
      <c r="H12" s="11">
        <v>0.38057261690145816</v>
      </c>
      <c r="I12" s="29">
        <v>1.5270386720063813E-2</v>
      </c>
      <c r="J12" s="30">
        <v>0.382638410254865</v>
      </c>
      <c r="K12" s="10">
        <v>5.178888736218688E-3</v>
      </c>
      <c r="L12" s="11">
        <v>0.38008981705232991</v>
      </c>
      <c r="M12" s="29">
        <v>-4.4137665718364336E-3</v>
      </c>
      <c r="N12" s="30">
        <v>0.3867536187916979</v>
      </c>
      <c r="O12" s="10">
        <v>8.0357499736716537E-3</v>
      </c>
      <c r="P12" s="11">
        <v>0.38254950618518396</v>
      </c>
      <c r="Q12" s="29">
        <v>4.882899342199383E-3</v>
      </c>
      <c r="R12" s="30">
        <v>0.37588018425975339</v>
      </c>
      <c r="S12" s="10">
        <v>-1.5E-3</v>
      </c>
      <c r="T12" s="11">
        <v>0.36599999999999999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8.5091224896846753E-5</v>
      </c>
      <c r="D13" s="11">
        <v>1.4234326712904288E-2</v>
      </c>
      <c r="E13" s="29">
        <v>1.0573409031777767E-4</v>
      </c>
      <c r="F13" s="30">
        <v>1.4094329301672393E-2</v>
      </c>
      <c r="G13" s="10">
        <v>-1.051464133003194E-3</v>
      </c>
      <c r="H13" s="11">
        <v>1.3782268068036672E-2</v>
      </c>
      <c r="I13" s="29">
        <v>6.5551544276377851E-4</v>
      </c>
      <c r="J13" s="30">
        <v>1.380034380583244E-2</v>
      </c>
      <c r="K13" s="10">
        <v>1.9960589306875827E-4</v>
      </c>
      <c r="L13" s="11">
        <v>1.3873596371290932E-2</v>
      </c>
      <c r="M13" s="29">
        <v>-1.4050654163849866E-4</v>
      </c>
      <c r="N13" s="30">
        <v>1.3545132456979945E-2</v>
      </c>
      <c r="O13" s="10">
        <v>1.4253559209270053E-4</v>
      </c>
      <c r="P13" s="11">
        <v>1.3681132391091104E-2</v>
      </c>
      <c r="Q13" s="29">
        <v>1.2252725636170141E-4</v>
      </c>
      <c r="R13" s="30">
        <v>1.4123186258743065E-2</v>
      </c>
      <c r="S13" s="10">
        <v>-1E-4</v>
      </c>
      <c r="T13" s="11">
        <v>1.41E-2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3.6378749553483156E-4</v>
      </c>
      <c r="D14" s="11">
        <v>3.3644155649747057E-2</v>
      </c>
      <c r="E14" s="29">
        <v>-2.0554211477224363E-3</v>
      </c>
      <c r="F14" s="30">
        <v>3.3501294865734603E-2</v>
      </c>
      <c r="G14" s="10">
        <v>-4.8161293872663472E-3</v>
      </c>
      <c r="H14" s="11">
        <v>3.2267062273877628E-2</v>
      </c>
      <c r="I14" s="29">
        <v>3.4876808984980055E-3</v>
      </c>
      <c r="J14" s="30">
        <v>3.827693004337393E-2</v>
      </c>
      <c r="K14" s="10">
        <v>7.0232204590600883E-4</v>
      </c>
      <c r="L14" s="11">
        <v>4.010312008050311E-2</v>
      </c>
      <c r="M14" s="29">
        <v>-9.856245179936413E-4</v>
      </c>
      <c r="N14" s="30">
        <v>3.8567935357155136E-2</v>
      </c>
      <c r="O14" s="10">
        <v>2.081972548408877E-3</v>
      </c>
      <c r="P14" s="11">
        <v>3.9050763994381746E-2</v>
      </c>
      <c r="Q14" s="29">
        <v>1.6285078361934599E-3</v>
      </c>
      <c r="R14" s="30">
        <v>4.1186448882165404E-2</v>
      </c>
      <c r="S14" s="10">
        <v>-1.4E-3</v>
      </c>
      <c r="T14" s="11">
        <v>3.9199999999999999E-2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-4.5014571653581521E-4</v>
      </c>
      <c r="D15" s="11">
        <v>5.1123488729173799E-2</v>
      </c>
      <c r="E15" s="29">
        <v>-1.7369542252055716E-3</v>
      </c>
      <c r="F15" s="30">
        <v>4.9255935338642198E-2</v>
      </c>
      <c r="G15" s="10">
        <v>-5.5561202568929057E-3</v>
      </c>
      <c r="H15" s="11">
        <v>5.2000055566222878E-2</v>
      </c>
      <c r="I15" s="29">
        <v>2.1942704705272217E-3</v>
      </c>
      <c r="J15" s="30">
        <v>4.5094670485378782E-2</v>
      </c>
      <c r="K15" s="10">
        <v>1.3066525024753187E-3</v>
      </c>
      <c r="L15" s="11">
        <v>4.546635754912122E-2</v>
      </c>
      <c r="M15" s="29">
        <v>1.5569819958307472E-4</v>
      </c>
      <c r="N15" s="30">
        <v>4.2095078848937886E-2</v>
      </c>
      <c r="O15" s="10">
        <v>1.4475380137907695E-3</v>
      </c>
      <c r="P15" s="11">
        <v>4.1598087725217378E-2</v>
      </c>
      <c r="Q15" s="29">
        <v>8.9639967468891084E-4</v>
      </c>
      <c r="R15" s="30">
        <v>4.4693504605293297E-2</v>
      </c>
      <c r="S15" s="10">
        <v>-4.0000000000000002E-4</v>
      </c>
      <c r="T15" s="11">
        <v>5.6500000000000002E-2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-1.4406308984673099E-4</v>
      </c>
      <c r="D16" s="11">
        <v>5.8135416303899977E-2</v>
      </c>
      <c r="E16" s="29">
        <v>-5.8068288706042491E-4</v>
      </c>
      <c r="F16" s="30">
        <v>6.2252598846841374E-2</v>
      </c>
      <c r="G16" s="10">
        <v>-4.5944518298699395E-3</v>
      </c>
      <c r="H16" s="11">
        <v>6.5713576216116204E-2</v>
      </c>
      <c r="I16" s="29">
        <v>-2.627733813547414E-3</v>
      </c>
      <c r="J16" s="30">
        <v>5.793444471828102E-2</v>
      </c>
      <c r="K16" s="10">
        <v>1.0487087151839706E-3</v>
      </c>
      <c r="L16" s="11">
        <v>5.5710254903327247E-2</v>
      </c>
      <c r="M16" s="29">
        <v>1.3642344204110343E-3</v>
      </c>
      <c r="N16" s="30">
        <v>5.5593445842711482E-2</v>
      </c>
      <c r="O16" s="10">
        <v>1.1936491136737459E-3</v>
      </c>
      <c r="P16" s="11">
        <v>5.5803156263838027E-2</v>
      </c>
      <c r="Q16" s="29">
        <v>6.8086589336986008E-4</v>
      </c>
      <c r="R16" s="30">
        <v>5.5034324353784012E-2</v>
      </c>
      <c r="S16" s="10">
        <v>8.9999999999999998E-4</v>
      </c>
      <c r="T16" s="11">
        <v>5.5800000000000002E-2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2.2013350221355437E-6</v>
      </c>
      <c r="D18" s="11">
        <v>4.3511426632806339E-6</v>
      </c>
      <c r="E18" s="29">
        <v>-4.0344563265053937E-7</v>
      </c>
      <c r="F18" s="30">
        <v>5.0931595773278839E-6</v>
      </c>
      <c r="G18" s="10">
        <v>-2.5632493888310552E-6</v>
      </c>
      <c r="H18" s="11">
        <v>3.6649173077981562E-6</v>
      </c>
      <c r="I18" s="29">
        <v>4.7119186769586204E-6</v>
      </c>
      <c r="J18" s="30">
        <v>5.1554342394571894E-6</v>
      </c>
      <c r="K18" s="10">
        <v>1.8526521190727865E-6</v>
      </c>
      <c r="L18" s="11">
        <v>8.419970082675322E-6</v>
      </c>
      <c r="M18" s="29">
        <v>-3.0288263561266825E-7</v>
      </c>
      <c r="N18" s="30">
        <v>9.78791094964165E-6</v>
      </c>
      <c r="O18" s="10">
        <v>2.4401905201208228E-6</v>
      </c>
      <c r="P18" s="11">
        <v>1.6260386909495975E-5</v>
      </c>
      <c r="Q18" s="29">
        <v>9.1388683677264527E-6</v>
      </c>
      <c r="R18" s="30">
        <v>2.271281978577716E-5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7.4292656087979756E-4</v>
      </c>
      <c r="D19" s="11">
        <v>2.1331623473970504E-3</v>
      </c>
      <c r="E19" s="29">
        <v>-1.9442825418173324E-3</v>
      </c>
      <c r="F19" s="30">
        <v>3.4578792692236998E-3</v>
      </c>
      <c r="G19" s="10">
        <v>-8.795274065252958E-3</v>
      </c>
      <c r="H19" s="11">
        <v>-5.9344753279767185E-3</v>
      </c>
      <c r="I19" s="29">
        <v>4.6566166904393694E-3</v>
      </c>
      <c r="J19" s="30">
        <v>-3.3489416937908154E-3</v>
      </c>
      <c r="K19" s="10">
        <v>7.6735597119428336E-4</v>
      </c>
      <c r="L19" s="11">
        <v>-1.0003716626210781E-4</v>
      </c>
      <c r="M19" s="29">
        <v>1.5214045418301598E-3</v>
      </c>
      <c r="N19" s="30">
        <v>1.1356890437665716E-3</v>
      </c>
      <c r="O19" s="10">
        <v>2.2960105271777084E-3</v>
      </c>
      <c r="P19" s="11">
        <v>7.5238056584355233E-4</v>
      </c>
      <c r="Q19" s="29">
        <v>2.8443562785094327E-3</v>
      </c>
      <c r="R19" s="30">
        <v>2.1726178416931682E-3</v>
      </c>
      <c r="S19" s="10">
        <v>-4.1999999999999997E-3</v>
      </c>
      <c r="T19" s="11">
        <v>-2.0000000000000001E-4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-1.5948529059696748E-5</v>
      </c>
      <c r="D20" s="11">
        <v>8.6449182521322138E-5</v>
      </c>
      <c r="E20" s="29">
        <v>3.2800786874363845E-4</v>
      </c>
      <c r="F20" s="30">
        <v>1.1283366388258878E-4</v>
      </c>
      <c r="G20" s="10">
        <v>7.2650772265246189E-4</v>
      </c>
      <c r="H20" s="11">
        <v>1.1546059115146398E-4</v>
      </c>
      <c r="I20" s="29">
        <v>-4.9573229848349237E-5</v>
      </c>
      <c r="J20" s="30">
        <v>-7.0366048610193802E-5</v>
      </c>
      <c r="K20" s="10">
        <v>-6.2657337261093951E-5</v>
      </c>
      <c r="L20" s="11">
        <v>-1.9569007702156921E-4</v>
      </c>
      <c r="M20" s="29">
        <v>-7.2496489792854947E-5</v>
      </c>
      <c r="N20" s="30">
        <v>-2.4631435004971792E-4</v>
      </c>
      <c r="O20" s="10">
        <v>-1.2659743421655314E-4</v>
      </c>
      <c r="P20" s="11">
        <v>-2.1416426959502638E-4</v>
      </c>
      <c r="Q20" s="29">
        <v>-2.761288770945073E-5</v>
      </c>
      <c r="R20" s="30">
        <v>-7.2388589650489689E-5</v>
      </c>
      <c r="S20" s="10">
        <v>-1E-4</v>
      </c>
      <c r="T20" s="11">
        <v>-1E-4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2.8201771263044404E-4</v>
      </c>
      <c r="D22" s="11">
        <v>4.9729186316257591E-2</v>
      </c>
      <c r="E22" s="29">
        <v>6.2410559337953755E-5</v>
      </c>
      <c r="F22" s="30">
        <v>5.239886751857082E-2</v>
      </c>
      <c r="G22" s="10">
        <v>-2.9033578904444487E-3</v>
      </c>
      <c r="H22" s="11">
        <v>5.3064844972281582E-2</v>
      </c>
      <c r="I22" s="29">
        <v>1.7014134354194574E-3</v>
      </c>
      <c r="J22" s="30">
        <v>5.5774784899610776E-2</v>
      </c>
      <c r="K22" s="10">
        <v>8.6177174450806013E-4</v>
      </c>
      <c r="L22" s="11">
        <v>5.6181156365534446E-2</v>
      </c>
      <c r="M22" s="29">
        <v>-5.8019866960731749E-4</v>
      </c>
      <c r="N22" s="30">
        <v>5.5426554664318665E-2</v>
      </c>
      <c r="O22" s="10">
        <v>7.8884532035558336E-4</v>
      </c>
      <c r="P22" s="11">
        <v>5.6562032678528697E-2</v>
      </c>
      <c r="Q22" s="29">
        <v>1.0575387716068847E-3</v>
      </c>
      <c r="R22" s="30">
        <v>5.651497292822389E-2</v>
      </c>
      <c r="S22" s="10">
        <v>-1E-4</v>
      </c>
      <c r="T22" s="11">
        <v>5.8599999999999999E-2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1.4026778926037643E-9</v>
      </c>
      <c r="N25" s="30">
        <v>1.5585026891998459E-5</v>
      </c>
      <c r="O25" s="10">
        <v>0</v>
      </c>
      <c r="P25" s="11">
        <v>0</v>
      </c>
      <c r="Q25" s="29">
        <v>3.9128958341850621E-10</v>
      </c>
      <c r="R25" s="30">
        <v>6.2629427730121785E-6</v>
      </c>
      <c r="S25" s="10">
        <v>0</v>
      </c>
      <c r="T25" s="11">
        <v>1E-4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-5.653860757004537E-8</v>
      </c>
      <c r="H26" s="11">
        <v>-1.3451650772365402E-5</v>
      </c>
      <c r="I26" s="29">
        <v>0</v>
      </c>
      <c r="J26" s="30">
        <v>0</v>
      </c>
      <c r="K26" s="10">
        <v>-1.7073866055210441E-9</v>
      </c>
      <c r="L26" s="11">
        <v>-1.3079359690901378E-5</v>
      </c>
      <c r="M26" s="29">
        <v>-1.0414778280162849E-9</v>
      </c>
      <c r="N26" s="30">
        <v>-1.1571765722295514E-5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3.0999999999999999E-3</v>
      </c>
      <c r="D27" s="15">
        <v>0.99999999999999978</v>
      </c>
      <c r="E27" s="31">
        <v>-1.8E-3</v>
      </c>
      <c r="F27" s="32">
        <v>1.0000000000000004</v>
      </c>
      <c r="G27" s="14">
        <v>-6.4799999999999996E-2</v>
      </c>
      <c r="H27" s="15">
        <v>0.99999999999999978</v>
      </c>
      <c r="I27" s="31">
        <v>3.27E-2</v>
      </c>
      <c r="J27" s="32">
        <v>0.99999999999999978</v>
      </c>
      <c r="K27" s="14">
        <v>1.3299999999999999E-2</v>
      </c>
      <c r="L27" s="15">
        <v>1</v>
      </c>
      <c r="M27" s="31">
        <v>-2.6199999999999999E-3</v>
      </c>
      <c r="N27" s="32">
        <v>1.0000000000000002</v>
      </c>
      <c r="O27" s="14">
        <v>1.4500000000000001E-2</v>
      </c>
      <c r="P27" s="15">
        <v>1.0000000000000002</v>
      </c>
      <c r="Q27" s="31">
        <v>1.3899999999999999E-2</v>
      </c>
      <c r="R27" s="32">
        <v>1.0000000000000002</v>
      </c>
      <c r="S27" s="14">
        <v>-1.0200000000000001E-2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4">
        <v>980.17</v>
      </c>
      <c r="D28" s="75"/>
      <c r="E28" s="76">
        <v>-596.38</v>
      </c>
      <c r="F28" s="77"/>
      <c r="G28" s="74">
        <v>-21254.36</v>
      </c>
      <c r="H28" s="75"/>
      <c r="I28" s="76">
        <v>9859.6849999999995</v>
      </c>
      <c r="J28" s="77"/>
      <c r="K28" s="74">
        <v>4139.0150000000003</v>
      </c>
      <c r="L28" s="75"/>
      <c r="M28" s="76">
        <v>-843.83299999999997</v>
      </c>
      <c r="N28" s="77"/>
      <c r="O28" s="74">
        <v>4627.92</v>
      </c>
      <c r="P28" s="75"/>
      <c r="Q28" s="76">
        <v>4453.7700000000004</v>
      </c>
      <c r="R28" s="77"/>
      <c r="S28" s="74">
        <v>-3300.67</v>
      </c>
      <c r="T28" s="75"/>
      <c r="U28" s="76"/>
      <c r="V28" s="77"/>
      <c r="W28" s="74"/>
      <c r="X28" s="75"/>
      <c r="Y28" s="76"/>
      <c r="Z28" s="7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3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2.1091336272013326E-3</v>
      </c>
      <c r="D34" s="19">
        <v>0.83414179164346947</v>
      </c>
      <c r="E34" s="33">
        <v>3.3637375799589393E-3</v>
      </c>
      <c r="F34" s="34">
        <v>0.82859461149208891</v>
      </c>
      <c r="G34" s="18">
        <v>-4.5828952341256092E-2</v>
      </c>
      <c r="H34" s="19">
        <v>0.818012282170269</v>
      </c>
      <c r="I34" s="33">
        <v>2.6354992900655117E-2</v>
      </c>
      <c r="J34" s="34">
        <v>0.81599480077634046</v>
      </c>
      <c r="K34" s="18">
        <v>5.6638208181483615E-3</v>
      </c>
      <c r="L34" s="19">
        <v>0.80393059441568615</v>
      </c>
      <c r="M34" s="33">
        <v>-6.5813009680230064E-3</v>
      </c>
      <c r="N34" s="34">
        <v>0.80124553953699029</v>
      </c>
      <c r="O34" s="18">
        <v>8.4158481410921433E-3</v>
      </c>
      <c r="P34" s="19">
        <v>0.79799054179470841</v>
      </c>
      <c r="Q34" s="33">
        <v>1.1911213301733066E-2</v>
      </c>
      <c r="R34" s="34">
        <v>0.7963754411578885</v>
      </c>
      <c r="S34" s="18">
        <v>-1.26E-2</v>
      </c>
      <c r="T34" s="19">
        <v>0.79310000000000003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9.9086637279866907E-4</v>
      </c>
      <c r="D35" s="11">
        <v>0.16585820835653065</v>
      </c>
      <c r="E35" s="29">
        <v>-5.1637375799589349E-3</v>
      </c>
      <c r="F35" s="30">
        <v>0.17140538850791107</v>
      </c>
      <c r="G35" s="10">
        <v>-1.8970147592348489E-2</v>
      </c>
      <c r="H35" s="11">
        <v>0.18198771782973097</v>
      </c>
      <c r="I35" s="29">
        <v>6.3450070993449036E-3</v>
      </c>
      <c r="J35" s="30">
        <v>0.18400519922365965</v>
      </c>
      <c r="K35" s="10">
        <v>7.63614028723487E-3</v>
      </c>
      <c r="L35" s="11">
        <v>0.1960694055843139</v>
      </c>
      <c r="M35" s="29">
        <v>3.9612964908049848E-3</v>
      </c>
      <c r="N35" s="30">
        <v>0.19875446046300976</v>
      </c>
      <c r="O35" s="10">
        <v>6.0841518589078575E-3</v>
      </c>
      <c r="P35" s="11">
        <v>0.2020094582052917</v>
      </c>
      <c r="Q35" s="29">
        <v>1.9888628576204561E-3</v>
      </c>
      <c r="R35" s="30">
        <v>0.2036245588421115</v>
      </c>
      <c r="S35" s="10">
        <v>2.3999999999999998E-3</v>
      </c>
      <c r="T35" s="11">
        <v>0.2069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3.0999999999999999E-3</v>
      </c>
      <c r="D36" s="15">
        <v>1</v>
      </c>
      <c r="E36" s="31">
        <v>-1.8E-3</v>
      </c>
      <c r="F36" s="32">
        <v>1</v>
      </c>
      <c r="G36" s="14">
        <v>-6.4799999999999996E-2</v>
      </c>
      <c r="H36" s="15">
        <v>1</v>
      </c>
      <c r="I36" s="31">
        <v>3.27E-2</v>
      </c>
      <c r="J36" s="32">
        <v>1</v>
      </c>
      <c r="K36" s="14">
        <v>1.3299999999999999E-2</v>
      </c>
      <c r="L36" s="15">
        <v>1</v>
      </c>
      <c r="M36" s="31">
        <v>-2.6199999999999999E-3</v>
      </c>
      <c r="N36" s="32">
        <v>1</v>
      </c>
      <c r="O36" s="14">
        <v>1.4500000000000001E-2</v>
      </c>
      <c r="P36" s="15">
        <v>1</v>
      </c>
      <c r="Q36" s="31">
        <v>1.3899999999999999E-2</v>
      </c>
      <c r="R36" s="32">
        <v>1</v>
      </c>
      <c r="S36" s="14">
        <v>-1.0200000000000001E-2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73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2.3596195690270987E-3</v>
      </c>
      <c r="D41" s="19">
        <v>0.93453224548319958</v>
      </c>
      <c r="E41" s="33">
        <v>-2.5873682340501352E-3</v>
      </c>
      <c r="F41" s="34">
        <v>0.93077688428462368</v>
      </c>
      <c r="G41" s="18">
        <v>-5.5927447381273095E-2</v>
      </c>
      <c r="H41" s="19">
        <v>0.93663668392169319</v>
      </c>
      <c r="I41" s="33">
        <v>2.8029624606447867E-2</v>
      </c>
      <c r="J41" s="34">
        <v>0.93358053956666465</v>
      </c>
      <c r="K41" s="18">
        <v>1.2282316422873354E-2</v>
      </c>
      <c r="L41" s="19">
        <v>0.93080113443567569</v>
      </c>
      <c r="M41" s="33">
        <v>-3.0875063844953018E-3</v>
      </c>
      <c r="N41" s="34">
        <v>0.93044555030955634</v>
      </c>
      <c r="O41" s="18">
        <v>1.1861212415900893E-2</v>
      </c>
      <c r="P41" s="19">
        <v>0.92910220738032645</v>
      </c>
      <c r="Q41" s="33">
        <v>1.0604475869058843E-2</v>
      </c>
      <c r="R41" s="34">
        <v>0.92782031687712185</v>
      </c>
      <c r="S41" s="18">
        <v>-6.1999999999999998E-3</v>
      </c>
      <c r="T41" s="19">
        <v>0.9274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7.4038043097289941E-4</v>
      </c>
      <c r="D42" s="11">
        <v>6.5467754516800356E-2</v>
      </c>
      <c r="E42" s="29">
        <v>7.8736823405013213E-4</v>
      </c>
      <c r="F42" s="30">
        <v>6.9223115715376246E-2</v>
      </c>
      <c r="G42" s="10">
        <v>-8.8716525523315545E-3</v>
      </c>
      <c r="H42" s="11">
        <v>6.336331607830685E-2</v>
      </c>
      <c r="I42" s="29">
        <v>4.6703753935521362E-3</v>
      </c>
      <c r="J42" s="30">
        <v>6.6419460433335298E-2</v>
      </c>
      <c r="K42" s="10">
        <v>1.0176446825098735E-3</v>
      </c>
      <c r="L42" s="11">
        <v>6.9198865564324322E-2</v>
      </c>
      <c r="M42" s="29">
        <v>4.6750190727728091E-4</v>
      </c>
      <c r="N42" s="30">
        <v>6.9554449690443582E-2</v>
      </c>
      <c r="O42" s="10">
        <v>2.6387875840991012E-3</v>
      </c>
      <c r="P42" s="11">
        <v>7.0897792619673508E-2</v>
      </c>
      <c r="Q42" s="29">
        <v>3.2956002902946842E-3</v>
      </c>
      <c r="R42" s="30">
        <v>7.2179683122878188E-2</v>
      </c>
      <c r="S42" s="10">
        <v>-4.0000000000000001E-3</v>
      </c>
      <c r="T42" s="11">
        <v>7.2599999999999998E-2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3.0999999999999999E-3</v>
      </c>
      <c r="D43" s="15">
        <v>0.99999999999999989</v>
      </c>
      <c r="E43" s="31">
        <v>-1.8E-3</v>
      </c>
      <c r="F43" s="32">
        <v>0.99999999999999989</v>
      </c>
      <c r="G43" s="14">
        <v>-6.4799999999999996E-2</v>
      </c>
      <c r="H43" s="15">
        <v>1</v>
      </c>
      <c r="I43" s="31">
        <v>3.27E-2</v>
      </c>
      <c r="J43" s="32">
        <v>1</v>
      </c>
      <c r="K43" s="14">
        <v>1.3299999999999999E-2</v>
      </c>
      <c r="L43" s="15">
        <v>1</v>
      </c>
      <c r="M43" s="31">
        <v>-2.6199999999999999E-3</v>
      </c>
      <c r="N43" s="32">
        <v>0.99999999999999989</v>
      </c>
      <c r="O43" s="14">
        <v>1.4500000000000001E-2</v>
      </c>
      <c r="P43" s="15">
        <v>1</v>
      </c>
      <c r="Q43" s="31">
        <v>1.3899999999999999E-2</v>
      </c>
      <c r="R43" s="32">
        <v>1</v>
      </c>
      <c r="S43" s="14">
        <v>-1.0200000000000001E-2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39</v>
      </c>
      <c r="C46" s="69" t="str">
        <f ca="1">CONCATENATE(INDIRECT(CONCATENATE($C$2,C4))," - ",INDIRECT(CONCATENATE($C$2,G4))," ",$B$4)</f>
        <v>ינואר - מרץ 2020</v>
      </c>
      <c r="D46" s="70"/>
      <c r="E46" s="71" t="str">
        <f ca="1">CONCATENATE(INDIRECT(CONCATENATE($C$2,C4))," - ",INDIRECT(CONCATENATE($C$2,M4))," ",$B$4)</f>
        <v>ינואר - יוני 2020</v>
      </c>
      <c r="F46" s="72"/>
      <c r="G46" s="69" t="str">
        <f ca="1">CONCATENATE(INDIRECT(CONCATENATE($C$2,C4))," - ",INDIRECT(CONCATENATE($C$2,S4))," ",$B$4)</f>
        <v>ינואר - ספטמבר 2020</v>
      </c>
      <c r="H46" s="81"/>
      <c r="I46" s="80"/>
      <c r="J46" s="8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57"/>
      <c r="J47" s="57"/>
    </row>
    <row r="48" spans="2:26">
      <c r="B48" s="9" t="s">
        <v>5</v>
      </c>
      <c r="C48" s="10">
        <v>1.8830407315823067E-4</v>
      </c>
      <c r="D48" s="11">
        <v>7.301313102864998E-2</v>
      </c>
      <c r="E48" s="29">
        <v>-6.1867748248549143E-4</v>
      </c>
      <c r="F48" s="30">
        <v>7.9016473415483651E-2</v>
      </c>
      <c r="G48" s="10">
        <v>-9.7254361633003288E-4</v>
      </c>
      <c r="H48" s="51">
        <v>6.9000000000000006E-2</v>
      </c>
      <c r="I48" s="58"/>
      <c r="J48" s="58"/>
    </row>
    <row r="49" spans="2:10">
      <c r="B49" s="12" t="s">
        <v>7</v>
      </c>
      <c r="C49" s="10">
        <v>-6.6191257365976744E-3</v>
      </c>
      <c r="D49" s="11">
        <v>0.33541524644364673</v>
      </c>
      <c r="E49" s="29">
        <v>5.8245382173867074E-3</v>
      </c>
      <c r="F49" s="30">
        <v>0.32809858475687931</v>
      </c>
      <c r="G49" s="10">
        <v>4.1390977477904949E-3</v>
      </c>
      <c r="H49" s="51">
        <v>0.34089999999999998</v>
      </c>
      <c r="I49" s="58"/>
      <c r="J49" s="58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13</v>
      </c>
      <c r="C52" s="10">
        <v>-2.5219413149051243E-2</v>
      </c>
      <c r="D52" s="11">
        <v>0.38057261690145816</v>
      </c>
      <c r="E52" s="29">
        <v>-1.0475062947003998E-2</v>
      </c>
      <c r="F52" s="30">
        <v>0.3867536187916979</v>
      </c>
      <c r="G52" s="10">
        <v>3.1038790373289472E-3</v>
      </c>
      <c r="H52" s="51">
        <v>0.36599999999999999</v>
      </c>
      <c r="I52" s="58"/>
      <c r="J52" s="58"/>
    </row>
    <row r="53" spans="2:10">
      <c r="B53" s="12" t="s">
        <v>15</v>
      </c>
      <c r="C53" s="10">
        <v>-8.6143777239602491E-4</v>
      </c>
      <c r="D53" s="11">
        <v>1.3782268068036672E-2</v>
      </c>
      <c r="E53" s="29">
        <v>-1.6051285252505147E-4</v>
      </c>
      <c r="F53" s="30">
        <v>1.3545132456979945E-2</v>
      </c>
      <c r="G53" s="10">
        <v>3.2345550246337029E-5</v>
      </c>
      <c r="H53" s="51">
        <v>1.41E-2</v>
      </c>
      <c r="I53" s="58"/>
      <c r="J53" s="58"/>
    </row>
    <row r="54" spans="2:10">
      <c r="B54" s="12" t="s">
        <v>17</v>
      </c>
      <c r="C54" s="10">
        <v>-6.5049459035943381E-3</v>
      </c>
      <c r="D54" s="11">
        <v>3.2267062273877628E-2</v>
      </c>
      <c r="E54" s="29">
        <v>-3.6279698312428345E-3</v>
      </c>
      <c r="F54" s="30">
        <v>3.8567935357155136E-2</v>
      </c>
      <c r="G54" s="10">
        <v>-1.8073482958656652E-3</v>
      </c>
      <c r="H54" s="51">
        <v>3.9199999999999999E-2</v>
      </c>
      <c r="I54" s="58"/>
      <c r="J54" s="58"/>
    </row>
    <row r="55" spans="2:10">
      <c r="B55" s="12" t="s">
        <v>19</v>
      </c>
      <c r="C55" s="10">
        <v>-7.7357444135123625E-3</v>
      </c>
      <c r="D55" s="11">
        <v>5.2000055566222878E-2</v>
      </c>
      <c r="E55" s="29">
        <v>-4.4807872263359092E-3</v>
      </c>
      <c r="F55" s="30">
        <v>4.2095078848937886E-2</v>
      </c>
      <c r="G55" s="10">
        <v>-3.8407786083851196E-3</v>
      </c>
      <c r="H55" s="51">
        <v>5.6500000000000002E-2</v>
      </c>
      <c r="I55" s="58"/>
      <c r="J55" s="58"/>
    </row>
    <row r="56" spans="2:10">
      <c r="B56" s="12" t="s">
        <v>21</v>
      </c>
      <c r="C56" s="10">
        <v>-5.3195348902424344E-3</v>
      </c>
      <c r="D56" s="11">
        <v>6.5713576216116204E-2</v>
      </c>
      <c r="E56" s="29">
        <v>-6.0504604462860261E-3</v>
      </c>
      <c r="F56" s="30">
        <v>5.5593445842711482E-2</v>
      </c>
      <c r="G56" s="10">
        <v>-4.9251326337951106E-3</v>
      </c>
      <c r="H56" s="51">
        <v>5.5800000000000002E-2</v>
      </c>
      <c r="I56" s="58"/>
      <c r="J56" s="58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1">
        <v>0</v>
      </c>
      <c r="I57" s="58"/>
      <c r="J57" s="58"/>
    </row>
    <row r="58" spans="2:10">
      <c r="B58" s="12" t="s">
        <v>25</v>
      </c>
      <c r="C58" s="10">
        <v>-7.6590544394730428E-7</v>
      </c>
      <c r="D58" s="11">
        <v>3.6649173077981562E-6</v>
      </c>
      <c r="E58" s="29">
        <v>6.0089202941615617E-6</v>
      </c>
      <c r="F58" s="30">
        <v>9.78791094964165E-6</v>
      </c>
      <c r="G58" s="10">
        <v>3.0331346476485175E-5</v>
      </c>
      <c r="H58" s="51">
        <v>0</v>
      </c>
      <c r="I58" s="58"/>
      <c r="J58" s="58"/>
    </row>
    <row r="59" spans="2:10">
      <c r="B59" s="12" t="s">
        <v>26</v>
      </c>
      <c r="C59" s="10">
        <v>-9.9945414955386284E-3</v>
      </c>
      <c r="D59" s="11">
        <v>-5.9344753279767185E-3</v>
      </c>
      <c r="E59" s="29">
        <v>-3.3888622119170528E-3</v>
      </c>
      <c r="F59" s="30">
        <v>1.1356890437665716E-3</v>
      </c>
      <c r="G59" s="10">
        <v>-3.8676693441023384E-3</v>
      </c>
      <c r="H59" s="51">
        <v>-2.0000000000000001E-4</v>
      </c>
      <c r="I59" s="58"/>
      <c r="J59" s="58"/>
    </row>
    <row r="60" spans="2:10">
      <c r="B60" s="12" t="s">
        <v>27</v>
      </c>
      <c r="C60" s="10">
        <v>1.0395213823741782E-3</v>
      </c>
      <c r="D60" s="11">
        <v>1.1546059115146398E-4</v>
      </c>
      <c r="E60" s="29">
        <v>9.3351508547265044E-4</v>
      </c>
      <c r="F60" s="30">
        <v>-2.4631435004971792E-4</v>
      </c>
      <c r="G60" s="10">
        <v>1.0648494817156299E-3</v>
      </c>
      <c r="H60" s="51">
        <v>-1E-4</v>
      </c>
      <c r="I60" s="58"/>
      <c r="J60" s="58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29</v>
      </c>
      <c r="C62" s="10">
        <v>-2.5617180266614349E-3</v>
      </c>
      <c r="D62" s="11">
        <v>5.3064844972281582E-2</v>
      </c>
      <c r="E62" s="29">
        <v>-6.3630396034448629E-4</v>
      </c>
      <c r="F62" s="30">
        <v>5.5426554664318665E-2</v>
      </c>
      <c r="G62" s="10">
        <v>2.0676141517307419E-3</v>
      </c>
      <c r="H62" s="51">
        <v>5.8599999999999999E-2</v>
      </c>
      <c r="I62" s="58"/>
      <c r="J62" s="58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32</v>
      </c>
      <c r="C65" s="10">
        <v>0</v>
      </c>
      <c r="D65" s="11">
        <v>0</v>
      </c>
      <c r="E65" s="29">
        <v>1.5334938774359057E-9</v>
      </c>
      <c r="F65" s="30">
        <v>1.5585026891998459E-5</v>
      </c>
      <c r="G65" s="10">
        <v>3.1866446933460052E-9</v>
      </c>
      <c r="H65" s="51">
        <v>1E-4</v>
      </c>
      <c r="I65" s="58"/>
      <c r="J65" s="58"/>
    </row>
    <row r="66" spans="2:10">
      <c r="B66" s="12" t="s">
        <v>33</v>
      </c>
      <c r="C66" s="10">
        <v>-5.6578494268254161E-8</v>
      </c>
      <c r="D66" s="11">
        <v>-1.3451650772365402E-5</v>
      </c>
      <c r="E66" s="29">
        <v>-6.4816712564041799E-8</v>
      </c>
      <c r="F66" s="30">
        <v>-1.1571765722295514E-5</v>
      </c>
      <c r="G66" s="10">
        <v>-1.0531299624961207E-7</v>
      </c>
      <c r="H66" s="51">
        <v>0</v>
      </c>
      <c r="I66" s="58"/>
      <c r="J66" s="58"/>
    </row>
    <row r="67" spans="2:10">
      <c r="B67" s="13" t="s">
        <v>44</v>
      </c>
      <c r="C67" s="41">
        <v>-6.3589458415999944E-2</v>
      </c>
      <c r="D67" s="42">
        <v>0.99999999999999978</v>
      </c>
      <c r="E67" s="39">
        <v>-2.2674638018206017E-2</v>
      </c>
      <c r="F67" s="40">
        <v>1.0000000000000002</v>
      </c>
      <c r="G67" s="41">
        <v>-4.9754573095411869E-3</v>
      </c>
      <c r="H67" s="52">
        <v>1</v>
      </c>
      <c r="I67" s="59"/>
      <c r="J67" s="59"/>
    </row>
    <row r="68" spans="2:10">
      <c r="B68" s="35" t="s">
        <v>40</v>
      </c>
      <c r="C68" s="74">
        <v>-20870.57</v>
      </c>
      <c r="D68" s="75"/>
      <c r="E68" s="76">
        <v>-7715.7029999999995</v>
      </c>
      <c r="F68" s="77"/>
      <c r="G68" s="74">
        <v>-1934.6829999999991</v>
      </c>
      <c r="H68" s="78"/>
      <c r="I68" s="79"/>
      <c r="J68" s="79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39</v>
      </c>
      <c r="C71" s="69" t="s">
        <v>47</v>
      </c>
      <c r="D71" s="70"/>
      <c r="E71" s="71" t="s">
        <v>48</v>
      </c>
      <c r="F71" s="72"/>
      <c r="G71" s="69" t="s">
        <v>49</v>
      </c>
      <c r="H71" s="81"/>
      <c r="I71" s="80"/>
      <c r="J71" s="8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57"/>
      <c r="J72" s="57"/>
    </row>
    <row r="73" spans="2:10">
      <c r="B73" s="9" t="s">
        <v>35</v>
      </c>
      <c r="C73" s="18">
        <v>-4.0549402166128082E-2</v>
      </c>
      <c r="D73" s="19">
        <v>0.818012282170269</v>
      </c>
      <c r="E73" s="33">
        <v>-1.6990071960145573E-2</v>
      </c>
      <c r="F73" s="34">
        <v>0.80124553953699029</v>
      </c>
      <c r="G73" s="18">
        <v>-1.1533900440261511E-2</v>
      </c>
      <c r="H73" s="53">
        <v>0.79310000000000003</v>
      </c>
      <c r="I73" s="58"/>
      <c r="J73" s="58"/>
    </row>
    <row r="74" spans="2:10">
      <c r="B74" s="12" t="s">
        <v>36</v>
      </c>
      <c r="C74" s="18">
        <v>-2.3040056249871866E-2</v>
      </c>
      <c r="D74" s="19">
        <v>0.18198771782973097</v>
      </c>
      <c r="E74" s="33">
        <v>-5.6845660580604421E-3</v>
      </c>
      <c r="F74" s="34">
        <v>0.19875446046300976</v>
      </c>
      <c r="G74" s="18">
        <v>6.5584431307203249E-3</v>
      </c>
      <c r="H74" s="53">
        <v>0.2069</v>
      </c>
      <c r="I74" s="58"/>
      <c r="J74" s="58"/>
    </row>
    <row r="75" spans="2:10">
      <c r="B75" s="13" t="s">
        <v>44</v>
      </c>
      <c r="C75" s="43">
        <v>-6.3589458415999944E-2</v>
      </c>
      <c r="D75" s="44">
        <v>1</v>
      </c>
      <c r="E75" s="37">
        <v>-2.2674638018206017E-2</v>
      </c>
      <c r="F75" s="38">
        <v>1</v>
      </c>
      <c r="G75" s="43">
        <v>-4.9754573095411869E-3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39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3"/>
      <c r="J79" s="63"/>
    </row>
    <row r="80" spans="2:10">
      <c r="B80" s="9" t="s">
        <v>37</v>
      </c>
      <c r="C80" s="18">
        <v>-5.6222806229267591E-2</v>
      </c>
      <c r="D80" s="19">
        <v>0.93663668392169319</v>
      </c>
      <c r="E80" s="33">
        <v>-2.1400056742123422E-2</v>
      </c>
      <c r="F80" s="34">
        <v>0.93044555030955634</v>
      </c>
      <c r="G80" s="18">
        <v>-5.775080097174019E-3</v>
      </c>
      <c r="H80" s="53">
        <v>0.9274</v>
      </c>
      <c r="I80" s="58"/>
      <c r="J80" s="58"/>
    </row>
    <row r="81" spans="2:10">
      <c r="B81" s="12" t="s">
        <v>38</v>
      </c>
      <c r="C81" s="18">
        <v>-7.3666521867323531E-3</v>
      </c>
      <c r="D81" s="19">
        <v>6.336331607830685E-2</v>
      </c>
      <c r="E81" s="33">
        <v>-1.274581276082594E-3</v>
      </c>
      <c r="F81" s="34">
        <v>6.9554449690443582E-2</v>
      </c>
      <c r="G81" s="18">
        <v>7.9962278763283184E-4</v>
      </c>
      <c r="H81" s="53">
        <v>7.2599999999999998E-2</v>
      </c>
      <c r="I81" s="58"/>
      <c r="J81" s="58"/>
    </row>
    <row r="82" spans="2:10">
      <c r="B82" s="13" t="s">
        <v>44</v>
      </c>
      <c r="C82" s="43">
        <v>-6.3589458415999944E-2</v>
      </c>
      <c r="D82" s="44">
        <v>1</v>
      </c>
      <c r="E82" s="37">
        <v>-2.2674638018206017E-2</v>
      </c>
      <c r="F82" s="38">
        <v>0.99999999999999989</v>
      </c>
      <c r="G82" s="43">
        <v>-4.9754573095411869E-3</v>
      </c>
      <c r="H82" s="54">
        <v>1</v>
      </c>
      <c r="I82" s="59"/>
      <c r="J82" s="59"/>
    </row>
    <row r="83" spans="2:10">
      <c r="I83" s="64"/>
      <c r="J83" s="64"/>
    </row>
    <row r="9948" spans="3:8">
      <c r="C9948">
        <v>0</v>
      </c>
      <c r="D9948">
        <v>0</v>
      </c>
      <c r="E9948">
        <v>0</v>
      </c>
      <c r="F9948">
        <v>0</v>
      </c>
      <c r="G9948">
        <v>0</v>
      </c>
      <c r="H9948">
        <v>0</v>
      </c>
    </row>
    <row r="9949" spans="3:8">
      <c r="C9949">
        <v>0</v>
      </c>
      <c r="D9949">
        <v>0</v>
      </c>
      <c r="E9949">
        <v>0</v>
      </c>
      <c r="F9949">
        <v>0</v>
      </c>
      <c r="G9949">
        <v>0</v>
      </c>
      <c r="H9949">
        <v>0</v>
      </c>
    </row>
  </sheetData>
  <mergeCells count="34"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