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E32" i="5"/>
  <c r="C39" i="5"/>
  <c r="C32" i="5"/>
  <c r="C6" i="5"/>
  <c r="G4" i="5" l="1"/>
  <c r="C46" i="5"/>
  <c r="E6" i="5"/>
  <c r="G39" i="5"/>
  <c r="G6" i="5"/>
  <c r="G32" i="5"/>
  <c r="I4" i="5" l="1"/>
  <c r="I39" i="5"/>
  <c r="I32" i="5"/>
  <c r="I6" i="5"/>
  <c r="K4" i="5" l="1"/>
  <c r="K39" i="5"/>
  <c r="K32" i="5"/>
  <c r="K6" i="5"/>
  <c r="M4" i="5" l="1"/>
  <c r="E46" i="5"/>
  <c r="M6" i="5"/>
  <c r="M32" i="5"/>
  <c r="O4" i="5" l="1"/>
  <c r="O32" i="5"/>
  <c r="O6" i="5"/>
  <c r="M39" i="5"/>
  <c r="Q4" i="5" l="1"/>
  <c r="S4" i="5" s="1"/>
  <c r="G46" i="5"/>
  <c r="S39" i="5"/>
  <c r="O39" i="5"/>
  <c r="Q32" i="5"/>
  <c r="Q6" i="5"/>
  <c r="S32" i="5"/>
  <c r="U4" i="5" l="1"/>
  <c r="Q39" i="5"/>
  <c r="U32" i="5"/>
  <c r="S6" i="5"/>
  <c r="U39" i="5"/>
  <c r="W4" i="5" l="1"/>
  <c r="W39" i="5"/>
  <c r="U6" i="5"/>
  <c r="W32" i="5"/>
  <c r="Y4" i="5" l="1"/>
  <c r="W6" i="5"/>
  <c r="Y6" i="5"/>
  <c r="Y32" i="5"/>
  <c r="Y39" i="5"/>
</calcChain>
</file>

<file path=xl/sharedStrings.xml><?xml version="1.0" encoding="utf-8"?>
<sst xmlns="http://schemas.openxmlformats.org/spreadsheetml/2006/main" count="179" uniqueCount="50">
  <si>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</si>
  <si>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</si>
  <si>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</si>
  <si>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</si>
  <si>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</si>
  <si>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</si>
  <si>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</si>
  <si>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</si>
  <si>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</si>
  <si>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</si>
  <si>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</si>
  <si>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</si>
  <si>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</si>
  <si>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</si>
  <si>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</si>
  <si>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</si>
  <si>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</si>
  <si>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</si>
  <si>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</si>
  <si>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</si>
  <si>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</si>
  <si>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</si>
  <si>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</si>
  <si>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</si>
  <si>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</si>
  <si>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</si>
  <si>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</si>
  <si>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</si>
  <si>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</si>
  <si>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</si>
  <si>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</si>
  <si>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</si>
  <si>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</si>
  <si>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</si>
  <si>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</si>
  <si>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</si>
  <si>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</si>
  <si>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</si>
  <si>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</si>
  <si>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</si>
  <si>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</si>
  <si>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</si>
  <si>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</si>
  <si>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</si>
  <si>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</si>
  <si>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</si>
  <si>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מניות</t>
  </si>
  <si>
    <t>ינואר - מרץ 2020</t>
  </si>
  <si>
    <t>ינואר - יוני 2020</t>
  </si>
  <si>
    <t>ינואר - 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</si>
</sst>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8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0" fontId="2" fillId="2" borderId="2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10" fontId="3" fillId="2" borderId="19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54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77" t="s">
        <v>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-9.6236087157099305E-5</v>
      </c>
      <c r="D8" s="11">
        <v>0.1637762254587001</v>
      </c>
      <c r="E8" s="29">
        <v>-2.876658253171873E-4</v>
      </c>
      <c r="F8" s="30">
        <v>0.1475341969980688</v>
      </c>
      <c r="G8" s="10">
        <v>7.4394211005297372E-3</v>
      </c>
      <c r="H8" s="11">
        <v>0.25168997167705698</v>
      </c>
      <c r="I8" s="29">
        <v>-1.6930233066375477E-3</v>
      </c>
      <c r="J8" s="30">
        <v>0.25298971222254918</v>
      </c>
      <c r="K8" s="10">
        <v>-6.3535244936957809E-6</v>
      </c>
      <c r="L8" s="11">
        <v>0.20321541548201905</v>
      </c>
      <c r="M8" s="29">
        <v>-3.9427593590309735E-4</v>
      </c>
      <c r="N8" s="30">
        <v>0.1826349685712072</v>
      </c>
      <c r="O8" s="10">
        <v>-4.2525929405894824E-4</v>
      </c>
      <c r="P8" s="11">
        <v>0.18303232161692662</v>
      </c>
      <c r="Q8" s="29">
        <v>-5.6236267312497563E-4</v>
      </c>
      <c r="R8" s="30">
        <v>0.18015716793193504</v>
      </c>
      <c r="S8" s="10">
        <v>1.6000000000000001E-3</v>
      </c>
      <c r="T8" s="11">
        <v>0.1953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1.8452663217887288E-5</v>
      </c>
      <c r="D9" s="11">
        <v>0.14436642052611309</v>
      </c>
      <c r="E9" s="29">
        <v>-8.1060707047884975E-5</v>
      </c>
      <c r="F9" s="30">
        <v>0.14667919341630187</v>
      </c>
      <c r="G9" s="10">
        <v>1.9059456713024325E-3</v>
      </c>
      <c r="H9" s="11">
        <v>7.8517233490748642E-2</v>
      </c>
      <c r="I9" s="29">
        <v>1.0475879484528605E-4</v>
      </c>
      <c r="J9" s="30">
        <v>4.7452264349870772E-2</v>
      </c>
      <c r="K9" s="10">
        <v>-9.4603693152557022E-6</v>
      </c>
      <c r="L9" s="11">
        <v>4.9273341969650261E-2</v>
      </c>
      <c r="M9" s="29">
        <v>1.6859854507077533E-5</v>
      </c>
      <c r="N9" s="30">
        <v>5.001176996317002E-2</v>
      </c>
      <c r="O9" s="10">
        <v>7.5788318046936416E-5</v>
      </c>
      <c r="P9" s="11">
        <v>4.9482652384826339E-2</v>
      </c>
      <c r="Q9" s="29">
        <v>6.2201777344597826E-5</v>
      </c>
      <c r="R9" s="30">
        <v>4.8065052100731254E-2</v>
      </c>
      <c r="S9" s="10">
        <v>0</v>
      </c>
      <c r="T9" s="11">
        <v>4.9399999999999999E-2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4.1443447753274805E-3</v>
      </c>
      <c r="D14" s="11">
        <v>0.39741748848983971</v>
      </c>
      <c r="E14" s="29">
        <v>-2.5444300164733608E-2</v>
      </c>
      <c r="F14" s="30">
        <v>0.40507213253726854</v>
      </c>
      <c r="G14" s="10">
        <v>-6.8144276501125728E-2</v>
      </c>
      <c r="H14" s="11">
        <v>0.41840190581800035</v>
      </c>
      <c r="I14" s="29">
        <v>4.0022651165591588E-2</v>
      </c>
      <c r="J14" s="30">
        <v>0.43443261645698761</v>
      </c>
      <c r="K14" s="10">
        <v>8.1315693224523703E-3</v>
      </c>
      <c r="L14" s="11">
        <v>0.44258348575634471</v>
      </c>
      <c r="M14" s="29">
        <v>-1.2011713600561039E-2</v>
      </c>
      <c r="N14" s="30">
        <v>0.45439942547170081</v>
      </c>
      <c r="O14" s="10">
        <v>2.5695218494580192E-2</v>
      </c>
      <c r="P14" s="11">
        <v>0.46195669643053605</v>
      </c>
      <c r="Q14" s="29">
        <v>1.9010758145137058E-2</v>
      </c>
      <c r="R14" s="30">
        <v>0.46190168920651747</v>
      </c>
      <c r="S14" s="10">
        <v>-1.54E-2</v>
      </c>
      <c r="T14" s="11">
        <v>0.45710000000000001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-4.2626941190352513E-3</v>
      </c>
      <c r="D15" s="11">
        <v>0.25291464740203246</v>
      </c>
      <c r="E15" s="29">
        <v>-1.7847427919550223E-2</v>
      </c>
      <c r="F15" s="30">
        <v>0.25573529220310615</v>
      </c>
      <c r="G15" s="10">
        <v>-3.091682297762461E-2</v>
      </c>
      <c r="H15" s="11">
        <v>0.25323676947207452</v>
      </c>
      <c r="I15" s="29">
        <v>1.8430844216748222E-2</v>
      </c>
      <c r="J15" s="30">
        <v>0.24227551894936811</v>
      </c>
      <c r="K15" s="10">
        <v>9.9619642605341951E-3</v>
      </c>
      <c r="L15" s="11">
        <v>0.26649400523184968</v>
      </c>
      <c r="M15" s="29">
        <v>5.4723646927301948E-3</v>
      </c>
      <c r="N15" s="30">
        <v>0.26950735838246481</v>
      </c>
      <c r="O15" s="10">
        <v>1.2681069699872444E-2</v>
      </c>
      <c r="P15" s="11">
        <v>0.26428347074276642</v>
      </c>
      <c r="Q15" s="29">
        <v>7.7752614621862401E-3</v>
      </c>
      <c r="R15" s="30">
        <v>0.26253776042537258</v>
      </c>
      <c r="S15" s="10">
        <v>-8.0000000000000004E-4</v>
      </c>
      <c r="T15" s="11">
        <v>0.26540000000000002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-6.5157718191833735E-4</v>
      </c>
      <c r="D16" s="11">
        <v>2.9116779420326436E-2</v>
      </c>
      <c r="E16" s="29">
        <v>-1.7392003405361069E-3</v>
      </c>
      <c r="F16" s="30">
        <v>2.9289319880071881E-2</v>
      </c>
      <c r="G16" s="10">
        <v>-3.5635570821641203E-3</v>
      </c>
      <c r="H16" s="11">
        <v>2.9897356356827103E-2</v>
      </c>
      <c r="I16" s="29">
        <v>2.1586679220750781E-3</v>
      </c>
      <c r="J16" s="30">
        <v>3.0044346579320712E-2</v>
      </c>
      <c r="K16" s="10">
        <v>6.9489457297433231E-4</v>
      </c>
      <c r="L16" s="11">
        <v>3.0173522832449333E-2</v>
      </c>
      <c r="M16" s="29">
        <v>1.6287691729010279E-3</v>
      </c>
      <c r="N16" s="30">
        <v>3.0935162937671581E-2</v>
      </c>
      <c r="O16" s="10">
        <v>2.2018568303874219E-3</v>
      </c>
      <c r="P16" s="11">
        <v>3.2269702764882238E-2</v>
      </c>
      <c r="Q16" s="29">
        <v>3.7398112666633536E-4</v>
      </c>
      <c r="R16" s="30">
        <v>3.1544130582410915E-2</v>
      </c>
      <c r="S16" s="10">
        <v>2.9999999999999997E-4</v>
      </c>
      <c r="T16" s="11">
        <v>3.2000000000000001E-2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-3.8274993494073113E-7</v>
      </c>
      <c r="D17" s="11">
        <v>2.3746975291813878E-4</v>
      </c>
      <c r="E17" s="29">
        <v>-1.2937131904167745E-6</v>
      </c>
      <c r="F17" s="30">
        <v>2.3743576830705091E-4</v>
      </c>
      <c r="G17" s="10">
        <v>2.8426558212133217E-5</v>
      </c>
      <c r="H17" s="11">
        <v>3.1636520202561638E-4</v>
      </c>
      <c r="I17" s="29">
        <v>-5.3707354601333632E-6</v>
      </c>
      <c r="J17" s="30">
        <v>3.1896948486456088E-4</v>
      </c>
      <c r="K17" s="10">
        <v>-3.707009207940176E-6</v>
      </c>
      <c r="L17" s="11">
        <v>2.7666126319273598E-4</v>
      </c>
      <c r="M17" s="29">
        <v>-2.5714793626545157E-6</v>
      </c>
      <c r="N17" s="30">
        <v>2.515579651619835E-4</v>
      </c>
      <c r="O17" s="10">
        <v>-3.68863167305499E-6</v>
      </c>
      <c r="P17" s="11">
        <v>2.4542974380580587E-4</v>
      </c>
      <c r="Q17" s="29">
        <v>-9.8590960931928333E-7</v>
      </c>
      <c r="R17" s="30">
        <v>2.3376063708642692E-4</v>
      </c>
      <c r="S17" s="10">
        <v>0</v>
      </c>
      <c r="T17" s="11">
        <v>2.0000000000000001E-4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2.3944155077255772E-5</v>
      </c>
      <c r="D18" s="11">
        <v>1.642256011454649E-3</v>
      </c>
      <c r="E18" s="29">
        <v>-1.3758710511914558E-5</v>
      </c>
      <c r="F18" s="30">
        <v>1.6519991355332217E-3</v>
      </c>
      <c r="G18" s="10">
        <v>2.6539767863765069E-4</v>
      </c>
      <c r="H18" s="11">
        <v>2.0971440467590537E-3</v>
      </c>
      <c r="I18" s="29">
        <v>5.3627816299374578E-5</v>
      </c>
      <c r="J18" s="30">
        <v>5.8417756558958744E-5</v>
      </c>
      <c r="K18" s="10">
        <v>2.008998239354115E-5</v>
      </c>
      <c r="L18" s="11">
        <v>9.0881706899517464E-5</v>
      </c>
      <c r="M18" s="29">
        <v>-4.5088533516120499E-6</v>
      </c>
      <c r="N18" s="30">
        <v>1.1329682524647835E-4</v>
      </c>
      <c r="O18" s="10">
        <v>2.8907038174966724E-5</v>
      </c>
      <c r="P18" s="11">
        <v>1.9088586573133326E-4</v>
      </c>
      <c r="Q18" s="29">
        <v>1.0236568560233218E-4</v>
      </c>
      <c r="R18" s="30">
        <v>2.5087023139922339E-4</v>
      </c>
      <c r="S18" s="10">
        <v>-1E-4</v>
      </c>
      <c r="T18" s="11">
        <v>2.9999999999999997E-4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3.8763314896245182E-3</v>
      </c>
      <c r="D19" s="11">
        <v>9.6017160253941882E-3</v>
      </c>
      <c r="E19" s="29">
        <v>-2.8677231215330272E-2</v>
      </c>
      <c r="F19" s="30">
        <v>1.253609140671014E-2</v>
      </c>
      <c r="G19" s="10">
        <v>-5.8764584394028881E-2</v>
      </c>
      <c r="H19" s="11">
        <v>-3.5560177291797036E-2</v>
      </c>
      <c r="I19" s="29">
        <v>3.2118916089151343E-2</v>
      </c>
      <c r="J19" s="30">
        <v>-6.7442925459672539E-3</v>
      </c>
      <c r="K19" s="10">
        <v>1.1011135179161427E-2</v>
      </c>
      <c r="L19" s="11">
        <v>1.0234637428077795E-2</v>
      </c>
      <c r="M19" s="29">
        <v>7.4969283440212212E-3</v>
      </c>
      <c r="N19" s="30">
        <v>1.5223936749835274E-2</v>
      </c>
      <c r="O19" s="10">
        <v>1.2870342586719895E-2</v>
      </c>
      <c r="P19" s="11">
        <v>1.1134409150228446E-2</v>
      </c>
      <c r="Q19" s="29">
        <v>1.596998605916666E-2</v>
      </c>
      <c r="R19" s="30">
        <v>1.6169818909654569E-2</v>
      </c>
      <c r="S19" s="10">
        <v>-1.3100000000000001E-2</v>
      </c>
      <c r="T19" s="11">
        <v>1.8E-3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-1.5218294520151341E-4</v>
      </c>
      <c r="D20" s="11">
        <v>9.2699691322130535E-4</v>
      </c>
      <c r="E20" s="29">
        <v>3.6919385962176162E-3</v>
      </c>
      <c r="F20" s="30">
        <v>1.2643386546324208E-3</v>
      </c>
      <c r="G20" s="10">
        <v>8.7500499462614262E-3</v>
      </c>
      <c r="H20" s="11">
        <v>1.4034312283047379E-3</v>
      </c>
      <c r="I20" s="29">
        <v>-5.9107196261319649E-4</v>
      </c>
      <c r="J20" s="30">
        <v>-8.2755325355275623E-4</v>
      </c>
      <c r="K20" s="10">
        <v>-8.0013241449897318E-4</v>
      </c>
      <c r="L20" s="11">
        <v>-2.3419516704832268E-3</v>
      </c>
      <c r="M20" s="29">
        <v>-8.7185219498111947E-4</v>
      </c>
      <c r="N20" s="30">
        <v>-3.077476866458157E-3</v>
      </c>
      <c r="O20" s="10">
        <v>-1.5242350420498452E-3</v>
      </c>
      <c r="P20" s="11">
        <v>-2.5955686997031911E-3</v>
      </c>
      <c r="Q20" s="29">
        <v>-3.3120567336893076E-4</v>
      </c>
      <c r="R20" s="30">
        <v>-8.6025002510752577E-4</v>
      </c>
      <c r="S20" s="10">
        <v>-8.9999999999999998E-4</v>
      </c>
      <c r="T20" s="11">
        <v>-1.4E-3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2.8999999999999998E-3</v>
      </c>
      <c r="D27" s="15">
        <v>1.0000000000000002</v>
      </c>
      <c r="E27" s="31">
        <v>-7.0400000000000004E-2</v>
      </c>
      <c r="F27" s="32">
        <v>1.0000000000000002</v>
      </c>
      <c r="G27" s="14">
        <v>-0.14299999999999999</v>
      </c>
      <c r="H27" s="15">
        <v>0.99999999999999989</v>
      </c>
      <c r="I27" s="31">
        <v>9.06E-2</v>
      </c>
      <c r="J27" s="32">
        <v>1.0000000000000002</v>
      </c>
      <c r="K27" s="14">
        <v>2.9000000000000001E-2</v>
      </c>
      <c r="L27" s="15">
        <v>0.99999999999999978</v>
      </c>
      <c r="M27" s="31">
        <v>1.33E-3</v>
      </c>
      <c r="N27" s="32">
        <v>1.0000000000000002</v>
      </c>
      <c r="O27" s="14">
        <v>5.16E-2</v>
      </c>
      <c r="P27" s="15">
        <v>1</v>
      </c>
      <c r="Q27" s="31">
        <v>4.24E-2</v>
      </c>
      <c r="R27" s="32">
        <v>1</v>
      </c>
      <c r="S27" s="14">
        <v>-2.8400000000000002E-2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5">
        <v>708.27</v>
      </c>
      <c r="D28" s="66"/>
      <c r="E28" s="67">
        <v>-18325.439999999999</v>
      </c>
      <c r="F28" s="68"/>
      <c r="G28" s="65">
        <v>-34578.25</v>
      </c>
      <c r="H28" s="66"/>
      <c r="I28" s="67">
        <v>18711.573</v>
      </c>
      <c r="J28" s="68"/>
      <c r="K28" s="65">
        <v>6987.0330000000004</v>
      </c>
      <c r="L28" s="66"/>
      <c r="M28" s="67">
        <v>229.148</v>
      </c>
      <c r="N28" s="68"/>
      <c r="O28" s="65">
        <v>12896.98</v>
      </c>
      <c r="P28" s="66"/>
      <c r="Q28" s="67">
        <v>11091.81</v>
      </c>
      <c r="R28" s="68"/>
      <c r="S28" s="65">
        <v>-7796.37</v>
      </c>
      <c r="T28" s="66"/>
      <c r="U28" s="67"/>
      <c r="V28" s="68"/>
      <c r="W28" s="65"/>
      <c r="X28" s="66"/>
      <c r="Y28" s="67"/>
      <c r="Z28" s="6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77" t="s">
        <v>0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9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7.885653010783855E-4</v>
      </c>
      <c r="D34" s="19">
        <v>0.61399703469095901</v>
      </c>
      <c r="E34" s="33">
        <v>-1.8622592898239941E-2</v>
      </c>
      <c r="F34" s="34">
        <v>0.59991005858472835</v>
      </c>
      <c r="G34" s="18">
        <v>-5.6403586652120169E-2</v>
      </c>
      <c r="H34" s="19">
        <v>0.62317636010088173</v>
      </c>
      <c r="I34" s="33">
        <v>2.7298100106721967E-2</v>
      </c>
      <c r="J34" s="34">
        <v>0.59193320082803991</v>
      </c>
      <c r="K34" s="18">
        <v>-7.0614744129435464E-3</v>
      </c>
      <c r="L34" s="19">
        <v>0.54200061530121246</v>
      </c>
      <c r="M34" s="33">
        <v>-1.2624975537798637E-2</v>
      </c>
      <c r="N34" s="34">
        <v>0.52856845062695712</v>
      </c>
      <c r="O34" s="18">
        <v>2.3053094228935599E-2</v>
      </c>
      <c r="P34" s="19">
        <v>0.53233032128579327</v>
      </c>
      <c r="Q34" s="33">
        <v>1.6219899528721216E-2</v>
      </c>
      <c r="R34" s="34">
        <v>0.52693615806056482</v>
      </c>
      <c r="S34" s="18">
        <v>-2.3E-2</v>
      </c>
      <c r="T34" s="19">
        <v>0.53339999999999999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2.1114346989215996E-3</v>
      </c>
      <c r="D35" s="11">
        <v>0.38600296530904099</v>
      </c>
      <c r="E35" s="29">
        <v>-5.1777407101760084E-2</v>
      </c>
      <c r="F35" s="30">
        <v>0.4000899414152716</v>
      </c>
      <c r="G35" s="10">
        <v>-8.6596413347879694E-2</v>
      </c>
      <c r="H35" s="11">
        <v>0.37682363989911827</v>
      </c>
      <c r="I35" s="29">
        <v>6.3301899893278057E-2</v>
      </c>
      <c r="J35" s="30">
        <v>0.40806679917196015</v>
      </c>
      <c r="K35" s="10">
        <v>3.6061474412943557E-2</v>
      </c>
      <c r="L35" s="11">
        <v>0.45799938469878754</v>
      </c>
      <c r="M35" s="29">
        <v>1.3954975537798632E-2</v>
      </c>
      <c r="N35" s="30">
        <v>0.47143154937304294</v>
      </c>
      <c r="O35" s="10">
        <v>2.8546905771064415E-2</v>
      </c>
      <c r="P35" s="11">
        <v>0.46766967871420684</v>
      </c>
      <c r="Q35" s="29">
        <v>2.6180100471278781E-2</v>
      </c>
      <c r="R35" s="30">
        <v>0.47306384193943513</v>
      </c>
      <c r="S35" s="10">
        <v>-5.4000000000000003E-3</v>
      </c>
      <c r="T35" s="11">
        <v>0.46660000000000001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2.8999999999999998E-3</v>
      </c>
      <c r="D36" s="15">
        <v>1</v>
      </c>
      <c r="E36" s="31">
        <v>-7.0400000000000004E-2</v>
      </c>
      <c r="F36" s="32">
        <v>1</v>
      </c>
      <c r="G36" s="14">
        <v>-0.14299999999999999</v>
      </c>
      <c r="H36" s="15">
        <v>1</v>
      </c>
      <c r="I36" s="31">
        <v>9.06E-2</v>
      </c>
      <c r="J36" s="32">
        <v>1</v>
      </c>
      <c r="K36" s="14">
        <v>2.9000000000000001E-2</v>
      </c>
      <c r="L36" s="15">
        <v>1</v>
      </c>
      <c r="M36" s="31">
        <v>1.33E-3</v>
      </c>
      <c r="N36" s="32">
        <v>1</v>
      </c>
      <c r="O36" s="14">
        <v>5.16E-2</v>
      </c>
      <c r="P36" s="15">
        <v>1</v>
      </c>
      <c r="Q36" s="31">
        <v>4.24E-2</v>
      </c>
      <c r="R36" s="32">
        <v>1</v>
      </c>
      <c r="S36" s="14">
        <v>-2.8400000000000002E-2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77" t="s">
        <v>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9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2.4874267579499515E-3</v>
      </c>
      <c r="D41" s="19">
        <v>0.99688623576499813</v>
      </c>
      <c r="E41" s="33">
        <v>-7.0666593786915297E-2</v>
      </c>
      <c r="F41" s="34">
        <v>0.99570034974530452</v>
      </c>
      <c r="G41" s="18">
        <v>-0.13281498685197846</v>
      </c>
      <c r="H41" s="19">
        <v>1.0067978699663911</v>
      </c>
      <c r="I41" s="33">
        <v>8.5915061703532428E-2</v>
      </c>
      <c r="J41" s="34">
        <v>1.0045963353492386</v>
      </c>
      <c r="K41" s="18">
        <v>2.7830726172583017E-2</v>
      </c>
      <c r="L41" s="19">
        <v>0.99895866090996044</v>
      </c>
      <c r="M41" s="33">
        <v>-2.3057018284361208E-3</v>
      </c>
      <c r="N41" s="34">
        <v>0.99225772866072104</v>
      </c>
      <c r="O41" s="18">
        <v>4.5776739368536976E-2</v>
      </c>
      <c r="P41" s="19">
        <v>0.99046171615927359</v>
      </c>
      <c r="Q41" s="33">
        <v>3.502996981397976E-2</v>
      </c>
      <c r="R41" s="34">
        <v>0.99165969493252804</v>
      </c>
      <c r="S41" s="18">
        <v>-2.01E-2</v>
      </c>
      <c r="T41" s="19">
        <v>0.99970000000000003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4.1257324205003145E-4</v>
      </c>
      <c r="D42" s="11">
        <v>3.1137642350018944E-3</v>
      </c>
      <c r="E42" s="29">
        <v>2.6659378691531918E-4</v>
      </c>
      <c r="F42" s="30">
        <v>4.2996502546955992E-3</v>
      </c>
      <c r="G42" s="10">
        <v>-1.0185013148021374E-2</v>
      </c>
      <c r="H42" s="11">
        <v>-6.7978699663910607E-3</v>
      </c>
      <c r="I42" s="29">
        <v>4.6849382964675983E-3</v>
      </c>
      <c r="J42" s="30">
        <v>-4.5963353492385799E-3</v>
      </c>
      <c r="K42" s="10">
        <v>1.1692738274170068E-3</v>
      </c>
      <c r="L42" s="11">
        <v>1.0413390900396197E-3</v>
      </c>
      <c r="M42" s="29">
        <v>3.635701828436129E-3</v>
      </c>
      <c r="N42" s="30">
        <v>7.7422713392789923E-3</v>
      </c>
      <c r="O42" s="10">
        <v>5.823260631463047E-3</v>
      </c>
      <c r="P42" s="11">
        <v>9.5382838407263512E-3</v>
      </c>
      <c r="Q42" s="29">
        <v>7.370030186020257E-3</v>
      </c>
      <c r="R42" s="30">
        <v>8.3403050674720359E-3</v>
      </c>
      <c r="S42" s="10">
        <v>-8.3000000000000001E-3</v>
      </c>
      <c r="T42" s="11">
        <v>2.9999999999999997E-4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2.8999999999999998E-3</v>
      </c>
      <c r="D43" s="15">
        <v>1</v>
      </c>
      <c r="E43" s="31">
        <v>-7.0400000000000004E-2</v>
      </c>
      <c r="F43" s="32">
        <v>1.0000000000000002</v>
      </c>
      <c r="G43" s="14">
        <v>-0.14299999999999999</v>
      </c>
      <c r="H43" s="15">
        <v>1</v>
      </c>
      <c r="I43" s="31">
        <v>9.06E-2</v>
      </c>
      <c r="J43" s="32">
        <v>1</v>
      </c>
      <c r="K43" s="14">
        <v>2.9000000000000001E-2</v>
      </c>
      <c r="L43" s="15">
        <v>1</v>
      </c>
      <c r="M43" s="31">
        <v>1.33E-3</v>
      </c>
      <c r="N43" s="32">
        <v>1</v>
      </c>
      <c r="O43" s="14">
        <v>5.16E-2</v>
      </c>
      <c r="P43" s="15">
        <v>0.99999999999999989</v>
      </c>
      <c r="Q43" s="31">
        <v>4.24E-2</v>
      </c>
      <c r="R43" s="32">
        <v>1</v>
      </c>
      <c r="S43" s="14">
        <v>-2.8400000000000002E-2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77" t="s">
        <v>0</v>
      </c>
      <c r="D45" s="78"/>
      <c r="E45" s="78"/>
      <c r="F45" s="78"/>
      <c r="G45" s="78"/>
      <c r="H45" s="78"/>
      <c r="I45" s="54"/>
      <c r="J45" s="54"/>
    </row>
    <row r="46" spans="2:26" ht="15.75">
      <c r="B46" s="23" t="s">
        <v>39</v>
      </c>
      <c r="C46" s="74" t="str">
        <f ca="1">CONCATENATE(INDIRECT(CONCATENATE($C$2,C4))," - ",INDIRECT(CONCATENATE($C$2,G4))," ",$B$4)</f>
        <v>ינואר - מרץ 2020</v>
      </c>
      <c r="D46" s="76"/>
      <c r="E46" s="72" t="str">
        <f ca="1">CONCATENATE(INDIRECT(CONCATENATE($C$2,C4))," - ",INDIRECT(CONCATENATE($C$2,M4))," ",$B$4)</f>
        <v>ינואר - יוני 2020</v>
      </c>
      <c r="F46" s="73"/>
      <c r="G46" s="74" t="str">
        <f ca="1">CONCATENATE(INDIRECT(CONCATENATE($C$2,C4))," - ",INDIRECT(CONCATENATE($C$2,S4))," ",$B$4)</f>
        <v>ינואר - ספטמבר 2020</v>
      </c>
      <c r="H46" s="75"/>
      <c r="I46" s="71"/>
      <c r="J46" s="7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51" t="s">
        <v>3</v>
      </c>
      <c r="I47" s="55"/>
      <c r="J47" s="55"/>
    </row>
    <row r="48" spans="2:26">
      <c r="B48" s="9" t="s">
        <v>5</v>
      </c>
      <c r="C48" s="10">
        <v>6.8490438753622471E-3</v>
      </c>
      <c r="D48" s="11">
        <v>0.25168997167705698</v>
      </c>
      <c r="E48" s="29">
        <v>5.3445138754376091E-3</v>
      </c>
      <c r="F48" s="30">
        <v>0.1826349685712072</v>
      </c>
      <c r="G48" s="10">
        <v>7.647875463282835E-3</v>
      </c>
      <c r="H48" s="52">
        <v>0.1953</v>
      </c>
      <c r="I48" s="56"/>
      <c r="J48" s="56"/>
      <c r="L48" s="37"/>
    </row>
    <row r="49" spans="2:12">
      <c r="B49" s="12" t="s">
        <v>7</v>
      </c>
      <c r="C49" s="10">
        <v>1.7899937228089884E-3</v>
      </c>
      <c r="D49" s="11">
        <v>7.8517233490748642E-2</v>
      </c>
      <c r="E49" s="29">
        <v>2.1135947859768616E-3</v>
      </c>
      <c r="F49" s="30">
        <v>5.001176996317002E-2</v>
      </c>
      <c r="G49" s="10">
        <v>2.8806319705833453E-3</v>
      </c>
      <c r="H49" s="52">
        <v>4.9399999999999999E-2</v>
      </c>
      <c r="I49" s="56"/>
      <c r="J49" s="56"/>
      <c r="L49" s="37"/>
    </row>
    <row r="50" spans="2:1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52">
        <v>0</v>
      </c>
      <c r="I50" s="56"/>
      <c r="J50" s="56"/>
      <c r="L50" s="37"/>
    </row>
    <row r="51" spans="2:1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52">
        <v>0</v>
      </c>
      <c r="I51" s="56"/>
      <c r="J51" s="56"/>
      <c r="L51" s="37"/>
    </row>
    <row r="52" spans="2:12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52">
        <v>0</v>
      </c>
      <c r="I52" s="56"/>
      <c r="J52" s="56"/>
      <c r="L52" s="37"/>
    </row>
    <row r="53" spans="2:12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52">
        <v>0</v>
      </c>
      <c r="I53" s="56"/>
      <c r="J53" s="56"/>
      <c r="L53" s="37"/>
    </row>
    <row r="54" spans="2:12">
      <c r="B54" s="12" t="s">
        <v>17</v>
      </c>
      <c r="C54" s="10">
        <v>-8.5547388366484803E-2</v>
      </c>
      <c r="D54" s="11">
        <v>0.41840190581800035</v>
      </c>
      <c r="E54" s="29">
        <v>-5.984025576968894E-2</v>
      </c>
      <c r="F54" s="30">
        <v>0.45439942547170081</v>
      </c>
      <c r="G54" s="10">
        <v>-3.8355118708060819E-2</v>
      </c>
      <c r="H54" s="52">
        <v>0.45710000000000001</v>
      </c>
      <c r="I54" s="56"/>
      <c r="J54" s="56"/>
      <c r="L54" s="37"/>
    </row>
    <row r="55" spans="2:12">
      <c r="B55" s="12" t="s">
        <v>19</v>
      </c>
      <c r="C55" s="10">
        <v>-5.076035279394607E-2</v>
      </c>
      <c r="D55" s="11">
        <v>0.25323676947207452</v>
      </c>
      <c r="E55" s="29">
        <v>-2.1456459737038219E-2</v>
      </c>
      <c r="F55" s="30">
        <v>0.26950735838246481</v>
      </c>
      <c r="G55" s="10">
        <v>-6.9578350891066627E-4</v>
      </c>
      <c r="H55" s="52">
        <v>0.26540000000000002</v>
      </c>
      <c r="I55" s="56"/>
      <c r="J55" s="56"/>
      <c r="L55" s="37"/>
    </row>
    <row r="56" spans="2:12">
      <c r="B56" s="12" t="s">
        <v>21</v>
      </c>
      <c r="C56" s="10">
        <v>-5.7730323229214699E-3</v>
      </c>
      <c r="D56" s="11">
        <v>2.9897356356827103E-2</v>
      </c>
      <c r="E56" s="29">
        <v>-1.6027046140018515E-3</v>
      </c>
      <c r="F56" s="30">
        <v>3.0935162937671581E-2</v>
      </c>
      <c r="G56" s="10">
        <v>1.9126936999207282E-3</v>
      </c>
      <c r="H56" s="52">
        <v>3.2000000000000001E-2</v>
      </c>
      <c r="I56" s="56"/>
      <c r="J56" s="56"/>
      <c r="L56" s="37"/>
    </row>
    <row r="57" spans="2:12">
      <c r="B57" s="12" t="s">
        <v>23</v>
      </c>
      <c r="C57" s="10">
        <v>2.5977637485831266E-5</v>
      </c>
      <c r="D57" s="11">
        <v>3.1636520202561638E-4</v>
      </c>
      <c r="E57" s="29">
        <v>1.6320690421848842E-5</v>
      </c>
      <c r="F57" s="30">
        <v>2.515579651619835E-4</v>
      </c>
      <c r="G57" s="10">
        <v>1.4343605657929486E-5</v>
      </c>
      <c r="H57" s="52">
        <v>2.0000000000000001E-4</v>
      </c>
      <c r="I57" s="56"/>
      <c r="J57" s="56"/>
      <c r="L57" s="37"/>
    </row>
    <row r="58" spans="2:12">
      <c r="B58" s="12" t="s">
        <v>25</v>
      </c>
      <c r="C58" s="10">
        <v>2.676279367365349E-4</v>
      </c>
      <c r="D58" s="11">
        <v>2.0971440467590537E-3</v>
      </c>
      <c r="E58" s="29">
        <v>3.7267548105213649E-4</v>
      </c>
      <c r="F58" s="30">
        <v>1.1329682524647835E-4</v>
      </c>
      <c r="G58" s="10">
        <v>5.1740642918300119E-4</v>
      </c>
      <c r="H58" s="52">
        <v>2.9999999999999997E-4</v>
      </c>
      <c r="I58" s="56"/>
      <c r="J58" s="56"/>
      <c r="L58" s="37"/>
    </row>
    <row r="59" spans="2:12">
      <c r="B59" s="12" t="s">
        <v>26</v>
      </c>
      <c r="C59" s="10">
        <v>-7.9838799268592539E-2</v>
      </c>
      <c r="D59" s="11">
        <v>-3.5560177291797036E-2</v>
      </c>
      <c r="E59" s="29">
        <v>-3.7962169242257621E-2</v>
      </c>
      <c r="F59" s="30">
        <v>1.5223936749835274E-2</v>
      </c>
      <c r="G59" s="10">
        <v>-2.7660310040917374E-2</v>
      </c>
      <c r="H59" s="52">
        <v>1.8E-3</v>
      </c>
      <c r="I59" s="56"/>
      <c r="J59" s="56"/>
      <c r="L59" s="37"/>
    </row>
    <row r="60" spans="2:12">
      <c r="B60" s="12" t="s">
        <v>27</v>
      </c>
      <c r="C60" s="10">
        <v>1.1964464459551174E-2</v>
      </c>
      <c r="D60" s="11">
        <v>1.4034312283047379E-3</v>
      </c>
      <c r="E60" s="29">
        <v>1.0841490017453454E-2</v>
      </c>
      <c r="F60" s="30">
        <v>-3.077476866458157E-3</v>
      </c>
      <c r="G60" s="10">
        <v>9.9743948262896662E-3</v>
      </c>
      <c r="H60" s="52">
        <v>-1.4E-3</v>
      </c>
      <c r="I60" s="56"/>
      <c r="J60" s="56"/>
      <c r="L60" s="37"/>
    </row>
    <row r="61" spans="2:1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52">
        <v>0</v>
      </c>
      <c r="I61" s="56"/>
      <c r="J61" s="56"/>
      <c r="L61" s="37"/>
    </row>
    <row r="62" spans="2:12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52">
        <v>0</v>
      </c>
      <c r="I62" s="56"/>
      <c r="J62" s="56"/>
      <c r="L62" s="37"/>
    </row>
    <row r="63" spans="2:12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52">
        <v>0</v>
      </c>
      <c r="I63" s="56"/>
      <c r="J63" s="56"/>
      <c r="L63" s="37"/>
    </row>
    <row r="64" spans="2:1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52">
        <v>0</v>
      </c>
      <c r="I64" s="56"/>
      <c r="J64" s="56"/>
      <c r="L64" s="37"/>
    </row>
    <row r="65" spans="2:1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52">
        <v>0</v>
      </c>
      <c r="I65" s="56"/>
      <c r="J65" s="56"/>
      <c r="L65" s="37"/>
    </row>
    <row r="66" spans="2:12">
      <c r="B66" s="12" t="s">
        <v>33</v>
      </c>
      <c r="C66" s="10">
        <v>0</v>
      </c>
      <c r="D66" s="11">
        <v>0</v>
      </c>
      <c r="E66" s="29">
        <v>0</v>
      </c>
      <c r="F66" s="30">
        <v>0</v>
      </c>
      <c r="G66" s="10">
        <v>0</v>
      </c>
      <c r="H66" s="52">
        <v>0</v>
      </c>
      <c r="I66" s="56"/>
      <c r="J66" s="56"/>
      <c r="L66" s="37"/>
    </row>
    <row r="67" spans="2:12">
      <c r="B67" s="13" t="s">
        <v>44</v>
      </c>
      <c r="C67" s="42">
        <v>-0.2010224651200001</v>
      </c>
      <c r="D67" s="43">
        <v>0.99999999999999989</v>
      </c>
      <c r="E67" s="38">
        <v>-0.10217299451264472</v>
      </c>
      <c r="F67" s="39">
        <v>1.0000000000000002</v>
      </c>
      <c r="G67" s="42">
        <v>-4.3763866262971352E-2</v>
      </c>
      <c r="H67" s="53">
        <v>1</v>
      </c>
      <c r="I67" s="57"/>
      <c r="J67" s="57"/>
    </row>
    <row r="68" spans="2:12">
      <c r="B68" s="35" t="s">
        <v>40</v>
      </c>
      <c r="C68" s="65">
        <v>-52195.42</v>
      </c>
      <c r="D68" s="66"/>
      <c r="E68" s="67">
        <v>-26267.665999999997</v>
      </c>
      <c r="F68" s="68"/>
      <c r="G68" s="65">
        <v>-10075.245999999996</v>
      </c>
      <c r="H68" s="69"/>
      <c r="I68" s="70"/>
      <c r="J68" s="70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77" t="s">
        <v>0</v>
      </c>
      <c r="D70" s="78"/>
      <c r="E70" s="78"/>
      <c r="F70" s="78"/>
      <c r="G70" s="78"/>
      <c r="H70" s="78"/>
      <c r="I70" s="54"/>
      <c r="J70" s="54"/>
    </row>
    <row r="71" spans="2:12" ht="15.75">
      <c r="B71" s="23" t="s">
        <v>39</v>
      </c>
      <c r="C71" s="74" t="s">
        <v>47</v>
      </c>
      <c r="D71" s="76"/>
      <c r="E71" s="72" t="s">
        <v>48</v>
      </c>
      <c r="F71" s="73"/>
      <c r="G71" s="74" t="s">
        <v>49</v>
      </c>
      <c r="H71" s="75"/>
      <c r="I71" s="71"/>
      <c r="J71" s="71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51" t="s">
        <v>3</v>
      </c>
      <c r="I72" s="55"/>
      <c r="J72" s="55"/>
    </row>
    <row r="73" spans="2:12">
      <c r="B73" s="9" t="s">
        <v>35</v>
      </c>
      <c r="C73" s="18">
        <v>-7.1717041532899109E-2</v>
      </c>
      <c r="D73" s="19">
        <v>0.62317636010088173</v>
      </c>
      <c r="E73" s="33">
        <v>-7.0084265548919139E-2</v>
      </c>
      <c r="F73" s="34">
        <v>0.52856845062695712</v>
      </c>
      <c r="G73" s="18">
        <v>-6.6521236138163839E-2</v>
      </c>
      <c r="H73" s="58">
        <v>0.53339999999999999</v>
      </c>
      <c r="I73" s="56"/>
      <c r="J73" s="56"/>
    </row>
    <row r="74" spans="2:12">
      <c r="B74" s="12" t="s">
        <v>36</v>
      </c>
      <c r="C74" s="18">
        <v>-0.12930542358710101</v>
      </c>
      <c r="D74" s="19">
        <v>0.37682363989911827</v>
      </c>
      <c r="E74" s="33">
        <v>-3.2088728963725589E-2</v>
      </c>
      <c r="F74" s="34">
        <v>0.47143154937304294</v>
      </c>
      <c r="G74" s="18">
        <v>2.2757369875192481E-2</v>
      </c>
      <c r="H74" s="58">
        <v>0.46660000000000001</v>
      </c>
      <c r="I74" s="56"/>
      <c r="J74" s="56"/>
    </row>
    <row r="75" spans="2:12">
      <c r="B75" s="13" t="s">
        <v>44</v>
      </c>
      <c r="C75" s="44">
        <v>-0.2010224651200001</v>
      </c>
      <c r="D75" s="45">
        <v>1</v>
      </c>
      <c r="E75" s="40">
        <v>-0.10217299451264472</v>
      </c>
      <c r="F75" s="41">
        <v>1</v>
      </c>
      <c r="G75" s="44">
        <v>-4.3763866262971352E-2</v>
      </c>
      <c r="H75" s="59">
        <v>1</v>
      </c>
      <c r="I75" s="57"/>
      <c r="J75" s="57"/>
    </row>
    <row r="76" spans="2:12">
      <c r="B76" s="16"/>
      <c r="C76" s="46"/>
      <c r="D76" s="46"/>
      <c r="E76" s="46"/>
      <c r="F76" s="46"/>
      <c r="G76" s="46"/>
      <c r="H76" s="46"/>
      <c r="I76" s="61"/>
      <c r="J76" s="61"/>
    </row>
    <row r="77" spans="2:12" ht="15.75">
      <c r="C77" s="80" t="s">
        <v>0</v>
      </c>
      <c r="D77" s="81"/>
      <c r="E77" s="81"/>
      <c r="F77" s="81"/>
      <c r="G77" s="81"/>
      <c r="H77" s="81"/>
      <c r="I77" s="62"/>
      <c r="J77" s="62"/>
    </row>
    <row r="78" spans="2:12" ht="15.75">
      <c r="B78" s="23" t="s">
        <v>39</v>
      </c>
      <c r="C78" s="82" t="s">
        <v>47</v>
      </c>
      <c r="D78" s="83"/>
      <c r="E78" s="84" t="s">
        <v>48</v>
      </c>
      <c r="F78" s="85"/>
      <c r="G78" s="82" t="s">
        <v>49</v>
      </c>
      <c r="H78" s="86"/>
      <c r="I78" s="87"/>
      <c r="J78" s="87"/>
    </row>
    <row r="79" spans="2:12" ht="30">
      <c r="B79" s="23"/>
      <c r="C79" s="47" t="s">
        <v>2</v>
      </c>
      <c r="D79" s="48" t="s">
        <v>3</v>
      </c>
      <c r="E79" s="49" t="s">
        <v>2</v>
      </c>
      <c r="F79" s="50" t="s">
        <v>3</v>
      </c>
      <c r="G79" s="47" t="s">
        <v>2</v>
      </c>
      <c r="H79" s="60" t="s">
        <v>3</v>
      </c>
      <c r="I79" s="63"/>
      <c r="J79" s="63"/>
    </row>
    <row r="80" spans="2:12">
      <c r="B80" s="9" t="s">
        <v>37</v>
      </c>
      <c r="C80" s="18">
        <v>-0.19153725137214919</v>
      </c>
      <c r="D80" s="19">
        <v>1.0067978699663911</v>
      </c>
      <c r="E80" s="33">
        <v>-0.10208500502930409</v>
      </c>
      <c r="F80" s="34">
        <v>0.99225772866072104</v>
      </c>
      <c r="G80" s="18">
        <v>-4.8818434307567132E-2</v>
      </c>
      <c r="H80" s="58">
        <v>0.99970000000000003</v>
      </c>
      <c r="I80" s="56"/>
      <c r="J80" s="56"/>
    </row>
    <row r="81" spans="2:10">
      <c r="B81" s="12" t="s">
        <v>38</v>
      </c>
      <c r="C81" s="18">
        <v>-9.4852137478509142E-3</v>
      </c>
      <c r="D81" s="19">
        <v>-6.7978699663910607E-3</v>
      </c>
      <c r="E81" s="33">
        <v>-8.7989483340626624E-5</v>
      </c>
      <c r="F81" s="34">
        <v>7.7422713392789923E-3</v>
      </c>
      <c r="G81" s="18">
        <v>5.0545680445957739E-3</v>
      </c>
      <c r="H81" s="58">
        <v>2.9999999999999997E-4</v>
      </c>
      <c r="I81" s="56"/>
      <c r="J81" s="56"/>
    </row>
    <row r="82" spans="2:10">
      <c r="B82" s="13" t="s">
        <v>44</v>
      </c>
      <c r="C82" s="44">
        <v>-0.2010224651200001</v>
      </c>
      <c r="D82" s="45">
        <v>1</v>
      </c>
      <c r="E82" s="40">
        <v>-0.10217299451264472</v>
      </c>
      <c r="F82" s="41">
        <v>1</v>
      </c>
      <c r="G82" s="44">
        <v>-4.3763866262971352E-2</v>
      </c>
      <c r="H82" s="59">
        <v>1</v>
      </c>
      <c r="I82" s="57"/>
      <c r="J82" s="57"/>
    </row>
    <row r="83" spans="2:10">
      <c r="I83" s="64"/>
      <c r="J83" s="64"/>
    </row>
    <row r="9953" spans="3:8">
      <c r="C9953">
        <v>0</v>
      </c>
      <c r="D9953">
        <v>0</v>
      </c>
      <c r="E9953">
        <v>0</v>
      </c>
      <c r="F9953">
        <v>0</v>
      </c>
      <c r="G9953">
        <v>0</v>
      </c>
      <c r="H9953">
        <v>0</v>
      </c>
    </row>
    <row r="9954" spans="3:8">
      <c r="C9954">
        <v>0</v>
      </c>
      <c r="D9954">
        <v>0</v>
      </c>
      <c r="E9954">
        <v>0</v>
      </c>
      <c r="F9954">
        <v>0</v>
      </c>
      <c r="G9954">
        <v>0</v>
      </c>
      <c r="H9954">
        <v>0</v>
      </c>
    </row>
  </sheetData>
  <mergeCells count="34">
    <mergeCell ref="C45:H45"/>
    <mergeCell ref="C78:D78"/>
    <mergeCell ref="E78:F78"/>
    <mergeCell ref="G78:H78"/>
    <mergeCell ref="I78:J78"/>
    <mergeCell ref="C77:H77"/>
    <mergeCell ref="C71:D71"/>
    <mergeCell ref="E71:F71"/>
    <mergeCell ref="G71:H71"/>
    <mergeCell ref="I71:J71"/>
    <mergeCell ref="C70:H70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2020-10-28T08:48:54Z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