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C32" i="5"/>
  <c r="E32" i="5"/>
  <c r="C39" i="5"/>
  <c r="G4" i="5" l="1"/>
  <c r="C46" i="5"/>
  <c r="G32" i="5"/>
  <c r="E6" i="5"/>
  <c r="I4" i="5" l="1"/>
  <c r="I39" i="5"/>
  <c r="I32" i="5"/>
  <c r="G39" i="5"/>
  <c r="I6" i="5"/>
  <c r="G6" i="5"/>
  <c r="K4" i="5" l="1"/>
  <c r="K39" i="5"/>
  <c r="M4" i="5" l="1"/>
  <c r="E46" i="5"/>
  <c r="M32" i="5"/>
  <c r="K32" i="5"/>
  <c r="K6" i="5"/>
  <c r="O4" i="5" l="1"/>
  <c r="M6" i="5"/>
  <c r="O32" i="5"/>
  <c r="O6" i="5"/>
  <c r="M39" i="5"/>
  <c r="Q4" i="5" l="1"/>
  <c r="S4" i="5" s="1"/>
  <c r="G46" i="5"/>
  <c r="Q6" i="5"/>
  <c r="O39" i="5"/>
  <c r="U4" i="5" l="1"/>
  <c r="Q32" i="5"/>
  <c r="U39" i="5"/>
  <c r="S6" i="5"/>
  <c r="S32" i="5"/>
  <c r="S39" i="5"/>
  <c r="Q39" i="5"/>
  <c r="W4" i="5" l="1"/>
  <c r="U32" i="5"/>
  <c r="U6" i="5"/>
  <c r="W39" i="5"/>
  <c r="W32" i="5"/>
  <c r="Y4" i="5" l="1"/>
  <c r="Y32" i="5"/>
  <c r="Y39" i="5"/>
  <c r="W6" i="5"/>
  <c r="Y6" i="5"/>
</calcChain>
</file>

<file path=xl/sharedStrings.xml><?xml version="1.0" encoding="utf-8"?>
<sst xmlns="http://schemas.openxmlformats.org/spreadsheetml/2006/main" count="179" uniqueCount="50">
  <si>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</si>
  <si>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</si>
  <si>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</si>
  <si>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</si>
  <si>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</si>
  <si>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</si>
  <si>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</si>
  <si>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</si>
  <si>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</si>
  <si>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</si>
  <si>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</si>
  <si>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</si>
  <si>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</si>
  <si>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</si>
  <si>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</si>
  <si>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</si>
  <si>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</si>
  <si>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</si>
  <si>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</si>
  <si>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</si>
  <si>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</si>
  <si>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</si>
  <si>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</si>
  <si>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</si>
  <si>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</si>
  <si>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</si>
  <si>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</si>
  <si>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</si>
  <si>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</si>
  <si>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</si>
  <si>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</si>
  <si>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</si>
  <si>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</si>
  <si>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</si>
  <si>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</si>
  <si>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</si>
  <si>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</si>
  <si>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</si>
  <si>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</si>
  <si>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</si>
  <si>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</si>
  <si>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</si>
  <si>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</si>
  <si>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</si>
  <si>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</si>
  <si>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</si>
  <si>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60 ומעלה</t>
  </si>
  <si>
    <t>ינואר - מרץ 2020</t>
  </si>
  <si>
    <t>ינואר - יוני 2020</t>
  </si>
  <si>
    <t>ינואר - 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</si>
</sst>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9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0" fontId="2" fillId="2" borderId="20" xfId="0" applyNumberFormat="1" applyFont="1" applyFill="1" applyBorder="1" applyAlignment="1">
      <alignment horizontal="center" vertical="center" wrapText="1"/>
    </xf>
    <xf numFmtId="10" fontId="3" fillId="4" borderId="23" xfId="421" applyNumberFormat="1" applyFont="1" applyFill="1" applyBorder="1"/>
    <xf numFmtId="10" fontId="3" fillId="4" borderId="24" xfId="421" applyNumberFormat="1" applyFont="1" applyFill="1" applyBorder="1"/>
    <xf numFmtId="0" fontId="19" fillId="0" borderId="0" xfId="0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10" fontId="3" fillId="2" borderId="19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4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7" style="1" bestFit="1" customWidth="1"/>
    <col min="4" max="4" width="9.125" style="1" bestFit="1" customWidth="1"/>
    <col min="5" max="5" width="7" style="1" bestFit="1" customWidth="1"/>
    <col min="6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7" t="s">
        <v>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8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-1.4761775256200077E-5</v>
      </c>
      <c r="D8" s="11">
        <v>0.10589667280159949</v>
      </c>
      <c r="E8" s="29">
        <v>-2.8842773246117848E-5</v>
      </c>
      <c r="F8" s="30">
        <v>0.10128834936336242</v>
      </c>
      <c r="G8" s="10">
        <v>1.2963112435214657E-3</v>
      </c>
      <c r="H8" s="11">
        <v>0.1281828726620613</v>
      </c>
      <c r="I8" s="29">
        <v>-5.2244115716521867E-4</v>
      </c>
      <c r="J8" s="30">
        <v>0.11393411051730538</v>
      </c>
      <c r="K8" s="10">
        <v>1.0942207255271316E-4</v>
      </c>
      <c r="L8" s="11">
        <v>9.4475857521487336E-2</v>
      </c>
      <c r="M8" s="29">
        <v>-5.9164746268287663E-5</v>
      </c>
      <c r="N8" s="30">
        <v>8.42949370495506E-2</v>
      </c>
      <c r="O8" s="10">
        <v>-3.2620347886899991E-4</v>
      </c>
      <c r="P8" s="11">
        <v>8.7542494862989456E-2</v>
      </c>
      <c r="Q8" s="29">
        <v>-3.5548830053748405E-4</v>
      </c>
      <c r="R8" s="30">
        <v>8.0885086349559335E-2</v>
      </c>
      <c r="S8" s="10">
        <v>6.9999999999999999E-4</v>
      </c>
      <c r="T8" s="11">
        <v>8.1699999999999995E-2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1.1955456103954554E-3</v>
      </c>
      <c r="D9" s="11">
        <v>0.27928635087208464</v>
      </c>
      <c r="E9" s="29">
        <v>3.0996900777970271E-3</v>
      </c>
      <c r="F9" s="30">
        <v>0.27456101285274048</v>
      </c>
      <c r="G9" s="10">
        <v>-8.9985096382678466E-3</v>
      </c>
      <c r="H9" s="11">
        <v>0.24366860611086455</v>
      </c>
      <c r="I9" s="29">
        <v>5.673428117822738E-3</v>
      </c>
      <c r="J9" s="30">
        <v>0.23252628606469269</v>
      </c>
      <c r="K9" s="10">
        <v>2.6106844005534084E-3</v>
      </c>
      <c r="L9" s="11">
        <v>0.23467378520208418</v>
      </c>
      <c r="M9" s="29">
        <v>4.7028547364074807E-4</v>
      </c>
      <c r="N9" s="30">
        <v>0.23513908868373443</v>
      </c>
      <c r="O9" s="10">
        <v>-5.4937216339063426E-4</v>
      </c>
      <c r="P9" s="11">
        <v>0.23953212278670521</v>
      </c>
      <c r="Q9" s="29">
        <v>1.4520521676603898E-3</v>
      </c>
      <c r="R9" s="30">
        <v>0.24561756965861536</v>
      </c>
      <c r="S9" s="10">
        <v>-2.8999999999999998E-3</v>
      </c>
      <c r="T9" s="11">
        <v>0.2462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7.3040483356292862E-5</v>
      </c>
      <c r="D12" s="11">
        <v>0.32922774723671849</v>
      </c>
      <c r="E12" s="29">
        <v>-8.5487678417149935E-5</v>
      </c>
      <c r="F12" s="30">
        <v>0.33220325723306049</v>
      </c>
      <c r="G12" s="10">
        <v>-2.1493801438284426E-2</v>
      </c>
      <c r="H12" s="11">
        <v>0.34324352139393466</v>
      </c>
      <c r="I12" s="29">
        <v>1.3192821948181187E-2</v>
      </c>
      <c r="J12" s="30">
        <v>0.34711033661234303</v>
      </c>
      <c r="K12" s="10">
        <v>4.3230929667664071E-3</v>
      </c>
      <c r="L12" s="11">
        <v>0.35273880807746111</v>
      </c>
      <c r="M12" s="29">
        <v>-5.2129437641078987E-3</v>
      </c>
      <c r="N12" s="30">
        <v>0.3512313493703057</v>
      </c>
      <c r="O12" s="10">
        <v>7.2911509033598103E-3</v>
      </c>
      <c r="P12" s="11">
        <v>0.34992223851508591</v>
      </c>
      <c r="Q12" s="29">
        <v>5.2906088041863794E-3</v>
      </c>
      <c r="R12" s="30">
        <v>0.34156051053593489</v>
      </c>
      <c r="S12" s="10">
        <v>-2.3E-3</v>
      </c>
      <c r="T12" s="11">
        <v>0.32779999999999998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2.2902114278613799E-5</v>
      </c>
      <c r="D13" s="11">
        <v>3.4716873912182893E-3</v>
      </c>
      <c r="E13" s="29">
        <v>2.529145027294334E-5</v>
      </c>
      <c r="F13" s="30">
        <v>3.4020902518424969E-3</v>
      </c>
      <c r="G13" s="10">
        <v>-2.9058598978895457E-4</v>
      </c>
      <c r="H13" s="11">
        <v>3.3926024383949495E-3</v>
      </c>
      <c r="I13" s="29">
        <v>1.7789957749145564E-4</v>
      </c>
      <c r="J13" s="30">
        <v>3.4019766599810391E-3</v>
      </c>
      <c r="K13" s="10">
        <v>2.7879684698376503E-5</v>
      </c>
      <c r="L13" s="11">
        <v>3.240648740418248E-3</v>
      </c>
      <c r="M13" s="29">
        <v>-3.7693679558578903E-5</v>
      </c>
      <c r="N13" s="30">
        <v>3.2414866284855557E-3</v>
      </c>
      <c r="O13" s="10">
        <v>5.398846236635048E-5</v>
      </c>
      <c r="P13" s="11">
        <v>3.670945435227559E-3</v>
      </c>
      <c r="Q13" s="29">
        <v>5.2953741060253485E-5</v>
      </c>
      <c r="R13" s="30">
        <v>5.7197023540128625E-3</v>
      </c>
      <c r="S13" s="10">
        <v>0</v>
      </c>
      <c r="T13" s="11">
        <v>5.8999999999999999E-3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9.0583774732121787E-4</v>
      </c>
      <c r="D14" s="11">
        <v>9.021832307919378E-2</v>
      </c>
      <c r="E14" s="29">
        <v>-5.5963052807268257E-3</v>
      </c>
      <c r="F14" s="30">
        <v>9.2686138157643788E-2</v>
      </c>
      <c r="G14" s="10">
        <v>-1.4435460871289931E-2</v>
      </c>
      <c r="H14" s="11">
        <v>8.7189427684604012E-2</v>
      </c>
      <c r="I14" s="29">
        <v>8.1210897575221749E-3</v>
      </c>
      <c r="J14" s="30">
        <v>9.3024414091403218E-2</v>
      </c>
      <c r="K14" s="10">
        <v>2.0680759582507491E-3</v>
      </c>
      <c r="L14" s="11">
        <v>9.6676656144861525E-2</v>
      </c>
      <c r="M14" s="29">
        <v>-2.21944212543857E-3</v>
      </c>
      <c r="N14" s="30">
        <v>9.9927577139166307E-2</v>
      </c>
      <c r="O14" s="10">
        <v>5.1358251795902542E-3</v>
      </c>
      <c r="P14" s="11">
        <v>0.10050982390094201</v>
      </c>
      <c r="Q14" s="29">
        <v>4.1487887309680045E-3</v>
      </c>
      <c r="R14" s="30">
        <v>0.10469798021304412</v>
      </c>
      <c r="S14" s="10">
        <v>-3.2000000000000002E-3</v>
      </c>
      <c r="T14" s="11">
        <v>0.1013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-1.2004429631564716E-3</v>
      </c>
      <c r="D15" s="11">
        <v>0.12196361238115126</v>
      </c>
      <c r="E15" s="29">
        <v>-4.39035587374168E-3</v>
      </c>
      <c r="F15" s="30">
        <v>0.11802922158606803</v>
      </c>
      <c r="G15" s="10">
        <v>-1.1914027402435226E-2</v>
      </c>
      <c r="H15" s="11">
        <v>0.11930849757279541</v>
      </c>
      <c r="I15" s="29">
        <v>6.357403247138467E-3</v>
      </c>
      <c r="J15" s="30">
        <v>0.1199630514379626</v>
      </c>
      <c r="K15" s="10">
        <v>1.9215796348343375E-3</v>
      </c>
      <c r="L15" s="11">
        <v>0.12351023699006554</v>
      </c>
      <c r="M15" s="29">
        <v>-1.1452394717360638E-4</v>
      </c>
      <c r="N15" s="30">
        <v>0.12945795204506719</v>
      </c>
      <c r="O15" s="10">
        <v>4.2912861071903573E-3</v>
      </c>
      <c r="P15" s="11">
        <v>0.12151959451356725</v>
      </c>
      <c r="Q15" s="29">
        <v>2.9891912044674659E-3</v>
      </c>
      <c r="R15" s="30">
        <v>0.12354316098044282</v>
      </c>
      <c r="S15" s="10">
        <v>-1.1999999999999999E-3</v>
      </c>
      <c r="T15" s="11">
        <v>0.13869999999999999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-1.9041152857947598E-4</v>
      </c>
      <c r="D16" s="11">
        <v>2.410389796572528E-2</v>
      </c>
      <c r="E16" s="29">
        <v>-5.4395188133912688E-4</v>
      </c>
      <c r="F16" s="30">
        <v>2.5098784892336329E-2</v>
      </c>
      <c r="G16" s="10">
        <v>-2.2676594982298914E-3</v>
      </c>
      <c r="H16" s="11">
        <v>2.8881392813771205E-2</v>
      </c>
      <c r="I16" s="29">
        <v>-8.80474351476981E-4</v>
      </c>
      <c r="J16" s="30">
        <v>3.3947031076179357E-2</v>
      </c>
      <c r="K16" s="10">
        <v>7.0739763993339503E-4</v>
      </c>
      <c r="L16" s="11">
        <v>3.3813921505873201E-2</v>
      </c>
      <c r="M16" s="29">
        <v>1.0246913381649324E-3</v>
      </c>
      <c r="N16" s="30">
        <v>3.443876810283994E-2</v>
      </c>
      <c r="O16" s="10">
        <v>1.080512413599722E-3</v>
      </c>
      <c r="P16" s="11">
        <v>3.4520914850905748E-2</v>
      </c>
      <c r="Q16" s="29">
        <v>4.1376343784358505E-4</v>
      </c>
      <c r="R16" s="30">
        <v>3.4246081798145901E-2</v>
      </c>
      <c r="S16" s="10">
        <v>5.0000000000000001E-4</v>
      </c>
      <c r="T16" s="11">
        <v>3.4700000000000002E-2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2.571278896985258E-4</v>
      </c>
      <c r="D17" s="11">
        <v>6.9965986334460705E-3</v>
      </c>
      <c r="E17" s="29">
        <v>-6.2112382032037072E-5</v>
      </c>
      <c r="F17" s="30">
        <v>7.2606680060500221E-3</v>
      </c>
      <c r="G17" s="10">
        <v>-5.8214994692505563E-4</v>
      </c>
      <c r="H17" s="11">
        <v>8.1880190648033306E-3</v>
      </c>
      <c r="I17" s="29">
        <v>1.1455808001680779E-4</v>
      </c>
      <c r="J17" s="30">
        <v>8.2536592095841816E-3</v>
      </c>
      <c r="K17" s="10">
        <v>-3.9089901086529309E-4</v>
      </c>
      <c r="L17" s="11">
        <v>9.1732636776888036E-3</v>
      </c>
      <c r="M17" s="29">
        <v>-2.1919955326446688E-5</v>
      </c>
      <c r="N17" s="30">
        <v>9.5372970198843478E-3</v>
      </c>
      <c r="O17" s="10">
        <v>1.7866199425183694E-7</v>
      </c>
      <c r="P17" s="11">
        <v>9.7967500875705271E-3</v>
      </c>
      <c r="Q17" s="29">
        <v>1.7011822210802183E-5</v>
      </c>
      <c r="R17" s="30">
        <v>9.4520166086488784E-3</v>
      </c>
      <c r="S17" s="10">
        <v>2.0000000000000001E-4</v>
      </c>
      <c r="T17" s="11">
        <v>9.7999999999999997E-3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5.6592613969143622E-6</v>
      </c>
      <c r="D18" s="11">
        <v>1.1431056202689039E-5</v>
      </c>
      <c r="E18" s="29">
        <v>-1.1056457177821991E-6</v>
      </c>
      <c r="F18" s="30">
        <v>1.3738576500730139E-5</v>
      </c>
      <c r="G18" s="10">
        <v>-7.2145315683051422E-6</v>
      </c>
      <c r="H18" s="11">
        <v>9.3971736061868451E-6</v>
      </c>
      <c r="I18" s="29">
        <v>1.047196207562289E-5</v>
      </c>
      <c r="J18" s="30">
        <v>1.14560745394855E-5</v>
      </c>
      <c r="K18" s="10">
        <v>4.0357464491696975E-6</v>
      </c>
      <c r="L18" s="11">
        <v>1.8284260112296908E-5</v>
      </c>
      <c r="M18" s="29">
        <v>-7.4828435345786206E-7</v>
      </c>
      <c r="N18" s="30">
        <v>2.2597246575967053E-5</v>
      </c>
      <c r="O18" s="10">
        <v>5.6610572314228561E-6</v>
      </c>
      <c r="P18" s="11">
        <v>3.7275324424132054E-5</v>
      </c>
      <c r="Q18" s="29">
        <v>2.0739280090451598E-5</v>
      </c>
      <c r="R18" s="30">
        <v>5.1571358610682285E-5</v>
      </c>
      <c r="S18" s="10">
        <v>0</v>
      </c>
      <c r="T18" s="11">
        <v>1E-4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1.1857018896789641E-3</v>
      </c>
      <c r="D19" s="11">
        <v>2.4413968364824096E-3</v>
      </c>
      <c r="E19" s="29">
        <v>-6.8563375514731472E-3</v>
      </c>
      <c r="F19" s="30">
        <v>3.3149506582792463E-3</v>
      </c>
      <c r="G19" s="10">
        <v>-1.3703446798988789E-2</v>
      </c>
      <c r="H19" s="11">
        <v>-9.10298788916559E-3</v>
      </c>
      <c r="I19" s="29">
        <v>8.403723912384203E-3</v>
      </c>
      <c r="J19" s="30">
        <v>-2.2171254350273392E-3</v>
      </c>
      <c r="K19" s="10">
        <v>2.5048125449414873E-3</v>
      </c>
      <c r="L19" s="11">
        <v>2.4968294429215643E-3</v>
      </c>
      <c r="M19" s="29">
        <v>2.1474842644134424E-3</v>
      </c>
      <c r="N19" s="30">
        <v>3.7427846974954701E-3</v>
      </c>
      <c r="O19" s="10">
        <v>3.6195553414831391E-3</v>
      </c>
      <c r="P19" s="11">
        <v>2.608158739105249E-3</v>
      </c>
      <c r="Q19" s="29">
        <v>4.7548831668350238E-3</v>
      </c>
      <c r="R19" s="30">
        <v>4.8425295674541088E-3</v>
      </c>
      <c r="S19" s="10">
        <v>-4.7000000000000002E-3</v>
      </c>
      <c r="T19" s="11">
        <v>5.0000000000000001E-4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-4.1316575556396599E-5</v>
      </c>
      <c r="D20" s="11">
        <v>2.3184398273723688E-4</v>
      </c>
      <c r="E20" s="29">
        <v>8.9788052235185664E-4</v>
      </c>
      <c r="F20" s="30">
        <v>3.0752414183140647E-4</v>
      </c>
      <c r="G20" s="10">
        <v>2.0928485249396851E-3</v>
      </c>
      <c r="H20" s="11">
        <v>3.419822075640687E-4</v>
      </c>
      <c r="I20" s="29">
        <v>-1.1062070693296145E-4</v>
      </c>
      <c r="J20" s="30">
        <v>-1.583738477121256E-4</v>
      </c>
      <c r="K20" s="10">
        <v>-1.9975891841012401E-4</v>
      </c>
      <c r="L20" s="11">
        <v>-5.6066249894696184E-4</v>
      </c>
      <c r="M20" s="29">
        <v>-2.0371117151419811E-4</v>
      </c>
      <c r="N20" s="30">
        <v>-7.6890845028647868E-4</v>
      </c>
      <c r="O20" s="10">
        <v>-3.9533166865406334E-4</v>
      </c>
      <c r="P20" s="11">
        <v>-6.5942736859488603E-4</v>
      </c>
      <c r="Q20" s="29">
        <v>-8.9870467447307213E-5</v>
      </c>
      <c r="R20" s="30">
        <v>-2.2969321975093492E-4</v>
      </c>
      <c r="S20" s="10">
        <v>-2.0000000000000001E-4</v>
      </c>
      <c r="T20" s="11">
        <v>-4.0000000000000002E-4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9.969251264854042E-5</v>
      </c>
      <c r="D22" s="11">
        <v>2.8040854920325604E-2</v>
      </c>
      <c r="E22" s="29">
        <v>-5.962396977221641E-5</v>
      </c>
      <c r="F22" s="30">
        <v>3.3855973383472092E-2</v>
      </c>
      <c r="G22" s="10">
        <v>-5.4192111733969536E-4</v>
      </c>
      <c r="H22" s="11">
        <v>3.8129935376653615E-2</v>
      </c>
      <c r="I22" s="29">
        <v>2.5305206190467017E-4</v>
      </c>
      <c r="J22" s="30">
        <v>4.1493327462991669E-2</v>
      </c>
      <c r="K22" s="10">
        <v>9.0292506080702896E-4</v>
      </c>
      <c r="L22" s="11">
        <v>4.1419554634538967E-2</v>
      </c>
      <c r="M22" s="29">
        <v>-2.1398418134988817E-4</v>
      </c>
      <c r="N22" s="30">
        <v>4.1767970130607027E-2</v>
      </c>
      <c r="O22" s="10">
        <v>6.9078353660232956E-4</v>
      </c>
      <c r="P22" s="11">
        <v>4.3247897029902609E-2</v>
      </c>
      <c r="Q22" s="29">
        <v>5.0564252775421874E-4</v>
      </c>
      <c r="R22" s="30">
        <v>4.2072689061327793E-2</v>
      </c>
      <c r="S22" s="10">
        <v>4.0000000000000002E-4</v>
      </c>
      <c r="T22" s="11">
        <v>4.6100000000000002E-2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1.4253337740199481E-6</v>
      </c>
      <c r="D25" s="11">
        <v>8.1095828431147921E-3</v>
      </c>
      <c r="E25" s="29">
        <v>1.2609860442545955E-6</v>
      </c>
      <c r="F25" s="30">
        <v>7.9782908968124618E-3</v>
      </c>
      <c r="G25" s="10">
        <v>4.5765324897345552E-5</v>
      </c>
      <c r="H25" s="11">
        <v>8.5945606726248128E-3</v>
      </c>
      <c r="I25" s="29">
        <v>9.0875510378373194E-6</v>
      </c>
      <c r="J25" s="30">
        <v>8.7098500757565953E-3</v>
      </c>
      <c r="K25" s="10">
        <v>1.0784483980266126E-5</v>
      </c>
      <c r="L25" s="11">
        <v>8.3490434477370822E-3</v>
      </c>
      <c r="M25" s="29">
        <v>1.6747106220536388E-6</v>
      </c>
      <c r="N25" s="30">
        <v>7.9899380458924169E-3</v>
      </c>
      <c r="O25" s="10">
        <v>1.9656474960537771E-6</v>
      </c>
      <c r="P25" s="11">
        <v>7.7512113221692523E-3</v>
      </c>
      <c r="Q25" s="29">
        <v>-2.7611509178409935E-7</v>
      </c>
      <c r="R25" s="30">
        <v>7.5407947339544493E-3</v>
      </c>
      <c r="S25" s="10">
        <v>0</v>
      </c>
      <c r="T25" s="11">
        <v>7.4999999999999997E-3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-1.4786024036990008E-7</v>
      </c>
      <c r="H26" s="11">
        <v>-2.7827282512287483E-5</v>
      </c>
      <c r="I26" s="29">
        <v>0</v>
      </c>
      <c r="J26" s="30">
        <v>0</v>
      </c>
      <c r="K26" s="10">
        <v>-3.2264491920102864E-8</v>
      </c>
      <c r="L26" s="11">
        <v>-2.6227146302834178E-5</v>
      </c>
      <c r="M26" s="29">
        <v>-3.9317502454363179E-9</v>
      </c>
      <c r="N26" s="30">
        <v>-2.283770931869649E-5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2.3E-3</v>
      </c>
      <c r="D27" s="15">
        <v>1</v>
      </c>
      <c r="E27" s="31">
        <v>-1.3599999999999999E-2</v>
      </c>
      <c r="F27" s="32">
        <v>1.0000000000000002</v>
      </c>
      <c r="G27" s="14">
        <v>-7.0800000000000002E-2</v>
      </c>
      <c r="H27" s="15">
        <v>1.0000000000000002</v>
      </c>
      <c r="I27" s="31">
        <v>4.0800000000000003E-2</v>
      </c>
      <c r="J27" s="32">
        <v>0.99999999999999967</v>
      </c>
      <c r="K27" s="14">
        <v>1.46E-2</v>
      </c>
      <c r="L27" s="15">
        <v>0.99999999999999989</v>
      </c>
      <c r="M27" s="31">
        <v>-4.4400000000000004E-3</v>
      </c>
      <c r="N27" s="32">
        <v>0.99999999999999989</v>
      </c>
      <c r="O27" s="14">
        <v>2.0899999999999998E-2</v>
      </c>
      <c r="P27" s="15">
        <v>1</v>
      </c>
      <c r="Q27" s="31">
        <v>1.9199999999999998E-2</v>
      </c>
      <c r="R27" s="32">
        <v>1.0000000000000002</v>
      </c>
      <c r="S27" s="14">
        <v>-1.2800000000000001E-2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86">
        <v>366.88</v>
      </c>
      <c r="D28" s="87"/>
      <c r="E28" s="84">
        <v>-2418.2600000000002</v>
      </c>
      <c r="F28" s="85"/>
      <c r="G28" s="86">
        <v>-12430.79</v>
      </c>
      <c r="H28" s="87"/>
      <c r="I28" s="84">
        <v>6539.0039999999999</v>
      </c>
      <c r="J28" s="85"/>
      <c r="K28" s="86">
        <v>2514.79</v>
      </c>
      <c r="L28" s="87"/>
      <c r="M28" s="84">
        <v>-806.56299999999999</v>
      </c>
      <c r="N28" s="85"/>
      <c r="O28" s="86">
        <v>3755.97</v>
      </c>
      <c r="P28" s="87"/>
      <c r="Q28" s="84">
        <v>3594.58</v>
      </c>
      <c r="R28" s="85"/>
      <c r="S28" s="86">
        <v>-2458.5300000000002</v>
      </c>
      <c r="T28" s="87"/>
      <c r="U28" s="84"/>
      <c r="V28" s="85"/>
      <c r="W28" s="86"/>
      <c r="X28" s="87"/>
      <c r="Y28" s="84"/>
      <c r="Z28" s="85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7" t="s">
        <v>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83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1.3141749548897369E-3</v>
      </c>
      <c r="D34" s="19">
        <v>0.84391742719995122</v>
      </c>
      <c r="E34" s="33">
        <v>-9.1516567063152038E-4</v>
      </c>
      <c r="F34" s="34">
        <v>0.83703232539750816</v>
      </c>
      <c r="G34" s="18">
        <v>-4.567375044697447E-2</v>
      </c>
      <c r="H34" s="19">
        <v>0.83208134276876111</v>
      </c>
      <c r="I34" s="33">
        <v>2.6293210936926621E-2</v>
      </c>
      <c r="J34" s="34">
        <v>0.80571429293469266</v>
      </c>
      <c r="K34" s="18">
        <v>3.6168572098392612E-3</v>
      </c>
      <c r="L34" s="19">
        <v>0.78693402800731249</v>
      </c>
      <c r="M34" s="33">
        <v>-9.4115630698257211E-3</v>
      </c>
      <c r="N34" s="34">
        <v>0.77620329871281646</v>
      </c>
      <c r="O34" s="18">
        <v>1.1873723917030593E-2</v>
      </c>
      <c r="P34" s="19">
        <v>0.77416953652612153</v>
      </c>
      <c r="Q34" s="33">
        <v>1.2716028600126311E-2</v>
      </c>
      <c r="R34" s="34">
        <v>0.76938005889427086</v>
      </c>
      <c r="S34" s="18">
        <v>-1.3299999999999999E-2</v>
      </c>
      <c r="T34" s="19">
        <v>0.76800000000000002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9.8582504511026347E-4</v>
      </c>
      <c r="D35" s="11">
        <v>0.15608257280004875</v>
      </c>
      <c r="E35" s="29">
        <v>-1.2684834329368483E-2</v>
      </c>
      <c r="F35" s="30">
        <v>0.16296767460249179</v>
      </c>
      <c r="G35" s="10">
        <v>-2.5124195759385952E-2</v>
      </c>
      <c r="H35" s="11">
        <v>0.16791865723123886</v>
      </c>
      <c r="I35" s="29">
        <v>1.4506789063073379E-2</v>
      </c>
      <c r="J35" s="30">
        <v>0.19428570706530746</v>
      </c>
      <c r="K35" s="10">
        <v>1.1004907548163523E-2</v>
      </c>
      <c r="L35" s="11">
        <v>0.21306597199268754</v>
      </c>
      <c r="M35" s="29">
        <v>4.971647333229909E-3</v>
      </c>
      <c r="N35" s="30">
        <v>0.22379670128718343</v>
      </c>
      <c r="O35" s="10">
        <v>9.0262760829694054E-3</v>
      </c>
      <c r="P35" s="11">
        <v>0.22583046347387847</v>
      </c>
      <c r="Q35" s="29">
        <v>6.48397139987368E-3</v>
      </c>
      <c r="R35" s="30">
        <v>0.23061994110572909</v>
      </c>
      <c r="S35" s="10">
        <v>5.0000000000000001E-4</v>
      </c>
      <c r="T35" s="11">
        <v>0.23200000000000001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2.3E-3</v>
      </c>
      <c r="D36" s="15">
        <v>1</v>
      </c>
      <c r="E36" s="31">
        <v>-1.3599999999999999E-2</v>
      </c>
      <c r="F36" s="32">
        <v>1</v>
      </c>
      <c r="G36" s="14">
        <v>-7.0800000000000002E-2</v>
      </c>
      <c r="H36" s="15">
        <v>1</v>
      </c>
      <c r="I36" s="31">
        <v>4.0800000000000003E-2</v>
      </c>
      <c r="J36" s="32">
        <v>1</v>
      </c>
      <c r="K36" s="14">
        <v>1.46E-2</v>
      </c>
      <c r="L36" s="15">
        <v>1</v>
      </c>
      <c r="M36" s="31">
        <v>-4.4400000000000004E-3</v>
      </c>
      <c r="N36" s="32">
        <v>0.99999999999999989</v>
      </c>
      <c r="O36" s="14">
        <v>2.0899999999999998E-2</v>
      </c>
      <c r="P36" s="15">
        <v>1</v>
      </c>
      <c r="Q36" s="31">
        <v>1.9199999999999998E-2</v>
      </c>
      <c r="R36" s="32">
        <v>1</v>
      </c>
      <c r="S36" s="14">
        <v>-1.2800000000000001E-2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7" t="s">
        <v>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83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1.6798858785066866E-3</v>
      </c>
      <c r="D41" s="19">
        <v>0.95094005195621001</v>
      </c>
      <c r="E41" s="33">
        <v>-1.3663489297514684E-2</v>
      </c>
      <c r="F41" s="34">
        <v>0.94404980110399583</v>
      </c>
      <c r="G41" s="18">
        <v>-6.7181817359899504E-2</v>
      </c>
      <c r="H41" s="19">
        <v>0.94032063867340232</v>
      </c>
      <c r="I41" s="33">
        <v>3.8361570258026202E-2</v>
      </c>
      <c r="J41" s="34">
        <v>0.93626626884276443</v>
      </c>
      <c r="K41" s="18">
        <v>1.3869836066460384E-2</v>
      </c>
      <c r="L41" s="19">
        <v>0.93585204997894256</v>
      </c>
      <c r="M41" s="33">
        <v>-5.2909618813435488E-3</v>
      </c>
      <c r="N41" s="34">
        <v>0.93238579077138017</v>
      </c>
      <c r="O41" s="18">
        <v>1.8385222487224129E-2</v>
      </c>
      <c r="P41" s="19">
        <v>0.93029507912212261</v>
      </c>
      <c r="Q41" s="33">
        <v>1.6168456191846741E-2</v>
      </c>
      <c r="R41" s="34">
        <v>0.92952062040298089</v>
      </c>
      <c r="S41" s="18">
        <v>-9.7999999999999997E-3</v>
      </c>
      <c r="T41" s="19">
        <v>0.92749999999999999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6.2011412149330777E-4</v>
      </c>
      <c r="D42" s="11">
        <v>4.9059948043789901E-2</v>
      </c>
      <c r="E42" s="29">
        <v>6.3489297514682014E-5</v>
      </c>
      <c r="F42" s="30">
        <v>5.5950198896004132E-2</v>
      </c>
      <c r="G42" s="10">
        <v>-3.6161288464609614E-3</v>
      </c>
      <c r="H42" s="11">
        <v>5.9679361326597714E-2</v>
      </c>
      <c r="I42" s="29">
        <v>2.4384297419738116E-3</v>
      </c>
      <c r="J42" s="30">
        <v>6.3733731157235518E-2</v>
      </c>
      <c r="K42" s="10">
        <v>7.5192869154239964E-4</v>
      </c>
      <c r="L42" s="11">
        <v>6.4147950021057498E-2</v>
      </c>
      <c r="M42" s="29">
        <v>8.5104614474773154E-4</v>
      </c>
      <c r="N42" s="30">
        <v>6.7614209228619854E-2</v>
      </c>
      <c r="O42" s="10">
        <v>2.5147775127758606E-3</v>
      </c>
      <c r="P42" s="11">
        <v>6.9704920877877413E-2</v>
      </c>
      <c r="Q42" s="29">
        <v>3.0315438081532486E-3</v>
      </c>
      <c r="R42" s="30">
        <v>7.0479379597019109E-2</v>
      </c>
      <c r="S42" s="10">
        <v>-3.0000000000000001E-3</v>
      </c>
      <c r="T42" s="11">
        <v>7.2499999999999995E-2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2.3E-3</v>
      </c>
      <c r="D43" s="15">
        <v>0.99999999999999989</v>
      </c>
      <c r="E43" s="31">
        <v>-1.3599999999999999E-2</v>
      </c>
      <c r="F43" s="32">
        <v>1</v>
      </c>
      <c r="G43" s="14">
        <v>-7.0800000000000002E-2</v>
      </c>
      <c r="H43" s="15">
        <v>1</v>
      </c>
      <c r="I43" s="56">
        <v>4.0800000000000003E-2</v>
      </c>
      <c r="J43" s="57">
        <v>1</v>
      </c>
      <c r="K43" s="14">
        <v>1.46E-2</v>
      </c>
      <c r="L43" s="15">
        <v>1</v>
      </c>
      <c r="M43" s="31">
        <v>-4.4400000000000004E-3</v>
      </c>
      <c r="N43" s="32">
        <v>1</v>
      </c>
      <c r="O43" s="14">
        <v>2.0899999999999998E-2</v>
      </c>
      <c r="P43" s="15">
        <v>1</v>
      </c>
      <c r="Q43" s="31">
        <v>1.9199999999999998E-2</v>
      </c>
      <c r="R43" s="32">
        <v>1</v>
      </c>
      <c r="S43" s="14">
        <v>-1.2800000000000001E-2</v>
      </c>
      <c r="T43" s="15">
        <v>1</v>
      </c>
      <c r="U43" s="31"/>
      <c r="V43" s="32"/>
      <c r="W43" s="14"/>
      <c r="X43" s="15"/>
      <c r="Y43" s="31"/>
      <c r="Z43" s="32"/>
    </row>
    <row r="44" spans="2:26">
      <c r="I44" s="58"/>
      <c r="J44" s="58"/>
    </row>
    <row r="45" spans="2:26" ht="15.75">
      <c r="C45" s="67" t="s">
        <v>0</v>
      </c>
      <c r="D45" s="68"/>
      <c r="E45" s="68"/>
      <c r="F45" s="68"/>
      <c r="G45" s="68"/>
      <c r="H45" s="68"/>
      <c r="I45" s="59"/>
      <c r="J45" s="59"/>
    </row>
    <row r="46" spans="2:26" ht="15.75">
      <c r="B46" s="23" t="s">
        <v>39</v>
      </c>
      <c r="C46" s="77" t="str">
        <f ca="1">CONCATENATE(INDIRECT(CONCATENATE($C$2,C4))," - ",INDIRECT(CONCATENATE($C$2,G4))," ",$B$4)</f>
        <v>ינואר - מרץ 2020</v>
      </c>
      <c r="D46" s="78"/>
      <c r="E46" s="79" t="str">
        <f ca="1">CONCATENATE(INDIRECT(CONCATENATE($C$2,C4))," - ",INDIRECT(CONCATENATE($C$2,M4))," ",$B$4)</f>
        <v>ינואר - יוני 2020</v>
      </c>
      <c r="F46" s="80"/>
      <c r="G46" s="77" t="str">
        <f ca="1">CONCATENATE(INDIRECT(CONCATENATE($C$2,C4))," - ",INDIRECT(CONCATENATE($C$2,S4))," ",$B$4)</f>
        <v>ינואר - ספטמבר 2020</v>
      </c>
      <c r="H46" s="81"/>
      <c r="I46" s="82"/>
      <c r="J46" s="8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50" t="s">
        <v>3</v>
      </c>
      <c r="I47" s="60"/>
      <c r="J47" s="60"/>
    </row>
    <row r="48" spans="2:26">
      <c r="B48" s="9" t="s">
        <v>5</v>
      </c>
      <c r="C48" s="10">
        <v>1.2435046130622835E-3</v>
      </c>
      <c r="D48" s="11">
        <v>0.1281828726620613</v>
      </c>
      <c r="E48" s="29">
        <v>8.3878928761281903E-4</v>
      </c>
      <c r="F48" s="30">
        <v>8.42949370495506E-2</v>
      </c>
      <c r="G48" s="10">
        <v>1.3564799847384736E-3</v>
      </c>
      <c r="H48" s="51">
        <v>8.1699999999999995E-2</v>
      </c>
      <c r="I48" s="61"/>
      <c r="J48" s="61"/>
    </row>
    <row r="49" spans="2:10">
      <c r="B49" s="12" t="s">
        <v>7</v>
      </c>
      <c r="C49" s="10">
        <v>-4.7036567745757209E-3</v>
      </c>
      <c r="D49" s="11">
        <v>0.24366860611086455</v>
      </c>
      <c r="E49" s="29">
        <v>4.2951360306553487E-3</v>
      </c>
      <c r="F49" s="30">
        <v>0.23513908868373443</v>
      </c>
      <c r="G49" s="10">
        <v>3.3742981280305865E-3</v>
      </c>
      <c r="H49" s="51">
        <v>0.2462</v>
      </c>
      <c r="I49" s="61"/>
      <c r="J49" s="61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51">
        <v>0</v>
      </c>
      <c r="I50" s="61"/>
      <c r="J50" s="61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51">
        <v>0</v>
      </c>
      <c r="I51" s="61"/>
      <c r="J51" s="61"/>
    </row>
    <row r="52" spans="2:10">
      <c r="B52" s="12" t="s">
        <v>13</v>
      </c>
      <c r="C52" s="10">
        <v>-2.1348965448320455E-2</v>
      </c>
      <c r="D52" s="11">
        <v>0.34324352139393466</v>
      </c>
      <c r="E52" s="29">
        <v>-1.0219627821466813E-2</v>
      </c>
      <c r="F52" s="30">
        <v>0.3512313493703057</v>
      </c>
      <c r="G52" s="10">
        <v>1.1767425007023374E-3</v>
      </c>
      <c r="H52" s="51">
        <v>0.32779999999999998</v>
      </c>
      <c r="I52" s="61"/>
      <c r="J52" s="61"/>
    </row>
    <row r="53" spans="2:10">
      <c r="B53" s="12" t="s">
        <v>15</v>
      </c>
      <c r="C53" s="10">
        <v>-2.4063597166820139E-4</v>
      </c>
      <c r="D53" s="11">
        <v>3.3926024383949495E-3</v>
      </c>
      <c r="E53" s="29">
        <v>-7.9984824145057522E-5</v>
      </c>
      <c r="F53" s="30">
        <v>3.2414866284855557E-3</v>
      </c>
      <c r="G53" s="10">
        <v>5.5383343002439333E-5</v>
      </c>
      <c r="H53" s="51">
        <v>5.8999999999999999E-3</v>
      </c>
      <c r="I53" s="61"/>
      <c r="J53" s="61"/>
    </row>
    <row r="54" spans="2:10">
      <c r="B54" s="12" t="s">
        <v>17</v>
      </c>
      <c r="C54" s="10">
        <v>-1.8924029172591016E-2</v>
      </c>
      <c r="D54" s="11">
        <v>8.7189427684604012E-2</v>
      </c>
      <c r="E54" s="29">
        <v>-1.2101618941613166E-2</v>
      </c>
      <c r="F54" s="30">
        <v>9.9927577139166307E-2</v>
      </c>
      <c r="G54" s="10">
        <v>-8.9151629173822942E-3</v>
      </c>
      <c r="H54" s="51">
        <v>0.1013</v>
      </c>
      <c r="I54" s="61"/>
      <c r="J54" s="61"/>
    </row>
    <row r="55" spans="2:10">
      <c r="B55" s="12" t="s">
        <v>19</v>
      </c>
      <c r="C55" s="10">
        <v>-1.7305726019049974E-2</v>
      </c>
      <c r="D55" s="11">
        <v>0.11930849757279541</v>
      </c>
      <c r="E55" s="29">
        <v>-1.0110324968552603E-2</v>
      </c>
      <c r="F55" s="30">
        <v>0.12945795204506719</v>
      </c>
      <c r="G55" s="10">
        <v>-5.7340732085001062E-3</v>
      </c>
      <c r="H55" s="51">
        <v>0.13869999999999999</v>
      </c>
      <c r="I55" s="61"/>
      <c r="J55" s="61"/>
    </row>
    <row r="56" spans="2:10">
      <c r="B56" s="12" t="s">
        <v>21</v>
      </c>
      <c r="C56" s="10">
        <v>-2.9783485125917447E-3</v>
      </c>
      <c r="D56" s="11">
        <v>2.8881392813771205E-2</v>
      </c>
      <c r="E56" s="29">
        <v>-2.3146581031744983E-3</v>
      </c>
      <c r="F56" s="30">
        <v>3.443876810283994E-2</v>
      </c>
      <c r="G56" s="10">
        <v>-2.7343217623958916E-4</v>
      </c>
      <c r="H56" s="51">
        <v>3.4700000000000002E-2</v>
      </c>
      <c r="I56" s="61"/>
      <c r="J56" s="61"/>
    </row>
    <row r="57" spans="2:10">
      <c r="B57" s="12" t="s">
        <v>23</v>
      </c>
      <c r="C57" s="10">
        <v>-3.8443639725514766E-4</v>
      </c>
      <c r="D57" s="11">
        <v>8.1880190648033306E-3</v>
      </c>
      <c r="E57" s="29">
        <v>-7.372596927403566E-4</v>
      </c>
      <c r="F57" s="30">
        <v>9.5372970198843478E-3</v>
      </c>
      <c r="G57" s="10">
        <v>-7.9641061565497622E-4</v>
      </c>
      <c r="H57" s="51">
        <v>9.7999999999999997E-3</v>
      </c>
      <c r="I57" s="61"/>
      <c r="J57" s="61"/>
    </row>
    <row r="58" spans="2:10">
      <c r="B58" s="12" t="s">
        <v>25</v>
      </c>
      <c r="C58" s="10">
        <v>-2.6415265562253826E-6</v>
      </c>
      <c r="D58" s="11">
        <v>9.3971736061868451E-6</v>
      </c>
      <c r="E58" s="29">
        <v>1.1937375165775796E-5</v>
      </c>
      <c r="F58" s="30">
        <v>2.2597246575967053E-5</v>
      </c>
      <c r="G58" s="10">
        <v>6.3758712909683444E-5</v>
      </c>
      <c r="H58" s="51">
        <v>1E-4</v>
      </c>
      <c r="I58" s="61"/>
      <c r="J58" s="61"/>
    </row>
    <row r="59" spans="2:10">
      <c r="B59" s="12" t="s">
        <v>26</v>
      </c>
      <c r="C59" s="10">
        <v>-1.9163446125109951E-2</v>
      </c>
      <c r="D59" s="11">
        <v>-9.10298788916559E-3</v>
      </c>
      <c r="E59" s="29">
        <v>-6.9448028925038182E-3</v>
      </c>
      <c r="F59" s="30">
        <v>3.7427846974954701E-3</v>
      </c>
      <c r="G59" s="10">
        <v>-4.808567059481926E-3</v>
      </c>
      <c r="H59" s="51">
        <v>5.0000000000000001E-4</v>
      </c>
      <c r="I59" s="61"/>
      <c r="J59" s="61"/>
    </row>
    <row r="60" spans="2:10">
      <c r="B60" s="12" t="s">
        <v>27</v>
      </c>
      <c r="C60" s="10">
        <v>2.9296205799920656E-3</v>
      </c>
      <c r="D60" s="11">
        <v>3.419822075640687E-4</v>
      </c>
      <c r="E60" s="29">
        <v>2.6197512504805096E-3</v>
      </c>
      <c r="F60" s="30">
        <v>-7.6890845028647868E-4</v>
      </c>
      <c r="G60" s="10">
        <v>2.9736114412956824E-3</v>
      </c>
      <c r="H60" s="51">
        <v>-4.0000000000000002E-4</v>
      </c>
      <c r="I60" s="61"/>
      <c r="J60" s="61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51">
        <v>0</v>
      </c>
      <c r="I61" s="61"/>
      <c r="J61" s="61"/>
    </row>
    <row r="62" spans="2:10">
      <c r="B62" s="12" t="s">
        <v>29</v>
      </c>
      <c r="C62" s="10">
        <v>-4.9821584900759045E-4</v>
      </c>
      <c r="D62" s="11">
        <v>3.8129935376653615E-2</v>
      </c>
      <c r="E62" s="29">
        <v>4.7285112579999839E-4</v>
      </c>
      <c r="F62" s="30">
        <v>4.1767970130607027E-2</v>
      </c>
      <c r="G62" s="10">
        <v>3.4644276254121452E-3</v>
      </c>
      <c r="H62" s="51">
        <v>4.6100000000000002E-2</v>
      </c>
      <c r="I62" s="61"/>
      <c r="J62" s="61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51">
        <v>0</v>
      </c>
      <c r="I63" s="61"/>
      <c r="J63" s="61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51">
        <v>0</v>
      </c>
      <c r="I64" s="61"/>
      <c r="J64" s="61"/>
    </row>
    <row r="65" spans="2:10">
      <c r="B65" s="12" t="s">
        <v>32</v>
      </c>
      <c r="C65" s="10">
        <v>4.8098008339499887E-5</v>
      </c>
      <c r="D65" s="11">
        <v>8.5945606726248128E-3</v>
      </c>
      <c r="E65" s="29">
        <v>7.5290830145080789E-5</v>
      </c>
      <c r="F65" s="30">
        <v>7.9899380458924169E-3</v>
      </c>
      <c r="G65" s="10">
        <v>1.2189109775790586E-4</v>
      </c>
      <c r="H65" s="51">
        <v>7.4999999999999997E-3</v>
      </c>
      <c r="I65" s="61"/>
      <c r="J65" s="61"/>
    </row>
    <row r="66" spans="2:10">
      <c r="B66" s="12" t="s">
        <v>33</v>
      </c>
      <c r="C66" s="10">
        <v>-1.4678066777261566E-7</v>
      </c>
      <c r="D66" s="11">
        <v>-2.7827282512287483E-5</v>
      </c>
      <c r="E66" s="29">
        <v>-1.9796894654890176E-7</v>
      </c>
      <c r="F66" s="30">
        <v>-2.283770931869649E-5</v>
      </c>
      <c r="G66" s="10">
        <v>-3.129453541948047E-7</v>
      </c>
      <c r="H66" s="51">
        <v>0</v>
      </c>
      <c r="I66" s="61"/>
      <c r="J66" s="61"/>
    </row>
    <row r="67" spans="2:10">
      <c r="B67" s="13" t="s">
        <v>44</v>
      </c>
      <c r="C67" s="43">
        <v>-8.1329025375999953E-2</v>
      </c>
      <c r="D67" s="44">
        <v>1.0000000000000002</v>
      </c>
      <c r="E67" s="37">
        <v>-3.4194719313283328E-2</v>
      </c>
      <c r="F67" s="38">
        <v>0.99999999999999989</v>
      </c>
      <c r="G67" s="43">
        <v>-7.9413660887638349E-3</v>
      </c>
      <c r="H67" s="52">
        <v>1</v>
      </c>
      <c r="I67" s="62"/>
      <c r="J67" s="62"/>
    </row>
    <row r="68" spans="2:10">
      <c r="B68" s="35" t="s">
        <v>40</v>
      </c>
      <c r="C68" s="86">
        <v>-14482.170000000002</v>
      </c>
      <c r="D68" s="87"/>
      <c r="E68" s="84">
        <v>-6234.9390000000021</v>
      </c>
      <c r="F68" s="85"/>
      <c r="G68" s="86">
        <v>-1342.9190000000035</v>
      </c>
      <c r="H68" s="88"/>
      <c r="I68" s="89"/>
      <c r="J68" s="89"/>
    </row>
    <row r="69" spans="2:10">
      <c r="B69" s="16"/>
      <c r="C69" s="17"/>
      <c r="D69" s="17"/>
      <c r="E69" s="17"/>
      <c r="F69" s="17"/>
      <c r="G69" s="17"/>
      <c r="H69" s="17"/>
      <c r="I69" s="63"/>
      <c r="J69" s="63"/>
    </row>
    <row r="70" spans="2:10" ht="15.75">
      <c r="C70" s="67" t="s">
        <v>0</v>
      </c>
      <c r="D70" s="68"/>
      <c r="E70" s="68"/>
      <c r="F70" s="68"/>
      <c r="G70" s="68"/>
      <c r="H70" s="68"/>
      <c r="I70" s="59"/>
      <c r="J70" s="59"/>
    </row>
    <row r="71" spans="2:10" ht="15.75">
      <c r="B71" s="23" t="s">
        <v>39</v>
      </c>
      <c r="C71" s="77" t="s">
        <v>47</v>
      </c>
      <c r="D71" s="78"/>
      <c r="E71" s="79" t="s">
        <v>48</v>
      </c>
      <c r="F71" s="80"/>
      <c r="G71" s="77" t="s">
        <v>49</v>
      </c>
      <c r="H71" s="81"/>
      <c r="I71" s="82"/>
      <c r="J71" s="82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50" t="s">
        <v>3</v>
      </c>
      <c r="I72" s="60"/>
      <c r="J72" s="60"/>
    </row>
    <row r="73" spans="2:10">
      <c r="B73" s="9" t="s">
        <v>35</v>
      </c>
      <c r="C73" s="18">
        <v>-4.5013746350158569E-2</v>
      </c>
      <c r="D73" s="19">
        <v>0.83208134276876111</v>
      </c>
      <c r="E73" s="33">
        <v>-2.7005858650354042E-2</v>
      </c>
      <c r="F73" s="34">
        <v>0.77620329871281646</v>
      </c>
      <c r="G73" s="18">
        <v>-1.9929547658786403E-2</v>
      </c>
      <c r="H73" s="53">
        <v>0.76800000000000002</v>
      </c>
      <c r="I73" s="61"/>
      <c r="J73" s="61"/>
    </row>
    <row r="74" spans="2:10">
      <c r="B74" s="12" t="s">
        <v>36</v>
      </c>
      <c r="C74" s="18">
        <v>-3.6315279025841384E-2</v>
      </c>
      <c r="D74" s="19">
        <v>0.16791865723123886</v>
      </c>
      <c r="E74" s="33">
        <v>-7.1888606629292853E-3</v>
      </c>
      <c r="F74" s="34">
        <v>0.22379670128718343</v>
      </c>
      <c r="G74" s="18">
        <v>1.1988181570022566E-2</v>
      </c>
      <c r="H74" s="53">
        <v>0.23200000000000001</v>
      </c>
      <c r="I74" s="61"/>
      <c r="J74" s="61"/>
    </row>
    <row r="75" spans="2:10">
      <c r="B75" s="13" t="s">
        <v>44</v>
      </c>
      <c r="C75" s="41">
        <v>-8.1329025375999953E-2</v>
      </c>
      <c r="D75" s="42">
        <v>1</v>
      </c>
      <c r="E75" s="39">
        <v>-3.4194719313283328E-2</v>
      </c>
      <c r="F75" s="40">
        <v>0.99999999999999989</v>
      </c>
      <c r="G75" s="41">
        <v>-7.9413660887638349E-3</v>
      </c>
      <c r="H75" s="54">
        <v>1</v>
      </c>
      <c r="I75" s="62"/>
      <c r="J75" s="62"/>
    </row>
    <row r="76" spans="2:10">
      <c r="B76" s="16"/>
      <c r="C76" s="45"/>
      <c r="D76" s="45"/>
      <c r="E76" s="45"/>
      <c r="F76" s="45"/>
      <c r="G76" s="45"/>
      <c r="H76" s="45"/>
      <c r="I76" s="64"/>
      <c r="J76" s="64"/>
    </row>
    <row r="77" spans="2:10" ht="15.75">
      <c r="C77" s="69" t="s">
        <v>0</v>
      </c>
      <c r="D77" s="70"/>
      <c r="E77" s="70"/>
      <c r="F77" s="70"/>
      <c r="G77" s="70"/>
      <c r="H77" s="70"/>
      <c r="I77" s="65"/>
      <c r="J77" s="65"/>
    </row>
    <row r="78" spans="2:10" ht="15.75">
      <c r="B78" s="23" t="s">
        <v>39</v>
      </c>
      <c r="C78" s="71" t="s">
        <v>47</v>
      </c>
      <c r="D78" s="72"/>
      <c r="E78" s="73" t="s">
        <v>48</v>
      </c>
      <c r="F78" s="74"/>
      <c r="G78" s="71" t="s">
        <v>49</v>
      </c>
      <c r="H78" s="75"/>
      <c r="I78" s="76"/>
      <c r="J78" s="76"/>
    </row>
    <row r="79" spans="2:10" ht="30">
      <c r="B79" s="23"/>
      <c r="C79" s="46" t="s">
        <v>2</v>
      </c>
      <c r="D79" s="47" t="s">
        <v>3</v>
      </c>
      <c r="E79" s="48" t="s">
        <v>2</v>
      </c>
      <c r="F79" s="49" t="s">
        <v>3</v>
      </c>
      <c r="G79" s="46" t="s">
        <v>2</v>
      </c>
      <c r="H79" s="55" t="s">
        <v>3</v>
      </c>
      <c r="I79" s="66"/>
      <c r="J79" s="66"/>
    </row>
    <row r="80" spans="2:10">
      <c r="B80" s="9" t="s">
        <v>37</v>
      </c>
      <c r="C80" s="18">
        <v>-7.8393622673233743E-2</v>
      </c>
      <c r="D80" s="19">
        <v>0.94032063867340232</v>
      </c>
      <c r="E80" s="33">
        <v>-3.5307059162563596E-2</v>
      </c>
      <c r="F80" s="34">
        <v>0.93238579077138017</v>
      </c>
      <c r="G80" s="18">
        <v>-1.1846287795336622E-2</v>
      </c>
      <c r="H80" s="53">
        <v>0.92749999999999999</v>
      </c>
      <c r="I80" s="61"/>
      <c r="J80" s="61"/>
    </row>
    <row r="81" spans="2:10">
      <c r="B81" s="12" t="s">
        <v>38</v>
      </c>
      <c r="C81" s="18">
        <v>-2.9354027027662074E-3</v>
      </c>
      <c r="D81" s="19">
        <v>5.9679361326597714E-2</v>
      </c>
      <c r="E81" s="33">
        <v>1.1123398492802691E-3</v>
      </c>
      <c r="F81" s="34">
        <v>6.7614209228619854E-2</v>
      </c>
      <c r="G81" s="18">
        <v>3.9049217065727868E-3</v>
      </c>
      <c r="H81" s="53">
        <v>7.2499999999999995E-2</v>
      </c>
      <c r="I81" s="61"/>
      <c r="J81" s="61"/>
    </row>
    <row r="82" spans="2:10">
      <c r="B82" s="13" t="s">
        <v>44</v>
      </c>
      <c r="C82" s="41">
        <v>-8.1329025375999953E-2</v>
      </c>
      <c r="D82" s="42">
        <v>1</v>
      </c>
      <c r="E82" s="39">
        <v>-3.4194719313283328E-2</v>
      </c>
      <c r="F82" s="40">
        <v>1</v>
      </c>
      <c r="G82" s="41">
        <v>-7.9413660887638349E-3</v>
      </c>
      <c r="H82" s="54">
        <v>1</v>
      </c>
      <c r="I82" s="62"/>
      <c r="J82" s="62"/>
    </row>
    <row r="83" spans="2:10">
      <c r="I83" s="58"/>
      <c r="J83" s="58"/>
    </row>
    <row r="84" spans="2:10">
      <c r="I84" s="58"/>
      <c r="J84" s="58"/>
    </row>
    <row r="85" spans="2:10">
      <c r="I85" s="58"/>
      <c r="J85" s="58"/>
    </row>
    <row r="86" spans="2:10">
      <c r="I86" s="58"/>
      <c r="J86" s="58"/>
    </row>
    <row r="87" spans="2:10">
      <c r="I87" s="58"/>
      <c r="J87" s="58"/>
    </row>
    <row r="88" spans="2:10">
      <c r="I88" s="58"/>
      <c r="J88" s="58"/>
    </row>
    <row r="89" spans="2:10">
      <c r="I89" s="58"/>
      <c r="J89" s="58"/>
    </row>
    <row r="90" spans="2:10">
      <c r="I90" s="58"/>
      <c r="J90" s="58"/>
    </row>
    <row r="91" spans="2:10">
      <c r="I91" s="58"/>
      <c r="J91" s="58"/>
    </row>
    <row r="92" spans="2:10">
      <c r="I92" s="58"/>
      <c r="J92" s="58"/>
    </row>
    <row r="93" spans="2:10">
      <c r="I93" s="58"/>
      <c r="J93" s="58"/>
    </row>
    <row r="94" spans="2:10">
      <c r="I94" s="58"/>
      <c r="J94" s="58"/>
    </row>
    <row r="95" spans="2:10">
      <c r="I95" s="58"/>
      <c r="J95" s="58"/>
    </row>
    <row r="96" spans="2:10">
      <c r="I96" s="58"/>
      <c r="J96" s="58"/>
    </row>
    <row r="97" spans="9:10">
      <c r="I97" s="58"/>
      <c r="J97" s="58"/>
    </row>
    <row r="9933" spans="3:8">
      <c r="C9933">
        <v>0</v>
      </c>
      <c r="D9933">
        <v>0</v>
      </c>
      <c r="E9933">
        <v>0</v>
      </c>
      <c r="F9933">
        <v>0</v>
      </c>
      <c r="G9933">
        <v>0</v>
      </c>
      <c r="H9933">
        <v>0</v>
      </c>
    </row>
    <row r="9934" spans="3:8">
      <c r="C9934">
        <v>0</v>
      </c>
      <c r="D9934">
        <v>0</v>
      </c>
      <c r="E9934">
        <v>0</v>
      </c>
      <c r="F9934">
        <v>0</v>
      </c>
      <c r="G9934">
        <v>0</v>
      </c>
      <c r="H9934">
        <v>0</v>
      </c>
    </row>
  </sheetData>
  <mergeCells count="34"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78:J78"/>
    <mergeCell ref="C71:D71"/>
    <mergeCell ref="E71:F71"/>
    <mergeCell ref="G71:H71"/>
    <mergeCell ref="I71:J71"/>
    <mergeCell ref="C45:H45"/>
    <mergeCell ref="C70:H70"/>
    <mergeCell ref="C77:H77"/>
    <mergeCell ref="C78:D78"/>
    <mergeCell ref="E78:F78"/>
    <mergeCell ref="G78:H78"/>
    <mergeCell ref="C68:D68"/>
    <mergeCell ref="E68:F68"/>
    <mergeCell ref="G68:H6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2020-10-28T08:52:52Z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