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2" i="5"/>
  <c r="E32" i="5"/>
  <c r="C39" i="5"/>
  <c r="G4" i="5" l="1"/>
  <c r="C46" i="5"/>
  <c r="G39" i="5"/>
  <c r="E6" i="5"/>
  <c r="G6" i="5"/>
  <c r="G32" i="5"/>
  <c r="I4" i="5" l="1"/>
  <c r="I39" i="5"/>
  <c r="I6" i="5"/>
  <c r="I32" i="5"/>
  <c r="K4" i="5" l="1"/>
  <c r="K39" i="5"/>
  <c r="K32" i="5"/>
  <c r="K6" i="5"/>
  <c r="M4" i="5" l="1"/>
  <c r="E46" i="5"/>
  <c r="M32" i="5"/>
  <c r="M6" i="5"/>
  <c r="O4" i="5" l="1"/>
  <c r="M39" i="5"/>
  <c r="O6" i="5"/>
  <c r="O32" i="5"/>
  <c r="Q4" i="5" l="1"/>
  <c r="S4" i="5" s="1"/>
  <c r="G46" i="5"/>
  <c r="O39" i="5"/>
  <c r="S39" i="5"/>
  <c r="Q32" i="5"/>
  <c r="S32" i="5"/>
  <c r="Q6" i="5"/>
  <c r="U4" i="5" l="1"/>
  <c r="U39" i="5"/>
  <c r="U32" i="5"/>
  <c r="Q39" i="5"/>
  <c r="S6" i="5"/>
  <c r="W4" i="5" l="1"/>
  <c r="W32" i="5"/>
  <c r="U6" i="5"/>
  <c r="W39" i="5"/>
  <c r="Y4" i="5" l="1"/>
  <c r="W6" i="5"/>
  <c r="Y6" i="5"/>
  <c r="Y39" i="5"/>
  <c r="Y32" i="5"/>
</calcChain>
</file>

<file path=xl/sharedStrings.xml><?xml version="1.0" encoding="utf-8"?>
<sst xmlns="http://schemas.openxmlformats.org/spreadsheetml/2006/main" count="179" uniqueCount="50">
  <si>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</si>
  <si>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</si>
  <si>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</si>
  <si>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</si>
  <si>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</si>
  <si>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</si>
  <si>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</si>
  <si>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</si>
  <si>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</si>
  <si>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</si>
  <si>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</si>
  <si>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</si>
  <si>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</si>
  <si>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</si>
  <si>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</si>
  <si>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</si>
  <si>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</si>
  <si>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</si>
  <si>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</si>
  <si>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</si>
  <si>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</si>
  <si>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</si>
  <si>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</si>
  <si>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</si>
  <si>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</si>
  <si>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</si>
  <si>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</si>
  <si>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</si>
  <si>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</si>
  <si>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</si>
  <si>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</si>
  <si>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</si>
  <si>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</si>
  <si>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</si>
  <si>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</si>
  <si>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</si>
  <si>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</si>
  <si>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</si>
  <si>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</si>
  <si>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</si>
  <si>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</si>
  <si>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</si>
  <si>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</si>
  <si>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</si>
  <si>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</si>
  <si>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</si>
  <si>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</si>
  <si>
    <t>ינואר - מרץ 2020</t>
  </si>
  <si>
    <t>ינואר - יוני 2020</t>
  </si>
  <si>
    <t>ינואר - ספטמבר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</si>
</sst>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8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2" fillId="4" borderId="6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2" xfId="421" applyNumberFormat="1" applyFont="1" applyFill="1" applyBorder="1"/>
    <xf numFmtId="10" fontId="2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3" fillId="4" borderId="14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50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8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-9.5187656646047536E-5</v>
      </c>
      <c r="D8" s="11">
        <v>0.16338948701770883</v>
      </c>
      <c r="E8" s="29">
        <v>-1.630296940659693E-4</v>
      </c>
      <c r="F8" s="30">
        <v>0.15168799032537356</v>
      </c>
      <c r="G8" s="10">
        <v>6.2432016443204671E-3</v>
      </c>
      <c r="H8" s="11">
        <v>0.25468515661531133</v>
      </c>
      <c r="I8" s="29">
        <v>-1.0898612099938486E-3</v>
      </c>
      <c r="J8" s="30">
        <v>0.25872619374456191</v>
      </c>
      <c r="K8" s="10">
        <v>3.9345655259224237E-5</v>
      </c>
      <c r="L8" s="11">
        <v>0.20144621133092869</v>
      </c>
      <c r="M8" s="29">
        <v>-2.0537096091953813E-4</v>
      </c>
      <c r="N8" s="30">
        <v>0.18601817842935156</v>
      </c>
      <c r="O8" s="10">
        <v>-5.7814653262156402E-4</v>
      </c>
      <c r="P8" s="11">
        <v>0.18699714663598027</v>
      </c>
      <c r="Q8" s="29">
        <v>-5.6437669319710909E-4</v>
      </c>
      <c r="R8" s="30">
        <v>0.18071704058946739</v>
      </c>
      <c r="S8" s="10">
        <v>1.6000000000000001E-3</v>
      </c>
      <c r="T8" s="11">
        <v>0.19450000000000001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1.3501897707386209E-5</v>
      </c>
      <c r="D9" s="11">
        <v>0.14441149240405754</v>
      </c>
      <c r="E9" s="29">
        <v>1.3099139298149348E-5</v>
      </c>
      <c r="F9" s="30">
        <v>0.14629811615327767</v>
      </c>
      <c r="G9" s="10">
        <v>1.5749678848573586E-3</v>
      </c>
      <c r="H9" s="11">
        <v>7.8819969884940361E-2</v>
      </c>
      <c r="I9" s="29">
        <v>1.6430054175633441E-4</v>
      </c>
      <c r="J9" s="30">
        <v>4.7107301238304637E-2</v>
      </c>
      <c r="K9" s="10">
        <v>-6.9829523938168569E-7</v>
      </c>
      <c r="L9" s="11">
        <v>4.9558330229111366E-2</v>
      </c>
      <c r="M9" s="29">
        <v>3.3489384735384038E-5</v>
      </c>
      <c r="N9" s="30">
        <v>5.0081058261065431E-2</v>
      </c>
      <c r="O9" s="10">
        <v>2.7955164466163076E-5</v>
      </c>
      <c r="P9" s="11">
        <v>4.9137933768887074E-2</v>
      </c>
      <c r="Q9" s="29">
        <v>5.8810058075886745E-5</v>
      </c>
      <c r="R9" s="30">
        <v>4.7915551557312495E-2</v>
      </c>
      <c r="S9" s="10">
        <v>1E-4</v>
      </c>
      <c r="T9" s="11">
        <v>4.9000000000000002E-2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4.1620873613403145E-3</v>
      </c>
      <c r="D14" s="11">
        <v>0.39933259702344431</v>
      </c>
      <c r="E14" s="29">
        <v>-2.5357396160013101E-2</v>
      </c>
      <c r="F14" s="30">
        <v>0.40435353155025172</v>
      </c>
      <c r="G14" s="10">
        <v>-6.8043244096517658E-2</v>
      </c>
      <c r="H14" s="11">
        <v>0.41787079642941471</v>
      </c>
      <c r="I14" s="29">
        <v>3.9984653408218059E-2</v>
      </c>
      <c r="J14" s="30">
        <v>0.43038833673010679</v>
      </c>
      <c r="K14" s="10">
        <v>8.1826898472804107E-3</v>
      </c>
      <c r="L14" s="11">
        <v>0.44322156282087483</v>
      </c>
      <c r="M14" s="29">
        <v>-1.1810762655182407E-2</v>
      </c>
      <c r="N14" s="30">
        <v>0.45278127699354037</v>
      </c>
      <c r="O14" s="10">
        <v>2.5212508289544223E-2</v>
      </c>
      <c r="P14" s="11">
        <v>0.45969326593745558</v>
      </c>
      <c r="Q14" s="29">
        <v>1.8960978416300307E-2</v>
      </c>
      <c r="R14" s="30">
        <v>0.46073646967441528</v>
      </c>
      <c r="S14" s="10">
        <v>-1.52E-2</v>
      </c>
      <c r="T14" s="11">
        <v>0.45750000000000002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-4.2771122154705195E-3</v>
      </c>
      <c r="D15" s="11">
        <v>0.25321203791764207</v>
      </c>
      <c r="E15" s="29">
        <v>-1.7806447024366165E-2</v>
      </c>
      <c r="F15" s="30">
        <v>0.25487419303812142</v>
      </c>
      <c r="G15" s="10">
        <v>-3.1441730179085248E-2</v>
      </c>
      <c r="H15" s="11">
        <v>0.25259284069126031</v>
      </c>
      <c r="I15" s="29">
        <v>1.8611893957210173E-2</v>
      </c>
      <c r="J15" s="30">
        <v>0.24207247804023094</v>
      </c>
      <c r="K15" s="10">
        <v>1.0099745178317026E-2</v>
      </c>
      <c r="L15" s="11">
        <v>0.26888631727843215</v>
      </c>
      <c r="M15" s="29">
        <v>5.6027793976374382E-3</v>
      </c>
      <c r="N15" s="30">
        <v>0.26962964939903189</v>
      </c>
      <c r="O15" s="10">
        <v>1.2413302663820345E-2</v>
      </c>
      <c r="P15" s="11">
        <v>0.26425397659695088</v>
      </c>
      <c r="Q15" s="29">
        <v>7.7556421768045399E-3</v>
      </c>
      <c r="R15" s="30">
        <v>0.26270159922456005</v>
      </c>
      <c r="S15" s="10">
        <v>-6.9999999999999999E-4</v>
      </c>
      <c r="T15" s="11">
        <v>0.2656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-6.5422000188401829E-4</v>
      </c>
      <c r="D16" s="11">
        <v>2.9138579688140192E-2</v>
      </c>
      <c r="E16" s="29">
        <v>-1.7225695940858089E-3</v>
      </c>
      <c r="F16" s="30">
        <v>2.9186677670150322E-2</v>
      </c>
      <c r="G16" s="10">
        <v>-3.6202146407822307E-3</v>
      </c>
      <c r="H16" s="11">
        <v>2.9814518244958482E-2</v>
      </c>
      <c r="I16" s="29">
        <v>2.1972209570885583E-3</v>
      </c>
      <c r="J16" s="30">
        <v>3.0037868232005081E-2</v>
      </c>
      <c r="K16" s="10">
        <v>7.0335737115137411E-4</v>
      </c>
      <c r="L16" s="11">
        <v>3.0463305257410155E-2</v>
      </c>
      <c r="M16" s="29">
        <v>1.6402372819651855E-3</v>
      </c>
      <c r="N16" s="30">
        <v>3.0951172702704449E-2</v>
      </c>
      <c r="O16" s="10">
        <v>2.1653649559678963E-3</v>
      </c>
      <c r="P16" s="11">
        <v>3.2270572382835809E-2</v>
      </c>
      <c r="Q16" s="29">
        <v>3.702084730732034E-4</v>
      </c>
      <c r="R16" s="30">
        <v>3.1562797054419105E-2</v>
      </c>
      <c r="S16" s="10">
        <v>4.0000000000000002E-4</v>
      </c>
      <c r="T16" s="11">
        <v>3.2000000000000001E-2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2.66467914076516E-5</v>
      </c>
      <c r="D18" s="11">
        <v>5.3458990283999349E-5</v>
      </c>
      <c r="E18" s="29">
        <v>-5.0317657237456856E-6</v>
      </c>
      <c r="F18" s="30">
        <v>6.3053369217202406E-5</v>
      </c>
      <c r="G18" s="10">
        <v>-3.7045558517535201E-5</v>
      </c>
      <c r="H18" s="11">
        <v>4.9466617645948557E-5</v>
      </c>
      <c r="I18" s="29">
        <v>5.3184929673603689E-5</v>
      </c>
      <c r="J18" s="30">
        <v>5.8039675713161827E-5</v>
      </c>
      <c r="K18" s="10">
        <v>2.0044732072075411E-5</v>
      </c>
      <c r="L18" s="11">
        <v>9.1213699744347354E-5</v>
      </c>
      <c r="M18" s="29">
        <v>-4.1196864929807966E-6</v>
      </c>
      <c r="N18" s="30">
        <v>1.1327883252135809E-4</v>
      </c>
      <c r="O18" s="10">
        <v>2.8673999945873067E-5</v>
      </c>
      <c r="P18" s="11">
        <v>1.9053446348380555E-4</v>
      </c>
      <c r="Q18" s="29">
        <v>1.0211556260929943E-4</v>
      </c>
      <c r="R18" s="30">
        <v>2.5108302411766504E-4</v>
      </c>
      <c r="S18" s="10">
        <v>-1E-4</v>
      </c>
      <c r="T18" s="11">
        <v>2.9999999999999997E-4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3.776099011232823E-3</v>
      </c>
      <c r="D19" s="11">
        <v>9.5335121583950636E-3</v>
      </c>
      <c r="E19" s="29">
        <v>-2.9079386430771077E-2</v>
      </c>
      <c r="F19" s="30">
        <v>1.2274676945067868E-2</v>
      </c>
      <c r="G19" s="10">
        <v>-5.6159513810368135E-2</v>
      </c>
      <c r="H19" s="11">
        <v>-3.5211317499806952E-2</v>
      </c>
      <c r="I19" s="29">
        <v>3.1962093697725527E-2</v>
      </c>
      <c r="J19" s="30">
        <v>-7.5829474630868497E-3</v>
      </c>
      <c r="K19" s="10">
        <v>1.1055222049272666E-2</v>
      </c>
      <c r="L19" s="11">
        <v>8.6946751556381124E-3</v>
      </c>
      <c r="M19" s="29">
        <v>7.4318661843807508E-3</v>
      </c>
      <c r="N19" s="30">
        <v>1.350336173974867E-2</v>
      </c>
      <c r="O19" s="10">
        <v>1.2948875154287678E-2</v>
      </c>
      <c r="P19" s="11">
        <v>1.0050268006603396E-2</v>
      </c>
      <c r="Q19" s="29">
        <v>1.5846758887127454E-2</v>
      </c>
      <c r="R19" s="30">
        <v>1.6975554763800926E-2</v>
      </c>
      <c r="S19" s="10">
        <v>-1.2999999999999999E-2</v>
      </c>
      <c r="T19" s="11">
        <v>2.5000000000000001E-3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-1.5181518768759059E-4</v>
      </c>
      <c r="D20" s="11">
        <v>9.2883480032793459E-4</v>
      </c>
      <c r="E20" s="29">
        <v>3.7207615297277156E-3</v>
      </c>
      <c r="F20" s="30">
        <v>1.2617609485401718E-3</v>
      </c>
      <c r="G20" s="10">
        <v>8.583578756092964E-3</v>
      </c>
      <c r="H20" s="11">
        <v>1.378569016275651E-3</v>
      </c>
      <c r="I20" s="29">
        <v>-5.834862816784034E-4</v>
      </c>
      <c r="J20" s="30">
        <v>-8.0727019783603761E-4</v>
      </c>
      <c r="K20" s="10">
        <v>-7.9970653811339235E-4</v>
      </c>
      <c r="L20" s="11">
        <v>-2.361615772139539E-3</v>
      </c>
      <c r="M20" s="29">
        <v>-8.7811894612383097E-4</v>
      </c>
      <c r="N20" s="30">
        <v>-3.0779763579638244E-3</v>
      </c>
      <c r="O20" s="10">
        <v>-1.5185336954106144E-3</v>
      </c>
      <c r="P20" s="11">
        <v>-2.5936977921968986E-3</v>
      </c>
      <c r="Q20" s="29">
        <v>-3.3013688079358344E-4</v>
      </c>
      <c r="R20" s="30">
        <v>-8.6009588809290213E-4</v>
      </c>
      <c r="S20" s="10">
        <v>-8.9999999999999998E-4</v>
      </c>
      <c r="T20" s="11">
        <v>-1.4E-3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2.8E-3</v>
      </c>
      <c r="D27" s="15">
        <v>0.99999999999999989</v>
      </c>
      <c r="E27" s="31">
        <v>-7.0400000000000004E-2</v>
      </c>
      <c r="F27" s="32">
        <v>0.99999999999999989</v>
      </c>
      <c r="G27" s="14">
        <v>-0.1429</v>
      </c>
      <c r="H27" s="15">
        <v>0.99999999999999989</v>
      </c>
      <c r="I27" s="31">
        <v>9.1300000000000006E-2</v>
      </c>
      <c r="J27" s="32">
        <v>0.99999999999999967</v>
      </c>
      <c r="K27" s="14">
        <v>2.93E-2</v>
      </c>
      <c r="L27" s="15">
        <v>1</v>
      </c>
      <c r="M27" s="31">
        <v>1.81E-3</v>
      </c>
      <c r="N27" s="32">
        <v>0.99999999999999978</v>
      </c>
      <c r="O27" s="14">
        <v>5.0700000000000002E-2</v>
      </c>
      <c r="P27" s="15">
        <v>1</v>
      </c>
      <c r="Q27" s="31">
        <v>4.2200000000000001E-2</v>
      </c>
      <c r="R27" s="32">
        <v>1</v>
      </c>
      <c r="S27" s="14">
        <v>-2.7799999999999998E-2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85">
        <v>220.78</v>
      </c>
      <c r="D28" s="86"/>
      <c r="E28" s="83">
        <v>-5981.43</v>
      </c>
      <c r="F28" s="84"/>
      <c r="G28" s="85">
        <v>-11215.24</v>
      </c>
      <c r="H28" s="86"/>
      <c r="I28" s="83">
        <v>6205.5839999999998</v>
      </c>
      <c r="J28" s="84"/>
      <c r="K28" s="85">
        <v>2274.9969999999998</v>
      </c>
      <c r="L28" s="86"/>
      <c r="M28" s="83">
        <v>96.114999999999995</v>
      </c>
      <c r="N28" s="84"/>
      <c r="O28" s="85">
        <v>4093.78</v>
      </c>
      <c r="P28" s="86"/>
      <c r="Q28" s="83">
        <v>3628.4</v>
      </c>
      <c r="R28" s="84"/>
      <c r="S28" s="85">
        <v>-2545.21</v>
      </c>
      <c r="T28" s="86"/>
      <c r="U28" s="83"/>
      <c r="V28" s="84"/>
      <c r="W28" s="85"/>
      <c r="X28" s="86"/>
      <c r="Y28" s="83"/>
      <c r="Z28" s="8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82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6.848938393730987E-4</v>
      </c>
      <c r="D34" s="19">
        <v>0.61481398442478519</v>
      </c>
      <c r="E34" s="33">
        <v>-1.8452847725569942E-2</v>
      </c>
      <c r="F34" s="34">
        <v>0.60255754366595038</v>
      </c>
      <c r="G34" s="18">
        <v>-5.6648874480817173E-2</v>
      </c>
      <c r="H34" s="19">
        <v>0.62604609814599421</v>
      </c>
      <c r="I34" s="33">
        <v>2.7788137722927743E-2</v>
      </c>
      <c r="J34" s="34">
        <v>0.59433937454516217</v>
      </c>
      <c r="K34" s="18">
        <v>-7.1103233757379434E-3</v>
      </c>
      <c r="L34" s="19">
        <v>0.53965788375902568</v>
      </c>
      <c r="M34" s="33">
        <v>-1.2378846717588075E-2</v>
      </c>
      <c r="N34" s="34">
        <v>0.52983248657228399</v>
      </c>
      <c r="O34" s="18">
        <v>2.262352459039161E-2</v>
      </c>
      <c r="P34" s="19">
        <v>0.5339667148215862</v>
      </c>
      <c r="Q34" s="33">
        <v>1.6046326084752226E-2</v>
      </c>
      <c r="R34" s="34">
        <v>0.52816606572181946</v>
      </c>
      <c r="S34" s="18">
        <v>-2.2800000000000001E-2</v>
      </c>
      <c r="T34" s="19">
        <v>0.53449999999999998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2.1151061606269096E-3</v>
      </c>
      <c r="D35" s="11">
        <v>0.38518601557521481</v>
      </c>
      <c r="E35" s="29">
        <v>-5.1947152274430058E-2</v>
      </c>
      <c r="F35" s="30">
        <v>0.39744245633404968</v>
      </c>
      <c r="G35" s="10">
        <v>-8.625112551918282E-2</v>
      </c>
      <c r="H35" s="11">
        <v>0.3739539018540059</v>
      </c>
      <c r="I35" s="29">
        <v>6.3511862277072256E-2</v>
      </c>
      <c r="J35" s="30">
        <v>0.40566062545483778</v>
      </c>
      <c r="K35" s="10">
        <v>3.6410323375737928E-2</v>
      </c>
      <c r="L35" s="11">
        <v>0.46034211624097432</v>
      </c>
      <c r="M35" s="29">
        <v>1.4188846717588046E-2</v>
      </c>
      <c r="N35" s="30">
        <v>0.47016751342771596</v>
      </c>
      <c r="O35" s="10">
        <v>2.8076475409608385E-2</v>
      </c>
      <c r="P35" s="11">
        <v>0.46603328517841391</v>
      </c>
      <c r="Q35" s="29">
        <v>2.6153673915247786E-2</v>
      </c>
      <c r="R35" s="30">
        <v>0.4718339342781806</v>
      </c>
      <c r="S35" s="10">
        <v>-5.0000000000000001E-3</v>
      </c>
      <c r="T35" s="11">
        <v>0.46550000000000002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2.8E-3</v>
      </c>
      <c r="D36" s="15">
        <v>1</v>
      </c>
      <c r="E36" s="31">
        <v>-7.0400000000000004E-2</v>
      </c>
      <c r="F36" s="32">
        <v>1</v>
      </c>
      <c r="G36" s="14">
        <v>-0.1429</v>
      </c>
      <c r="H36" s="15">
        <v>1</v>
      </c>
      <c r="I36" s="31">
        <v>9.1300000000000006E-2</v>
      </c>
      <c r="J36" s="32">
        <v>1</v>
      </c>
      <c r="K36" s="14">
        <v>2.93E-2</v>
      </c>
      <c r="L36" s="15">
        <v>1</v>
      </c>
      <c r="M36" s="31">
        <v>1.81E-3</v>
      </c>
      <c r="N36" s="32">
        <v>1</v>
      </c>
      <c r="O36" s="14">
        <v>5.0700000000000002E-2</v>
      </c>
      <c r="P36" s="15">
        <v>1</v>
      </c>
      <c r="Q36" s="31">
        <v>4.2200000000000001E-2</v>
      </c>
      <c r="R36" s="32">
        <v>1</v>
      </c>
      <c r="S36" s="14">
        <v>-2.7799999999999998E-2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82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2.4850849478744766E-3</v>
      </c>
      <c r="D41" s="19">
        <v>0.9987871175453239</v>
      </c>
      <c r="E41" s="33">
        <v>-7.0524526584517633E-2</v>
      </c>
      <c r="F41" s="34">
        <v>0.99775015094691966</v>
      </c>
      <c r="G41" s="18">
        <v>-0.13356532919360364</v>
      </c>
      <c r="H41" s="19">
        <v>1.00889856455353</v>
      </c>
      <c r="I41" s="33">
        <v>8.6567357160542993E-2</v>
      </c>
      <c r="J41" s="34">
        <v>1.0077507739837344</v>
      </c>
      <c r="K41" s="18">
        <v>2.8157559224144691E-2</v>
      </c>
      <c r="L41" s="19">
        <v>1.0026631205657732</v>
      </c>
      <c r="M41" s="33">
        <v>-1.7529971763148985E-3</v>
      </c>
      <c r="N41" s="34">
        <v>0.99589291042742034</v>
      </c>
      <c r="O41" s="18">
        <v>4.4755467635072106E-2</v>
      </c>
      <c r="P41" s="19">
        <v>0.99341366137155862</v>
      </c>
      <c r="Q41" s="33">
        <v>3.4935499771282519E-2</v>
      </c>
      <c r="R41" s="34">
        <v>0.99264300106119818</v>
      </c>
      <c r="S41" s="18">
        <v>-1.95E-2</v>
      </c>
      <c r="T41" s="19">
        <v>1.0006999999999999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3.1491505212551943E-4</v>
      </c>
      <c r="D42" s="11">
        <v>1.2128824546760169E-3</v>
      </c>
      <c r="E42" s="29">
        <v>1.2452658451766592E-4</v>
      </c>
      <c r="F42" s="30">
        <v>2.2498490530803291E-3</v>
      </c>
      <c r="G42" s="10">
        <v>-9.3346708063963262E-3</v>
      </c>
      <c r="H42" s="11">
        <v>-8.8985645535300164E-3</v>
      </c>
      <c r="I42" s="29">
        <v>4.7326428394570564E-3</v>
      </c>
      <c r="J42" s="30">
        <v>-7.7507739837343673E-3</v>
      </c>
      <c r="K42" s="10">
        <v>1.1424407758552837E-3</v>
      </c>
      <c r="L42" s="11">
        <v>-2.663120565773237E-3</v>
      </c>
      <c r="M42" s="29">
        <v>3.5629971763148981E-3</v>
      </c>
      <c r="N42" s="30">
        <v>4.107089572579643E-3</v>
      </c>
      <c r="O42" s="10">
        <v>5.9445323649278906E-3</v>
      </c>
      <c r="P42" s="11">
        <v>6.5863386284413985E-3</v>
      </c>
      <c r="Q42" s="29">
        <v>7.26450022871748E-3</v>
      </c>
      <c r="R42" s="30">
        <v>7.3569989388017456E-3</v>
      </c>
      <c r="S42" s="10">
        <v>-8.3000000000000001E-3</v>
      </c>
      <c r="T42" s="11">
        <v>-6.9999999999999999E-4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2.8E-3</v>
      </c>
      <c r="D43" s="15">
        <v>0.99999999999999989</v>
      </c>
      <c r="E43" s="31">
        <v>-7.0400000000000004E-2</v>
      </c>
      <c r="F43" s="32">
        <v>1</v>
      </c>
      <c r="G43" s="14">
        <v>-0.1429</v>
      </c>
      <c r="H43" s="15">
        <v>1</v>
      </c>
      <c r="I43" s="31">
        <v>9.1300000000000006E-2</v>
      </c>
      <c r="J43" s="32">
        <v>1</v>
      </c>
      <c r="K43" s="14">
        <v>2.93E-2</v>
      </c>
      <c r="L43" s="15">
        <v>1</v>
      </c>
      <c r="M43" s="31">
        <v>1.81E-3</v>
      </c>
      <c r="N43" s="32">
        <v>1</v>
      </c>
      <c r="O43" s="14">
        <v>5.0700000000000002E-2</v>
      </c>
      <c r="P43" s="15">
        <v>1</v>
      </c>
      <c r="Q43" s="31">
        <v>4.2200000000000001E-2</v>
      </c>
      <c r="R43" s="32">
        <v>0.99999999999999989</v>
      </c>
      <c r="S43" s="14">
        <v>-2.7799999999999998E-2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66" t="s">
        <v>0</v>
      </c>
      <c r="D45" s="67"/>
      <c r="E45" s="67"/>
      <c r="F45" s="67"/>
      <c r="G45" s="67"/>
      <c r="H45" s="67"/>
      <c r="I45" s="59"/>
      <c r="J45" s="59"/>
    </row>
    <row r="46" spans="2:26" ht="15.75">
      <c r="B46" s="23" t="s">
        <v>39</v>
      </c>
      <c r="C46" s="76" t="str">
        <f ca="1">CONCATENATE(INDIRECT(CONCATENATE($C$2,C4))," - ",INDIRECT(CONCATENATE($C$2,G4))," ",$B$4)</f>
        <v>ינואר - מרץ 2020</v>
      </c>
      <c r="D46" s="77"/>
      <c r="E46" s="78" t="str">
        <f ca="1">CONCATENATE(INDIRECT(CONCATENATE($C$2,C4))," - ",INDIRECT(CONCATENATE($C$2,M4))," ",$B$4)</f>
        <v>ינואר - יוני 2020</v>
      </c>
      <c r="F46" s="79"/>
      <c r="G46" s="76" t="str">
        <f ca="1">CONCATENATE(INDIRECT(CONCATENATE($C$2,C4))," - ",INDIRECT(CONCATENATE($C$2,S4))," ",$B$4)</f>
        <v>ינואר - ספטמבר 2020</v>
      </c>
      <c r="H46" s="80"/>
      <c r="I46" s="81"/>
      <c r="J46" s="8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51" t="s">
        <v>3</v>
      </c>
      <c r="I47" s="60"/>
      <c r="J47" s="60"/>
    </row>
    <row r="48" spans="2:26">
      <c r="B48" s="9" t="s">
        <v>5</v>
      </c>
      <c r="C48" s="10">
        <v>5.8093036572745786E-3</v>
      </c>
      <c r="D48" s="11">
        <v>0.25468515661531133</v>
      </c>
      <c r="E48" s="29">
        <v>5.1207479892539515E-3</v>
      </c>
      <c r="F48" s="30">
        <v>0.18601817842935156</v>
      </c>
      <c r="G48" s="10">
        <v>7.2203176055800839E-3</v>
      </c>
      <c r="H48" s="52">
        <v>0.19450000000000001</v>
      </c>
      <c r="I48" s="61"/>
      <c r="J48" s="61"/>
    </row>
    <row r="49" spans="2:10">
      <c r="B49" s="12" t="s">
        <v>7</v>
      </c>
      <c r="C49" s="10">
        <v>1.5550127973191928E-3</v>
      </c>
      <c r="D49" s="11">
        <v>7.8819969884940361E-2</v>
      </c>
      <c r="E49" s="29">
        <v>1.9517019248481572E-3</v>
      </c>
      <c r="F49" s="30">
        <v>5.0081058261065431E-2</v>
      </c>
      <c r="G49" s="10">
        <v>2.769356496587739E-3</v>
      </c>
      <c r="H49" s="52">
        <v>4.9000000000000002E-2</v>
      </c>
      <c r="I49" s="61"/>
      <c r="J49" s="61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52">
        <v>0</v>
      </c>
      <c r="I50" s="61"/>
      <c r="J50" s="61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52">
        <v>0</v>
      </c>
      <c r="I51" s="61"/>
      <c r="J51" s="61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52">
        <v>0</v>
      </c>
      <c r="I52" s="61"/>
      <c r="J52" s="61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52">
        <v>0</v>
      </c>
      <c r="I53" s="61"/>
      <c r="J53" s="61"/>
    </row>
    <row r="54" spans="2:10">
      <c r="B54" s="12" t="s">
        <v>17</v>
      </c>
      <c r="C54" s="10">
        <v>-8.5337454074641453E-2</v>
      </c>
      <c r="D54" s="11">
        <v>0.41787079642941471</v>
      </c>
      <c r="E54" s="29">
        <v>-5.962178384905277E-2</v>
      </c>
      <c r="F54" s="30">
        <v>0.45278127699354037</v>
      </c>
      <c r="G54" s="10">
        <v>-3.8715542030406766E-2</v>
      </c>
      <c r="H54" s="52">
        <v>0.45750000000000002</v>
      </c>
      <c r="I54" s="61"/>
      <c r="J54" s="61"/>
    </row>
    <row r="55" spans="2:10">
      <c r="B55" s="12" t="s">
        <v>19</v>
      </c>
      <c r="C55" s="10">
        <v>-5.1222230649419831E-2</v>
      </c>
      <c r="D55" s="11">
        <v>0.25259284069126031</v>
      </c>
      <c r="E55" s="29">
        <v>-2.1612354855949568E-2</v>
      </c>
      <c r="F55" s="30">
        <v>0.26962964939903189</v>
      </c>
      <c r="G55" s="10">
        <v>-1.0598612668839826E-3</v>
      </c>
      <c r="H55" s="52">
        <v>0.2656</v>
      </c>
      <c r="I55" s="61"/>
      <c r="J55" s="61"/>
    </row>
    <row r="56" spans="2:10">
      <c r="B56" s="12" t="s">
        <v>21</v>
      </c>
      <c r="C56" s="10">
        <v>-5.8130795886728271E-3</v>
      </c>
      <c r="D56" s="11">
        <v>2.9814518244958482E-2</v>
      </c>
      <c r="E56" s="29">
        <v>-1.59191315868771E-3</v>
      </c>
      <c r="F56" s="30">
        <v>3.0951172702704449E-2</v>
      </c>
      <c r="G56" s="10">
        <v>2.0436888930092361E-3</v>
      </c>
      <c r="H56" s="52">
        <v>3.2000000000000001E-2</v>
      </c>
      <c r="I56" s="61"/>
      <c r="J56" s="61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52">
        <v>0</v>
      </c>
      <c r="I57" s="61"/>
      <c r="J57" s="61"/>
    </row>
    <row r="58" spans="2:10">
      <c r="B58" s="12" t="s">
        <v>25</v>
      </c>
      <c r="C58" s="10">
        <v>-1.4982495596645152E-5</v>
      </c>
      <c r="D58" s="11">
        <v>4.9466617645948557E-5</v>
      </c>
      <c r="E58" s="29">
        <v>5.8233729316215408E-5</v>
      </c>
      <c r="F58" s="30">
        <v>1.1327883252135809E-4</v>
      </c>
      <c r="G58" s="10">
        <v>1.1776530779069218E-4</v>
      </c>
      <c r="H58" s="52">
        <v>2.9999999999999997E-4</v>
      </c>
      <c r="I58" s="61"/>
      <c r="J58" s="61"/>
    </row>
    <row r="59" spans="2:10">
      <c r="B59" s="12" t="s">
        <v>26</v>
      </c>
      <c r="C59" s="10">
        <v>-7.7813623594002693E-2</v>
      </c>
      <c r="D59" s="11">
        <v>-3.5211317499806952E-2</v>
      </c>
      <c r="E59" s="29">
        <v>-3.5928622889956192E-2</v>
      </c>
      <c r="F59" s="30">
        <v>1.350336173974867E-2</v>
      </c>
      <c r="G59" s="10">
        <v>-2.5114369932712471E-2</v>
      </c>
      <c r="H59" s="52">
        <v>2.5000000000000001E-3</v>
      </c>
      <c r="I59" s="61"/>
      <c r="J59" s="61"/>
    </row>
    <row r="60" spans="2:10">
      <c r="B60" s="12" t="s">
        <v>27</v>
      </c>
      <c r="C60" s="10">
        <v>1.1828142395739611E-2</v>
      </c>
      <c r="D60" s="11">
        <v>1.378569016275651E-3</v>
      </c>
      <c r="E60" s="29">
        <v>1.0735228979935061E-2</v>
      </c>
      <c r="F60" s="30">
        <v>-3.0779763579638244E-3</v>
      </c>
      <c r="G60" s="10">
        <v>9.9301677468563634E-3</v>
      </c>
      <c r="H60" s="52">
        <v>-1.4E-3</v>
      </c>
      <c r="I60" s="61"/>
      <c r="J60" s="61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52">
        <v>0</v>
      </c>
      <c r="I61" s="61"/>
      <c r="J61" s="61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52">
        <v>0</v>
      </c>
      <c r="I62" s="61"/>
      <c r="J62" s="61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52">
        <v>0</v>
      </c>
      <c r="I63" s="61"/>
      <c r="J63" s="61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52">
        <v>0</v>
      </c>
      <c r="I64" s="61"/>
      <c r="J64" s="61"/>
    </row>
    <row r="65" spans="2:1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52">
        <v>0</v>
      </c>
      <c r="I65" s="61"/>
      <c r="J65" s="61"/>
    </row>
    <row r="66" spans="2:12">
      <c r="B66" s="12" t="s">
        <v>33</v>
      </c>
      <c r="C66" s="10">
        <v>0</v>
      </c>
      <c r="D66" s="11">
        <v>0</v>
      </c>
      <c r="E66" s="29">
        <v>0</v>
      </c>
      <c r="F66" s="30">
        <v>0</v>
      </c>
      <c r="G66" s="10">
        <v>0</v>
      </c>
      <c r="H66" s="52">
        <v>0</v>
      </c>
      <c r="I66" s="61"/>
      <c r="J66" s="61"/>
    </row>
    <row r="67" spans="2:12">
      <c r="B67" s="13" t="s">
        <v>44</v>
      </c>
      <c r="C67" s="44">
        <v>-0.20100891155200007</v>
      </c>
      <c r="D67" s="45">
        <v>0.99999999999999989</v>
      </c>
      <c r="E67" s="38">
        <v>-0.10088876213029285</v>
      </c>
      <c r="F67" s="39">
        <v>0.99999999999999978</v>
      </c>
      <c r="G67" s="44">
        <v>-4.2808477180179105E-2</v>
      </c>
      <c r="H67" s="53">
        <v>1</v>
      </c>
      <c r="I67" s="62"/>
      <c r="J67" s="62"/>
    </row>
    <row r="68" spans="2:12">
      <c r="B68" s="35" t="s">
        <v>40</v>
      </c>
      <c r="C68" s="85">
        <v>-16975.89</v>
      </c>
      <c r="D68" s="86"/>
      <c r="E68" s="83">
        <v>-8399.1939999999995</v>
      </c>
      <c r="F68" s="84"/>
      <c r="G68" s="85">
        <v>-3222.2239999999993</v>
      </c>
      <c r="H68" s="87"/>
      <c r="I68" s="88"/>
      <c r="J68" s="88"/>
    </row>
    <row r="69" spans="2:12">
      <c r="B69" s="16"/>
      <c r="C69" s="17"/>
      <c r="D69" s="17"/>
      <c r="E69" s="17"/>
      <c r="F69" s="17"/>
      <c r="G69" s="17"/>
      <c r="H69" s="17"/>
      <c r="I69" s="57"/>
      <c r="J69" s="57"/>
    </row>
    <row r="70" spans="2:12" ht="15.75">
      <c r="C70" s="66" t="s">
        <v>0</v>
      </c>
      <c r="D70" s="67"/>
      <c r="E70" s="67"/>
      <c r="F70" s="67"/>
      <c r="G70" s="67"/>
      <c r="H70" s="67"/>
      <c r="I70" s="59"/>
      <c r="J70" s="59"/>
    </row>
    <row r="71" spans="2:12" ht="15.75">
      <c r="B71" s="23" t="s">
        <v>39</v>
      </c>
      <c r="C71" s="76" t="s">
        <v>47</v>
      </c>
      <c r="D71" s="77"/>
      <c r="E71" s="78" t="s">
        <v>48</v>
      </c>
      <c r="F71" s="79"/>
      <c r="G71" s="76" t="s">
        <v>49</v>
      </c>
      <c r="H71" s="80"/>
      <c r="I71" s="81"/>
      <c r="J71" s="81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51" t="s">
        <v>3</v>
      </c>
      <c r="I72" s="60"/>
      <c r="J72" s="60"/>
    </row>
    <row r="73" spans="2:12">
      <c r="B73" s="9" t="s">
        <v>35</v>
      </c>
      <c r="C73" s="18">
        <v>-7.1884876621817709E-2</v>
      </c>
      <c r="D73" s="19">
        <v>0.62604609814599421</v>
      </c>
      <c r="E73" s="33">
        <v>-6.9731472692044938E-2</v>
      </c>
      <c r="F73" s="34">
        <v>0.52983248657228399</v>
      </c>
      <c r="G73" s="18">
        <v>-6.6903454121314127E-2</v>
      </c>
      <c r="H73" s="54">
        <v>0.53449999999999998</v>
      </c>
      <c r="I73" s="61"/>
      <c r="J73" s="61"/>
      <c r="L73" s="37"/>
    </row>
    <row r="74" spans="2:12">
      <c r="B74" s="12" t="s">
        <v>36</v>
      </c>
      <c r="C74" s="18">
        <v>-0.12912403493018237</v>
      </c>
      <c r="D74" s="19">
        <v>0.3739539018540059</v>
      </c>
      <c r="E74" s="33">
        <v>-3.1157289438247922E-2</v>
      </c>
      <c r="F74" s="34">
        <v>0.47016751342771596</v>
      </c>
      <c r="G74" s="18">
        <v>2.4094976941135028E-2</v>
      </c>
      <c r="H74" s="54">
        <v>0.46550000000000002</v>
      </c>
      <c r="I74" s="61"/>
      <c r="J74" s="61"/>
      <c r="L74" s="37"/>
    </row>
    <row r="75" spans="2:12">
      <c r="B75" s="13" t="s">
        <v>44</v>
      </c>
      <c r="C75" s="42">
        <v>-0.20100891155200007</v>
      </c>
      <c r="D75" s="43">
        <v>1</v>
      </c>
      <c r="E75" s="40">
        <v>-0.10088876213029285</v>
      </c>
      <c r="F75" s="41">
        <v>1</v>
      </c>
      <c r="G75" s="42">
        <v>-4.2808477180179105E-2</v>
      </c>
      <c r="H75" s="55">
        <v>1</v>
      </c>
      <c r="I75" s="62"/>
      <c r="J75" s="62"/>
    </row>
    <row r="76" spans="2:12">
      <c r="B76" s="16"/>
      <c r="C76" s="46"/>
      <c r="D76" s="46"/>
      <c r="E76" s="46"/>
      <c r="F76" s="46"/>
      <c r="G76" s="46"/>
      <c r="H76" s="46"/>
      <c r="I76" s="58"/>
      <c r="J76" s="58"/>
    </row>
    <row r="77" spans="2:12" ht="15.75">
      <c r="C77" s="74" t="s">
        <v>0</v>
      </c>
      <c r="D77" s="75"/>
      <c r="E77" s="75"/>
      <c r="F77" s="75"/>
      <c r="G77" s="75"/>
      <c r="H77" s="75"/>
      <c r="I77" s="63"/>
      <c r="J77" s="63"/>
    </row>
    <row r="78" spans="2:12" ht="15.75">
      <c r="B78" s="23" t="s">
        <v>39</v>
      </c>
      <c r="C78" s="68" t="s">
        <v>47</v>
      </c>
      <c r="D78" s="69"/>
      <c r="E78" s="70" t="s">
        <v>48</v>
      </c>
      <c r="F78" s="71"/>
      <c r="G78" s="68" t="s">
        <v>49</v>
      </c>
      <c r="H78" s="72"/>
      <c r="I78" s="73"/>
      <c r="J78" s="73"/>
    </row>
    <row r="79" spans="2:12" ht="30">
      <c r="B79" s="23"/>
      <c r="C79" s="47" t="s">
        <v>2</v>
      </c>
      <c r="D79" s="48" t="s">
        <v>3</v>
      </c>
      <c r="E79" s="49" t="s">
        <v>2</v>
      </c>
      <c r="F79" s="50" t="s">
        <v>3</v>
      </c>
      <c r="G79" s="47" t="s">
        <v>2</v>
      </c>
      <c r="H79" s="56" t="s">
        <v>3</v>
      </c>
      <c r="I79" s="64"/>
      <c r="J79" s="64"/>
    </row>
    <row r="80" spans="2:12">
      <c r="B80" s="9" t="s">
        <v>37</v>
      </c>
      <c r="C80" s="18">
        <v>-0.192134312089492</v>
      </c>
      <c r="D80" s="19">
        <v>1.00889856455353</v>
      </c>
      <c r="E80" s="33">
        <v>-0.10137796755914395</v>
      </c>
      <c r="F80" s="34">
        <v>0.99589291042742034</v>
      </c>
      <c r="G80" s="18">
        <v>-4.8484847257406538E-2</v>
      </c>
      <c r="H80" s="54">
        <v>1.0006999999999999</v>
      </c>
      <c r="I80" s="61"/>
      <c r="J80" s="61"/>
      <c r="L80" s="37"/>
    </row>
    <row r="81" spans="2:12">
      <c r="B81" s="12" t="s">
        <v>38</v>
      </c>
      <c r="C81" s="18">
        <v>-8.8745994625080912E-3</v>
      </c>
      <c r="D81" s="19">
        <v>-8.8985645535300164E-3</v>
      </c>
      <c r="E81" s="33">
        <v>4.8920542885109888E-4</v>
      </c>
      <c r="F81" s="34">
        <v>4.107089572579643E-3</v>
      </c>
      <c r="G81" s="18">
        <v>5.6763700772274328E-3</v>
      </c>
      <c r="H81" s="54">
        <v>-6.9999999999999999E-4</v>
      </c>
      <c r="I81" s="61"/>
      <c r="J81" s="61"/>
      <c r="L81" s="37"/>
    </row>
    <row r="82" spans="2:12">
      <c r="B82" s="13" t="s">
        <v>44</v>
      </c>
      <c r="C82" s="42">
        <v>-0.20100891155200007</v>
      </c>
      <c r="D82" s="43">
        <v>1</v>
      </c>
      <c r="E82" s="40">
        <v>-0.10088876213029285</v>
      </c>
      <c r="F82" s="41">
        <v>1</v>
      </c>
      <c r="G82" s="42">
        <v>-4.2808477180179105E-2</v>
      </c>
      <c r="H82" s="55">
        <v>1</v>
      </c>
      <c r="I82" s="62"/>
      <c r="J82" s="62"/>
    </row>
    <row r="83" spans="2:12">
      <c r="I83" s="65"/>
      <c r="J83" s="65"/>
    </row>
    <row r="84" spans="2:12">
      <c r="I84" s="65"/>
      <c r="J84" s="65"/>
    </row>
    <row r="9949" spans="3:8">
      <c r="C9949">
        <v>0</v>
      </c>
      <c r="D9949">
        <v>0</v>
      </c>
      <c r="E9949">
        <v>0</v>
      </c>
      <c r="F9949">
        <v>0</v>
      </c>
      <c r="G9949">
        <v>0</v>
      </c>
      <c r="H9949">
        <v>0</v>
      </c>
    </row>
    <row r="9950" spans="3:8">
      <c r="C9950">
        <v>0</v>
      </c>
      <c r="D9950">
        <v>0</v>
      </c>
      <c r="E9950">
        <v>0</v>
      </c>
      <c r="F9950">
        <v>0</v>
      </c>
      <c r="G9950">
        <v>0</v>
      </c>
      <c r="H9950">
        <v>0</v>
      </c>
    </row>
  </sheetData>
  <mergeCells count="34"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45:H45"/>
    <mergeCell ref="C78:D78"/>
    <mergeCell ref="E78:F78"/>
    <mergeCell ref="G78:H78"/>
    <mergeCell ref="I78:J78"/>
    <mergeCell ref="C77:H77"/>
    <mergeCell ref="C71:D71"/>
    <mergeCell ref="E71:F71"/>
    <mergeCell ref="G71:H71"/>
    <mergeCell ref="I71:J71"/>
    <mergeCell ref="C70:H70"/>
    <mergeCell ref="C68:D68"/>
    <mergeCell ref="E68:F68"/>
    <mergeCell ref="G68:H68"/>
    <mergeCell ref="I68:J68"/>
    <mergeCell ref="I46:J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a46656d4-8850-49b3-aebd-68bd05f7f43d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2020-10-28T08:46:20Z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