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9" i="5"/>
  <c r="E32" i="5"/>
  <c r="C32" i="5"/>
  <c r="G4" i="5" l="1"/>
  <c r="C46" i="5"/>
  <c r="E6" i="5"/>
  <c r="G32" i="5"/>
  <c r="I4" i="5" l="1"/>
  <c r="I6" i="5"/>
  <c r="I39" i="5"/>
  <c r="G6" i="5"/>
  <c r="G39" i="5"/>
  <c r="K4" i="5" l="1"/>
  <c r="K39" i="5"/>
  <c r="I32" i="5"/>
  <c r="K32" i="5"/>
  <c r="K6" i="5"/>
  <c r="M4" i="5" l="1"/>
  <c r="E46" i="5"/>
  <c r="M32" i="5"/>
  <c r="O4" i="5" l="1"/>
  <c r="M6" i="5"/>
  <c r="M39" i="5"/>
  <c r="O6" i="5"/>
  <c r="O32" i="5"/>
  <c r="Q4" i="5" l="1"/>
  <c r="S4" i="5" s="1"/>
  <c r="G46" i="5"/>
  <c r="O39" i="5"/>
  <c r="Q6" i="5"/>
  <c r="U4" i="5" l="1"/>
  <c r="U39" i="5"/>
  <c r="S6" i="5"/>
  <c r="Q39" i="5"/>
  <c r="S39" i="5"/>
  <c r="S32" i="5"/>
  <c r="Q32" i="5"/>
  <c r="W4" i="5" l="1"/>
  <c r="W39" i="5"/>
  <c r="U32" i="5"/>
  <c r="U6" i="5"/>
  <c r="W32" i="5"/>
  <c r="Y4" i="5" l="1"/>
  <c r="Y39" i="5"/>
  <c r="W6" i="5"/>
  <c r="Y32" i="5"/>
  <c r="Y6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<sst xmlns="http://schemas.openxmlformats.org/spreadsheetml/2006/main" count="179" uniqueCount="50">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</sst>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8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21" xfId="421" applyNumberFormat="1" applyFont="1" applyFill="1" applyBorder="1"/>
    <xf numFmtId="10" fontId="3" fillId="2" borderId="21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10" fontId="3" fillId="2" borderId="24" xfId="421" applyNumberFormat="1" applyFont="1" applyFill="1" applyBorder="1"/>
    <xf numFmtId="10" fontId="3" fillId="4" borderId="25" xfId="421" applyNumberFormat="1" applyFont="1" applyFill="1" applyBorder="1"/>
    <xf numFmtId="10" fontId="3" fillId="4" borderId="26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7" fontId="3" fillId="2" borderId="23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55"/>
  <sheetViews>
    <sheetView rightToLeft="1" tabSelected="1" zoomScaleNormal="100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1.87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5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7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1.1794677962804748E-5</v>
      </c>
      <c r="D8" s="11">
        <v>5.6343433801970773E-2</v>
      </c>
      <c r="E8" s="29">
        <v>1.3771271775659412E-5</v>
      </c>
      <c r="F8" s="30">
        <v>4.4397429652523128E-2</v>
      </c>
      <c r="G8" s="10">
        <v>6.9967238553167671E-4</v>
      </c>
      <c r="H8" s="11">
        <v>7.9713478184824105E-2</v>
      </c>
      <c r="I8" s="29">
        <v>-3.2436816311522067E-5</v>
      </c>
      <c r="J8" s="30">
        <v>6.3423300920985665E-2</v>
      </c>
      <c r="K8" s="10">
        <v>-3.3137167960322535E-5</v>
      </c>
      <c r="L8" s="11">
        <v>5.3434286543534652E-2</v>
      </c>
      <c r="M8" s="29">
        <v>-1.5515139068125481E-5</v>
      </c>
      <c r="N8" s="30">
        <v>4.6358315368314452E-2</v>
      </c>
      <c r="O8" s="10">
        <v>-2.6023793539765871E-4</v>
      </c>
      <c r="P8" s="11">
        <v>3.9326765477889922E-2</v>
      </c>
      <c r="Q8" s="29">
        <v>-9.1891147370716032E-5</v>
      </c>
      <c r="R8" s="30">
        <v>2.911134031756573E-2</v>
      </c>
      <c r="S8" s="10">
        <v>2.0000000000000001E-4</v>
      </c>
      <c r="T8" s="11">
        <v>2.5600000000000001E-2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8.284815588697215E-4</v>
      </c>
      <c r="D9" s="11">
        <v>0.18074134554265092</v>
      </c>
      <c r="E9" s="29">
        <v>2.0850658633003818E-3</v>
      </c>
      <c r="F9" s="30">
        <v>0.18535267757868906</v>
      </c>
      <c r="G9" s="10">
        <v>-4.7835480972982288E-3</v>
      </c>
      <c r="H9" s="11">
        <v>0.16394773396194887</v>
      </c>
      <c r="I9" s="29">
        <v>4.3617213668074696E-3</v>
      </c>
      <c r="J9" s="30">
        <v>0.1554127417915705</v>
      </c>
      <c r="K9" s="10">
        <v>1.558481054722529E-3</v>
      </c>
      <c r="L9" s="11">
        <v>0.15529038175059343</v>
      </c>
      <c r="M9" s="29">
        <v>4.4441251626880823E-4</v>
      </c>
      <c r="N9" s="30">
        <v>0.15703526952341515</v>
      </c>
      <c r="O9" s="10">
        <v>-4.5027554317703442E-4</v>
      </c>
      <c r="P9" s="11">
        <v>0.16190349850926819</v>
      </c>
      <c r="Q9" s="29">
        <v>1.204363864853374E-3</v>
      </c>
      <c r="R9" s="30">
        <v>0.16615439399299409</v>
      </c>
      <c r="S9" s="10">
        <v>-2.0999999999999999E-3</v>
      </c>
      <c r="T9" s="11">
        <v>0.16700000000000001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3.493828397039177E-4</v>
      </c>
      <c r="D15" s="11">
        <v>0.7607391039732796</v>
      </c>
      <c r="E15" s="29">
        <v>-2.4930628561144749E-2</v>
      </c>
      <c r="F15" s="30">
        <v>0.76703510118937812</v>
      </c>
      <c r="G15" s="10">
        <v>-7.9708782775961051E-2</v>
      </c>
      <c r="H15" s="11">
        <v>0.76132139972144142</v>
      </c>
      <c r="I15" s="29">
        <v>4.6212954713248044E-2</v>
      </c>
      <c r="J15" s="30">
        <v>0.78735120264754477</v>
      </c>
      <c r="K15" s="10">
        <v>1.0751267072253962E-2</v>
      </c>
      <c r="L15" s="11">
        <v>0.79521971115621759</v>
      </c>
      <c r="M15" s="29">
        <v>-1.1638051394663052E-2</v>
      </c>
      <c r="N15" s="30">
        <v>0.7977985522583575</v>
      </c>
      <c r="O15" s="10">
        <v>2.4899578625260911E-2</v>
      </c>
      <c r="P15" s="11">
        <v>0.79894776286146096</v>
      </c>
      <c r="Q15" s="29">
        <v>1.7513920055186132E-2</v>
      </c>
      <c r="R15" s="30">
        <v>0.80363314052366808</v>
      </c>
      <c r="S15" s="10">
        <v>-1.38E-2</v>
      </c>
      <c r="T15" s="11">
        <v>0.80779999999999996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2.1034092346355619E-4</v>
      </c>
      <c r="D19" s="11">
        <v>2.1761166820989121E-3</v>
      </c>
      <c r="E19" s="29">
        <v>5.3179142606870624E-4</v>
      </c>
      <c r="F19" s="30">
        <v>3.2147915794097015E-3</v>
      </c>
      <c r="G19" s="10">
        <v>-8.3073415122724044E-3</v>
      </c>
      <c r="H19" s="11">
        <v>-4.9826118682144037E-3</v>
      </c>
      <c r="I19" s="29">
        <v>2.3577607362560136E-3</v>
      </c>
      <c r="J19" s="30">
        <v>-6.1872453601008025E-3</v>
      </c>
      <c r="K19" s="10">
        <v>-4.566109590161661E-4</v>
      </c>
      <c r="L19" s="11">
        <v>-3.944379450345703E-3</v>
      </c>
      <c r="M19" s="29">
        <v>8.8915401746236897E-4</v>
      </c>
      <c r="N19" s="30">
        <v>-1.1921371500872762E-3</v>
      </c>
      <c r="O19" s="10">
        <v>1.7109348533137826E-3</v>
      </c>
      <c r="P19" s="11">
        <v>-1.7802684861922913E-4</v>
      </c>
      <c r="Q19" s="29">
        <v>1.7736072273312128E-3</v>
      </c>
      <c r="R19" s="30">
        <v>1.1011251657722552E-3</v>
      </c>
      <c r="S19" s="10">
        <v>-3.5999999999999999E-3</v>
      </c>
      <c r="T19" s="11">
        <v>-2.9999999999999997E-4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1.4E-3</v>
      </c>
      <c r="D27" s="15">
        <v>1.0000000000000002</v>
      </c>
      <c r="E27" s="31">
        <v>-2.23E-2</v>
      </c>
      <c r="F27" s="32">
        <v>1</v>
      </c>
      <c r="G27" s="14">
        <v>-9.2100000000000001E-2</v>
      </c>
      <c r="H27" s="15">
        <v>1</v>
      </c>
      <c r="I27" s="31">
        <v>5.2900000000000003E-2</v>
      </c>
      <c r="J27" s="32">
        <v>1</v>
      </c>
      <c r="K27" s="14">
        <v>1.1820000000000001E-2</v>
      </c>
      <c r="L27" s="15">
        <v>1</v>
      </c>
      <c r="M27" s="31">
        <v>-1.0320000000000001E-2</v>
      </c>
      <c r="N27" s="32">
        <v>0.99999999999999989</v>
      </c>
      <c r="O27" s="14">
        <v>2.5899999999999999E-2</v>
      </c>
      <c r="P27" s="15">
        <v>0.99999999999999989</v>
      </c>
      <c r="Q27" s="31">
        <v>2.0400000000000001E-2</v>
      </c>
      <c r="R27" s="32">
        <v>1.0000000000000002</v>
      </c>
      <c r="S27" s="14">
        <v>-1.9300000000000001E-2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73">
        <v>27.15</v>
      </c>
      <c r="D28" s="74"/>
      <c r="E28" s="75">
        <v>-518.58000000000004</v>
      </c>
      <c r="F28" s="76"/>
      <c r="G28" s="73">
        <v>-2165.4699999999998</v>
      </c>
      <c r="H28" s="74"/>
      <c r="I28" s="75">
        <v>999.46199999999999</v>
      </c>
      <c r="J28" s="76"/>
      <c r="K28" s="73">
        <v>240.58099999999999</v>
      </c>
      <c r="L28" s="74"/>
      <c r="M28" s="75">
        <v>-218.24100000000001</v>
      </c>
      <c r="N28" s="76"/>
      <c r="O28" s="73">
        <v>532.66999999999996</v>
      </c>
      <c r="P28" s="74"/>
      <c r="Q28" s="75">
        <v>428.12</v>
      </c>
      <c r="R28" s="76"/>
      <c r="S28" s="73">
        <v>-414.11</v>
      </c>
      <c r="T28" s="74"/>
      <c r="U28" s="75"/>
      <c r="V28" s="76"/>
      <c r="W28" s="73"/>
      <c r="X28" s="74"/>
      <c r="Y28" s="75"/>
      <c r="Z28" s="7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5" t="s"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72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2.6255564461111431E-3</v>
      </c>
      <c r="D34" s="19">
        <v>0.66212746206050876</v>
      </c>
      <c r="E34" s="33">
        <v>-4.5952559469958779E-3</v>
      </c>
      <c r="F34" s="34">
        <v>0.65960118967517067</v>
      </c>
      <c r="G34" s="18">
        <v>-6.1536477809684124E-2</v>
      </c>
      <c r="H34" s="19">
        <v>0.66918941504925544</v>
      </c>
      <c r="I34" s="33">
        <v>3.4963822101723371E-2</v>
      </c>
      <c r="J34" s="34">
        <v>0.66462845539235693</v>
      </c>
      <c r="K34" s="18">
        <v>1.6436086713770125E-4</v>
      </c>
      <c r="L34" s="19">
        <v>0.65907543940527824</v>
      </c>
      <c r="M34" s="33">
        <v>-1.505715860227361E-2</v>
      </c>
      <c r="N34" s="34">
        <v>0.6581889492268701</v>
      </c>
      <c r="O34" s="18">
        <v>1.4848742302537325E-2</v>
      </c>
      <c r="P34" s="19">
        <v>0.65569884674557743</v>
      </c>
      <c r="Q34" s="33">
        <v>1.3546957836098421E-2</v>
      </c>
      <c r="R34" s="34">
        <v>0.64802879324188545</v>
      </c>
      <c r="S34" s="18">
        <v>-0.02</v>
      </c>
      <c r="T34" s="19">
        <v>0.63819999999999999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-1.2255564461111383E-3</v>
      </c>
      <c r="D35" s="11">
        <v>0.33787253793949129</v>
      </c>
      <c r="E35" s="29">
        <v>-1.7704744053004134E-2</v>
      </c>
      <c r="F35" s="30">
        <v>0.34039881032482927</v>
      </c>
      <c r="G35" s="10">
        <v>-3.0563522190315849E-2</v>
      </c>
      <c r="H35" s="11">
        <v>0.3308105849507445</v>
      </c>
      <c r="I35" s="29">
        <v>1.7936177898276614E-2</v>
      </c>
      <c r="J35" s="30">
        <v>0.33537154460764318</v>
      </c>
      <c r="K35" s="10">
        <v>1.1833815676886647E-2</v>
      </c>
      <c r="L35" s="11">
        <v>0.3409245605947217</v>
      </c>
      <c r="M35" s="29">
        <v>4.7371586022736042E-3</v>
      </c>
      <c r="N35" s="30">
        <v>0.3418110507731299</v>
      </c>
      <c r="O35" s="10">
        <v>1.105125769746269E-2</v>
      </c>
      <c r="P35" s="11">
        <v>0.34430115325442257</v>
      </c>
      <c r="Q35" s="29">
        <v>6.8530421639015843E-3</v>
      </c>
      <c r="R35" s="30">
        <v>0.35197120675811466</v>
      </c>
      <c r="S35" s="10">
        <v>6.9999999999999999E-4</v>
      </c>
      <c r="T35" s="11">
        <v>0.36180000000000001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1.4E-3</v>
      </c>
      <c r="D36" s="15">
        <v>1</v>
      </c>
      <c r="E36" s="31">
        <v>-2.23E-2</v>
      </c>
      <c r="F36" s="32">
        <v>1</v>
      </c>
      <c r="G36" s="14">
        <v>-9.2100000000000001E-2</v>
      </c>
      <c r="H36" s="15">
        <v>1</v>
      </c>
      <c r="I36" s="31">
        <v>5.2900000000000003E-2</v>
      </c>
      <c r="J36" s="32">
        <v>1</v>
      </c>
      <c r="K36" s="14">
        <v>1.1820000000000001E-2</v>
      </c>
      <c r="L36" s="15">
        <v>1</v>
      </c>
      <c r="M36" s="31">
        <v>-1.0320000000000001E-2</v>
      </c>
      <c r="N36" s="32">
        <v>1</v>
      </c>
      <c r="O36" s="14">
        <v>2.5899999999999999E-2</v>
      </c>
      <c r="P36" s="15">
        <v>1</v>
      </c>
      <c r="Q36" s="31">
        <v>2.0400000000000001E-2</v>
      </c>
      <c r="R36" s="32">
        <v>1</v>
      </c>
      <c r="S36" s="14">
        <v>-1.9300000000000001E-2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5" t="s">
        <v>0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72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1.1896590765364486E-3</v>
      </c>
      <c r="D41" s="19">
        <v>0.99782388331790117</v>
      </c>
      <c r="E41" s="33">
        <v>-2.2831791426068712E-2</v>
      </c>
      <c r="F41" s="34">
        <v>0.99678520842059037</v>
      </c>
      <c r="G41" s="18">
        <v>-8.3792658487727545E-2</v>
      </c>
      <c r="H41" s="19">
        <v>1.0049826118682144</v>
      </c>
      <c r="I41" s="33">
        <v>5.054223926374396E-2</v>
      </c>
      <c r="J41" s="34">
        <v>1.0061872453601008</v>
      </c>
      <c r="K41" s="18">
        <v>1.2600521081863172E-2</v>
      </c>
      <c r="L41" s="19">
        <v>1.0040482255388523</v>
      </c>
      <c r="M41" s="33">
        <v>-1.1209154017462371E-2</v>
      </c>
      <c r="N41" s="34">
        <v>1.0011921371500871</v>
      </c>
      <c r="O41" s="18">
        <v>2.4189065146686225E-2</v>
      </c>
      <c r="P41" s="19">
        <v>1.0001780268486191</v>
      </c>
      <c r="Q41" s="33">
        <v>1.8626392772668796E-2</v>
      </c>
      <c r="R41" s="34">
        <v>0.99889887483422779</v>
      </c>
      <c r="S41" s="18">
        <v>-1.5699999999999999E-2</v>
      </c>
      <c r="T41" s="19">
        <v>1.0003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2.1034092346355616E-4</v>
      </c>
      <c r="D42" s="11">
        <v>2.1761166820989117E-3</v>
      </c>
      <c r="E42" s="29">
        <v>5.3179142606870635E-4</v>
      </c>
      <c r="F42" s="30">
        <v>3.2147915794097028E-3</v>
      </c>
      <c r="G42" s="10">
        <v>-8.3073415122724027E-3</v>
      </c>
      <c r="H42" s="11">
        <v>-4.9826118682144028E-3</v>
      </c>
      <c r="I42" s="29">
        <v>2.3577607362560127E-3</v>
      </c>
      <c r="J42" s="30">
        <v>-6.1872453601008008E-3</v>
      </c>
      <c r="K42" s="10">
        <v>-4.6863243480467612E-4</v>
      </c>
      <c r="L42" s="11">
        <v>-4.0482255388521954E-3</v>
      </c>
      <c r="M42" s="29">
        <v>8.8915401746236908E-4</v>
      </c>
      <c r="N42" s="30">
        <v>-1.1921371500872764E-3</v>
      </c>
      <c r="O42" s="10">
        <v>1.7109348533137832E-3</v>
      </c>
      <c r="P42" s="11">
        <v>-1.7802684861922919E-4</v>
      </c>
      <c r="Q42" s="29">
        <v>1.7736072273312133E-3</v>
      </c>
      <c r="R42" s="30">
        <v>1.1011251657722554E-3</v>
      </c>
      <c r="S42" s="10">
        <v>-3.5999999999999999E-3</v>
      </c>
      <c r="T42" s="11">
        <v>-2.9999999999999997E-4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1.4E-3</v>
      </c>
      <c r="D43" s="15">
        <v>1</v>
      </c>
      <c r="E43" s="31">
        <v>-2.23E-2</v>
      </c>
      <c r="F43" s="32">
        <v>1</v>
      </c>
      <c r="G43" s="14">
        <v>-9.2100000000000001E-2</v>
      </c>
      <c r="H43" s="15">
        <v>1</v>
      </c>
      <c r="I43" s="57">
        <v>5.2900000000000003E-2</v>
      </c>
      <c r="J43" s="58">
        <v>1</v>
      </c>
      <c r="K43" s="14">
        <v>1.1820000000000001E-2</v>
      </c>
      <c r="L43" s="15">
        <v>1.0000000000000002</v>
      </c>
      <c r="M43" s="31">
        <v>-1.0320000000000001E-2</v>
      </c>
      <c r="N43" s="32">
        <v>0.99999999999999989</v>
      </c>
      <c r="O43" s="14">
        <v>2.5899999999999999E-2</v>
      </c>
      <c r="P43" s="15">
        <v>0.99999999999999989</v>
      </c>
      <c r="Q43" s="31">
        <v>2.0400000000000001E-2</v>
      </c>
      <c r="R43" s="32">
        <v>1</v>
      </c>
      <c r="S43" s="14">
        <v>-1.9300000000000001E-2</v>
      </c>
      <c r="T43" s="15">
        <v>1</v>
      </c>
      <c r="U43" s="31"/>
      <c r="V43" s="32"/>
      <c r="W43" s="14"/>
      <c r="X43" s="15"/>
      <c r="Y43" s="31"/>
      <c r="Z43" s="32"/>
    </row>
    <row r="44" spans="2:26">
      <c r="I44" s="53"/>
      <c r="J44" s="53"/>
    </row>
    <row r="45" spans="2:26" ht="15.75">
      <c r="C45" s="65" t="s">
        <v>0</v>
      </c>
      <c r="D45" s="66"/>
      <c r="E45" s="66"/>
      <c r="F45" s="66"/>
      <c r="G45" s="66"/>
      <c r="H45" s="66"/>
      <c r="I45" s="59"/>
      <c r="J45" s="59"/>
    </row>
    <row r="46" spans="2:26" ht="15.75">
      <c r="B46" s="23" t="s">
        <v>39</v>
      </c>
      <c r="C46" s="69" t="str">
        <f ca="1">CONCATENATE(INDIRECT(CONCATENATE($C$2,C4))," - ",INDIRECT(CONCATENATE($C$2,G4))," ",$B$4)</f>
        <v>ינואר - מרץ 2020</v>
      </c>
      <c r="D46" s="79"/>
      <c r="E46" s="70" t="str">
        <f ca="1">CONCATENATE(INDIRECT(CONCATENATE($C$2,C4))," - ",INDIRECT(CONCATENATE($C$2,M4))," ",$B$4)</f>
        <v>ינואר - יוני 2020</v>
      </c>
      <c r="F46" s="71"/>
      <c r="G46" s="69" t="str">
        <f ca="1">CONCATENATE(INDIRECT(CONCATENATE($C$2,C4))," - ",INDIRECT(CONCATENATE($C$2,S4))," ",$B$4)</f>
        <v>ינואר - ספטמבר 2020</v>
      </c>
      <c r="H46" s="79"/>
      <c r="I46" s="80"/>
      <c r="J46" s="80"/>
    </row>
    <row r="47" spans="2:26" ht="30">
      <c r="B47" s="23"/>
      <c r="C47" s="7" t="s">
        <v>2</v>
      </c>
      <c r="D47" s="45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60"/>
      <c r="J47" s="60"/>
    </row>
    <row r="48" spans="2:26">
      <c r="B48" s="9" t="s">
        <v>5</v>
      </c>
      <c r="C48" s="10">
        <v>7.2549489480256833E-4</v>
      </c>
      <c r="D48" s="46">
        <v>7.9713478184824105E-2</v>
      </c>
      <c r="E48" s="29">
        <v>6.5781480058927939E-4</v>
      </c>
      <c r="F48" s="30">
        <v>4.6358315368314452E-2</v>
      </c>
      <c r="G48" s="10">
        <v>5.110704786917532E-4</v>
      </c>
      <c r="H48" s="46">
        <v>2.5600000000000001E-2</v>
      </c>
      <c r="I48" s="61"/>
      <c r="J48" s="61"/>
    </row>
    <row r="49" spans="2:10">
      <c r="B49" s="12" t="s">
        <v>7</v>
      </c>
      <c r="C49" s="10">
        <v>-1.8828375840315736E-3</v>
      </c>
      <c r="D49" s="46">
        <v>0.16394773396194887</v>
      </c>
      <c r="E49" s="29">
        <v>4.5751446714653423E-3</v>
      </c>
      <c r="F49" s="30">
        <v>0.15703526952341515</v>
      </c>
      <c r="G49" s="10">
        <v>3.2479895913183738E-3</v>
      </c>
      <c r="H49" s="46">
        <v>0.16700000000000001</v>
      </c>
      <c r="I49" s="61"/>
      <c r="J49" s="61"/>
    </row>
    <row r="50" spans="2:10">
      <c r="B50" s="12" t="s">
        <v>9</v>
      </c>
      <c r="C50" s="10">
        <v>0</v>
      </c>
      <c r="D50" s="46">
        <v>0</v>
      </c>
      <c r="E50" s="29">
        <v>0</v>
      </c>
      <c r="F50" s="30">
        <v>0</v>
      </c>
      <c r="G50" s="10">
        <v>0</v>
      </c>
      <c r="H50" s="46">
        <v>0</v>
      </c>
      <c r="I50" s="61"/>
      <c r="J50" s="61"/>
    </row>
    <row r="51" spans="2:10">
      <c r="B51" s="12" t="s">
        <v>11</v>
      </c>
      <c r="C51" s="10">
        <v>0</v>
      </c>
      <c r="D51" s="46">
        <v>0</v>
      </c>
      <c r="E51" s="29">
        <v>0</v>
      </c>
      <c r="F51" s="30">
        <v>0</v>
      </c>
      <c r="G51" s="10">
        <v>0</v>
      </c>
      <c r="H51" s="46">
        <v>0</v>
      </c>
      <c r="I51" s="61"/>
      <c r="J51" s="61"/>
    </row>
    <row r="52" spans="2:10">
      <c r="B52" s="12" t="s">
        <v>13</v>
      </c>
      <c r="C52" s="10">
        <v>0</v>
      </c>
      <c r="D52" s="46">
        <v>0</v>
      </c>
      <c r="E52" s="29">
        <v>0</v>
      </c>
      <c r="F52" s="30">
        <v>0</v>
      </c>
      <c r="G52" s="10">
        <v>0</v>
      </c>
      <c r="H52" s="46">
        <v>0</v>
      </c>
      <c r="I52" s="61"/>
      <c r="J52" s="61"/>
    </row>
    <row r="53" spans="2:10">
      <c r="B53" s="12" t="s">
        <v>15</v>
      </c>
      <c r="C53" s="10">
        <v>0</v>
      </c>
      <c r="D53" s="46">
        <v>0</v>
      </c>
      <c r="E53" s="29">
        <v>0</v>
      </c>
      <c r="F53" s="30">
        <v>0</v>
      </c>
      <c r="G53" s="10">
        <v>0</v>
      </c>
      <c r="H53" s="46">
        <v>0</v>
      </c>
      <c r="I53" s="61"/>
      <c r="J53" s="61"/>
    </row>
    <row r="54" spans="2:10">
      <c r="B54" s="12" t="s">
        <v>17</v>
      </c>
      <c r="C54" s="10">
        <v>0</v>
      </c>
      <c r="D54" s="46">
        <v>0</v>
      </c>
      <c r="E54" s="29">
        <v>0</v>
      </c>
      <c r="F54" s="30">
        <v>0</v>
      </c>
      <c r="G54" s="10">
        <v>0</v>
      </c>
      <c r="H54" s="46">
        <v>0</v>
      </c>
      <c r="I54" s="61"/>
      <c r="J54" s="61"/>
    </row>
    <row r="55" spans="2:10">
      <c r="B55" s="12" t="s">
        <v>19</v>
      </c>
      <c r="C55" s="10">
        <v>-0.10237235866725979</v>
      </c>
      <c r="D55" s="46">
        <v>0.76132139972144142</v>
      </c>
      <c r="E55" s="29">
        <v>-6.3120438874776183E-2</v>
      </c>
      <c r="F55" s="30">
        <v>0.7977985522583575</v>
      </c>
      <c r="G55" s="10">
        <v>-3.6478904055826787E-2</v>
      </c>
      <c r="H55" s="46">
        <v>0.80779999999999996</v>
      </c>
      <c r="I55" s="61"/>
      <c r="J55" s="61"/>
    </row>
    <row r="56" spans="2:10">
      <c r="B56" s="12" t="s">
        <v>21</v>
      </c>
      <c r="C56" s="10">
        <v>0</v>
      </c>
      <c r="D56" s="46">
        <v>0</v>
      </c>
      <c r="E56" s="29">
        <v>0</v>
      </c>
      <c r="F56" s="30">
        <v>0</v>
      </c>
      <c r="G56" s="10">
        <v>0</v>
      </c>
      <c r="H56" s="46">
        <v>0</v>
      </c>
      <c r="I56" s="61"/>
      <c r="J56" s="61"/>
    </row>
    <row r="57" spans="2:10">
      <c r="B57" s="12" t="s">
        <v>23</v>
      </c>
      <c r="C57" s="10">
        <v>0</v>
      </c>
      <c r="D57" s="46">
        <v>0</v>
      </c>
      <c r="E57" s="29">
        <v>0</v>
      </c>
      <c r="F57" s="30">
        <v>0</v>
      </c>
      <c r="G57" s="10">
        <v>0</v>
      </c>
      <c r="H57" s="46">
        <v>0</v>
      </c>
      <c r="I57" s="61"/>
      <c r="J57" s="61"/>
    </row>
    <row r="58" spans="2:10">
      <c r="B58" s="12" t="s">
        <v>25</v>
      </c>
      <c r="C58" s="10">
        <v>0</v>
      </c>
      <c r="D58" s="46">
        <v>0</v>
      </c>
      <c r="E58" s="29">
        <v>0</v>
      </c>
      <c r="F58" s="30">
        <v>0</v>
      </c>
      <c r="G58" s="10">
        <v>0</v>
      </c>
      <c r="H58" s="46">
        <v>0</v>
      </c>
      <c r="I58" s="61"/>
      <c r="J58" s="61"/>
    </row>
    <row r="59" spans="2:10">
      <c r="B59" s="12" t="s">
        <v>26</v>
      </c>
      <c r="C59" s="10">
        <v>-7.5737532815110782E-3</v>
      </c>
      <c r="D59" s="46">
        <v>-4.9826118682144037E-3</v>
      </c>
      <c r="E59" s="29">
        <v>-4.9036348935922137E-3</v>
      </c>
      <c r="F59" s="30">
        <v>-1.1921371500872762E-3</v>
      </c>
      <c r="G59" s="10">
        <v>-5.1184842429793029E-3</v>
      </c>
      <c r="H59" s="46">
        <v>-2.9999999999999997E-4</v>
      </c>
      <c r="I59" s="61"/>
      <c r="J59" s="61"/>
    </row>
    <row r="60" spans="2:10">
      <c r="B60" s="12" t="s">
        <v>27</v>
      </c>
      <c r="C60" s="10">
        <v>0</v>
      </c>
      <c r="D60" s="46">
        <v>0</v>
      </c>
      <c r="E60" s="29">
        <v>0</v>
      </c>
      <c r="F60" s="30">
        <v>0</v>
      </c>
      <c r="G60" s="10">
        <v>0</v>
      </c>
      <c r="H60" s="46">
        <v>0</v>
      </c>
      <c r="I60" s="61"/>
      <c r="J60" s="61"/>
    </row>
    <row r="61" spans="2:10">
      <c r="B61" s="12" t="s">
        <v>28</v>
      </c>
      <c r="C61" s="10">
        <v>0</v>
      </c>
      <c r="D61" s="46">
        <v>0</v>
      </c>
      <c r="E61" s="29">
        <v>0</v>
      </c>
      <c r="F61" s="30">
        <v>0</v>
      </c>
      <c r="G61" s="10">
        <v>0</v>
      </c>
      <c r="H61" s="46">
        <v>0</v>
      </c>
      <c r="I61" s="61"/>
      <c r="J61" s="61"/>
    </row>
    <row r="62" spans="2:10">
      <c r="B62" s="12" t="s">
        <v>29</v>
      </c>
      <c r="C62" s="10">
        <v>0</v>
      </c>
      <c r="D62" s="46">
        <v>0</v>
      </c>
      <c r="E62" s="29">
        <v>0</v>
      </c>
      <c r="F62" s="30">
        <v>0</v>
      </c>
      <c r="G62" s="10">
        <v>0</v>
      </c>
      <c r="H62" s="46">
        <v>0</v>
      </c>
      <c r="I62" s="61"/>
      <c r="J62" s="61"/>
    </row>
    <row r="63" spans="2:10">
      <c r="B63" s="12" t="s">
        <v>30</v>
      </c>
      <c r="C63" s="10">
        <v>0</v>
      </c>
      <c r="D63" s="46">
        <v>0</v>
      </c>
      <c r="E63" s="29">
        <v>0</v>
      </c>
      <c r="F63" s="30">
        <v>0</v>
      </c>
      <c r="G63" s="10">
        <v>0</v>
      </c>
      <c r="H63" s="46">
        <v>0</v>
      </c>
      <c r="I63" s="61"/>
      <c r="J63" s="61"/>
    </row>
    <row r="64" spans="2:10">
      <c r="B64" s="12" t="s">
        <v>31</v>
      </c>
      <c r="C64" s="10">
        <v>0</v>
      </c>
      <c r="D64" s="46">
        <v>0</v>
      </c>
      <c r="E64" s="29">
        <v>0</v>
      </c>
      <c r="F64" s="30">
        <v>0</v>
      </c>
      <c r="G64" s="10">
        <v>0</v>
      </c>
      <c r="H64" s="46">
        <v>0</v>
      </c>
      <c r="I64" s="61"/>
      <c r="J64" s="61"/>
    </row>
    <row r="65" spans="2:10">
      <c r="B65" s="12" t="s">
        <v>32</v>
      </c>
      <c r="C65" s="10">
        <v>0</v>
      </c>
      <c r="D65" s="46">
        <v>0</v>
      </c>
      <c r="E65" s="29">
        <v>0</v>
      </c>
      <c r="F65" s="30">
        <v>0</v>
      </c>
      <c r="G65" s="10">
        <v>0</v>
      </c>
      <c r="H65" s="46">
        <v>0</v>
      </c>
      <c r="I65" s="61"/>
      <c r="J65" s="61"/>
    </row>
    <row r="66" spans="2:10">
      <c r="B66" s="12" t="s">
        <v>33</v>
      </c>
      <c r="C66" s="10">
        <v>0</v>
      </c>
      <c r="D66" s="46">
        <v>0</v>
      </c>
      <c r="E66" s="29">
        <v>0</v>
      </c>
      <c r="F66" s="30">
        <v>0</v>
      </c>
      <c r="G66" s="10">
        <v>0</v>
      </c>
      <c r="H66" s="46">
        <v>0</v>
      </c>
      <c r="I66" s="61"/>
      <c r="J66" s="61"/>
    </row>
    <row r="67" spans="2:10">
      <c r="B67" s="13" t="s">
        <v>44</v>
      </c>
      <c r="C67" s="42">
        <v>-0.11110345463799987</v>
      </c>
      <c r="D67" s="47">
        <v>1</v>
      </c>
      <c r="E67" s="40">
        <v>-6.2791114296313788E-2</v>
      </c>
      <c r="F67" s="39">
        <v>0.99999999999999989</v>
      </c>
      <c r="G67" s="42">
        <v>-3.7838328228795959E-2</v>
      </c>
      <c r="H67" s="56">
        <v>1</v>
      </c>
      <c r="I67" s="62"/>
      <c r="J67" s="62"/>
    </row>
    <row r="68" spans="2:10">
      <c r="B68" s="35" t="s">
        <v>40</v>
      </c>
      <c r="C68" s="73">
        <v>-2656.8999999999996</v>
      </c>
      <c r="D68" s="86"/>
      <c r="E68" s="75">
        <v>-1635.0979999999997</v>
      </c>
      <c r="F68" s="76"/>
      <c r="G68" s="73">
        <v>-1088.4179999999997</v>
      </c>
      <c r="H68" s="86"/>
      <c r="I68" s="87"/>
      <c r="J68" s="87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65" t="s">
        <v>0</v>
      </c>
      <c r="D70" s="66"/>
      <c r="E70" s="66"/>
      <c r="F70" s="66"/>
      <c r="G70" s="66"/>
      <c r="H70" s="66"/>
      <c r="I70" s="59"/>
      <c r="J70" s="59"/>
    </row>
    <row r="71" spans="2:10" ht="15.75">
      <c r="B71" s="23" t="s">
        <v>39</v>
      </c>
      <c r="C71" s="77" t="s">
        <v>47</v>
      </c>
      <c r="D71" s="78"/>
      <c r="E71" s="70" t="s">
        <v>48</v>
      </c>
      <c r="F71" s="71"/>
      <c r="G71" s="69" t="s">
        <v>49</v>
      </c>
      <c r="H71" s="79"/>
      <c r="I71" s="80"/>
      <c r="J71" s="80"/>
    </row>
    <row r="72" spans="2:10" ht="30">
      <c r="B72" s="23"/>
      <c r="C72" s="7" t="s">
        <v>2</v>
      </c>
      <c r="D72" s="45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60"/>
      <c r="J72" s="60"/>
    </row>
    <row r="73" spans="2:10">
      <c r="B73" s="9" t="s">
        <v>35</v>
      </c>
      <c r="C73" s="18">
        <v>-6.2726115232312654E-2</v>
      </c>
      <c r="D73" s="48">
        <v>0.66918941504925544</v>
      </c>
      <c r="E73" s="33">
        <v>-4.6545146931253854E-2</v>
      </c>
      <c r="F73" s="34">
        <v>0.6581889492268701</v>
      </c>
      <c r="G73" s="18">
        <v>-4.0734854948411912E-2</v>
      </c>
      <c r="H73" s="48">
        <v>0.63819999999999999</v>
      </c>
      <c r="I73" s="61"/>
      <c r="J73" s="61"/>
    </row>
    <row r="74" spans="2:10">
      <c r="B74" s="12" t="s">
        <v>36</v>
      </c>
      <c r="C74" s="18">
        <v>-4.8377339405687211E-2</v>
      </c>
      <c r="D74" s="48">
        <v>0.3308105849507445</v>
      </c>
      <c r="E74" s="33">
        <v>-1.6245967365059937E-2</v>
      </c>
      <c r="F74" s="34">
        <v>0.3418110507731299</v>
      </c>
      <c r="G74" s="18">
        <v>2.8965267196159553E-3</v>
      </c>
      <c r="H74" s="48">
        <v>0.36180000000000001</v>
      </c>
      <c r="I74" s="61"/>
      <c r="J74" s="61"/>
    </row>
    <row r="75" spans="2:10">
      <c r="B75" s="13" t="s">
        <v>44</v>
      </c>
      <c r="C75" s="41">
        <v>-0.11110345463799987</v>
      </c>
      <c r="D75" s="49">
        <v>1</v>
      </c>
      <c r="E75" s="37">
        <v>-6.2791114296313788E-2</v>
      </c>
      <c r="F75" s="38">
        <v>1</v>
      </c>
      <c r="G75" s="41">
        <v>-3.7838328228795959E-2</v>
      </c>
      <c r="H75" s="49">
        <v>1</v>
      </c>
      <c r="I75" s="62"/>
      <c r="J75" s="62"/>
    </row>
    <row r="76" spans="2:10">
      <c r="B76" s="16"/>
      <c r="C76" s="43"/>
      <c r="D76" s="43"/>
      <c r="E76" s="52"/>
      <c r="F76" s="52"/>
      <c r="G76" s="52"/>
      <c r="H76" s="52"/>
      <c r="I76" s="52"/>
      <c r="J76" s="52"/>
    </row>
    <row r="77" spans="2:10" ht="15.75">
      <c r="C77" s="67" t="s">
        <v>0</v>
      </c>
      <c r="D77" s="68"/>
      <c r="E77" s="68"/>
      <c r="F77" s="68"/>
      <c r="G77" s="68"/>
      <c r="H77" s="68"/>
      <c r="I77" s="63"/>
      <c r="J77" s="63"/>
    </row>
    <row r="78" spans="2:10" ht="15.75">
      <c r="B78" s="23" t="s">
        <v>39</v>
      </c>
      <c r="C78" s="81" t="s">
        <v>47</v>
      </c>
      <c r="D78" s="82"/>
      <c r="E78" s="83" t="s">
        <v>48</v>
      </c>
      <c r="F78" s="84"/>
      <c r="G78" s="81" t="s">
        <v>49</v>
      </c>
      <c r="H78" s="82"/>
      <c r="I78" s="85"/>
      <c r="J78" s="85"/>
    </row>
    <row r="79" spans="2:10" ht="30">
      <c r="B79" s="23"/>
      <c r="C79" s="44" t="s">
        <v>2</v>
      </c>
      <c r="D79" s="50" t="s">
        <v>3</v>
      </c>
      <c r="E79" s="54" t="s">
        <v>2</v>
      </c>
      <c r="F79" s="55" t="s">
        <v>3</v>
      </c>
      <c r="G79" s="44" t="s">
        <v>2</v>
      </c>
      <c r="H79" s="50" t="s">
        <v>3</v>
      </c>
      <c r="I79" s="64"/>
      <c r="J79" s="64"/>
    </row>
    <row r="80" spans="2:10">
      <c r="B80" s="9" t="s">
        <v>37</v>
      </c>
      <c r="C80" s="18">
        <v>-0.10353995424675291</v>
      </c>
      <c r="D80" s="48">
        <v>1.0049826118682144</v>
      </c>
      <c r="E80" s="33">
        <v>-5.7914577419677989E-2</v>
      </c>
      <c r="F80" s="34">
        <v>1.0011921371500871</v>
      </c>
      <c r="G80" s="18">
        <v>-3.2754741927120412E-2</v>
      </c>
      <c r="H80" s="48">
        <v>1.0003</v>
      </c>
      <c r="I80" s="61"/>
      <c r="J80" s="61"/>
    </row>
    <row r="81" spans="2:10">
      <c r="B81" s="12" t="s">
        <v>38</v>
      </c>
      <c r="C81" s="18">
        <v>-7.5635003912469514E-3</v>
      </c>
      <c r="D81" s="48">
        <v>-4.9826118682144028E-3</v>
      </c>
      <c r="E81" s="33">
        <v>-4.8765368766357994E-3</v>
      </c>
      <c r="F81" s="34">
        <v>-1.1921371500872764E-3</v>
      </c>
      <c r="G81" s="18">
        <v>-5.0835863016755476E-3</v>
      </c>
      <c r="H81" s="48">
        <v>-2.9999999999999997E-4</v>
      </c>
      <c r="I81" s="61"/>
      <c r="J81" s="61"/>
    </row>
    <row r="82" spans="2:10">
      <c r="B82" s="13" t="s">
        <v>44</v>
      </c>
      <c r="C82" s="41">
        <v>-0.11110345463799987</v>
      </c>
      <c r="D82" s="49">
        <v>1</v>
      </c>
      <c r="E82" s="37">
        <v>-6.2791114296313788E-2</v>
      </c>
      <c r="F82" s="38">
        <v>0.99999999999999989</v>
      </c>
      <c r="G82" s="41">
        <v>-3.7838328228795959E-2</v>
      </c>
      <c r="H82" s="49">
        <v>1</v>
      </c>
      <c r="I82" s="62"/>
      <c r="J82" s="62"/>
    </row>
    <row r="83" spans="2:10">
      <c r="E83" s="53"/>
      <c r="F83" s="53"/>
      <c r="G83" s="53"/>
      <c r="H83" s="53"/>
      <c r="I83" s="53"/>
      <c r="J83" s="53"/>
    </row>
    <row r="84" spans="2:10">
      <c r="E84" s="53"/>
      <c r="F84" s="53"/>
      <c r="G84" s="53"/>
      <c r="H84" s="53"/>
      <c r="I84" s="53"/>
      <c r="J84" s="53"/>
    </row>
    <row r="85" spans="2:10">
      <c r="E85" s="53"/>
      <c r="F85" s="53"/>
      <c r="G85" s="53"/>
      <c r="H85" s="53"/>
      <c r="I85" s="53"/>
      <c r="J85" s="53"/>
    </row>
    <row r="86" spans="2:10">
      <c r="E86" s="53"/>
      <c r="F86" s="53"/>
      <c r="G86" s="53"/>
      <c r="H86" s="53"/>
      <c r="I86" s="53"/>
      <c r="J86" s="53"/>
    </row>
    <row r="87" spans="2:10">
      <c r="E87" s="53"/>
      <c r="F87" s="53"/>
      <c r="G87" s="53"/>
      <c r="H87" s="53"/>
      <c r="I87" s="53"/>
      <c r="J87" s="53"/>
    </row>
    <row r="88" spans="2:10">
      <c r="E88" s="53"/>
      <c r="F88" s="53"/>
      <c r="G88" s="53"/>
      <c r="H88" s="53"/>
      <c r="I88" s="53"/>
      <c r="J88" s="53"/>
    </row>
    <row r="89" spans="2:10">
      <c r="E89" s="53"/>
      <c r="F89" s="53"/>
      <c r="G89" s="53"/>
      <c r="H89" s="53"/>
      <c r="I89" s="53"/>
      <c r="J89" s="53"/>
    </row>
    <row r="90" spans="2:10">
      <c r="E90" s="53"/>
      <c r="F90" s="53"/>
      <c r="G90" s="53"/>
      <c r="H90" s="53"/>
      <c r="I90" s="53"/>
      <c r="J90" s="53"/>
    </row>
    <row r="91" spans="2:10">
      <c r="E91" s="53"/>
      <c r="F91" s="53"/>
      <c r="G91" s="53"/>
      <c r="H91" s="53"/>
      <c r="I91" s="53"/>
      <c r="J91" s="53"/>
    </row>
    <row r="92" spans="2:10">
      <c r="E92" s="53"/>
      <c r="F92" s="53"/>
      <c r="G92" s="53"/>
      <c r="H92" s="53"/>
      <c r="I92" s="53"/>
      <c r="J92" s="53"/>
    </row>
    <row r="93" spans="2:10">
      <c r="E93" s="53"/>
      <c r="F93" s="53"/>
      <c r="G93" s="53"/>
      <c r="H93" s="53"/>
      <c r="I93" s="53"/>
      <c r="J93" s="53"/>
    </row>
    <row r="94" spans="2:10">
      <c r="E94" s="53"/>
      <c r="F94" s="53"/>
      <c r="G94" s="53"/>
      <c r="H94" s="53"/>
      <c r="I94" s="53"/>
      <c r="J94" s="53"/>
    </row>
    <row r="95" spans="2:10">
      <c r="E95" s="53"/>
      <c r="F95" s="53"/>
      <c r="G95" s="53"/>
      <c r="H95" s="53"/>
      <c r="I95" s="53"/>
      <c r="J95" s="53"/>
    </row>
    <row r="96" spans="2:10">
      <c r="E96" s="53"/>
      <c r="F96" s="53"/>
      <c r="G96" s="53"/>
      <c r="H96" s="53"/>
      <c r="I96" s="53"/>
      <c r="J96" s="53"/>
    </row>
    <row r="97" spans="5:10">
      <c r="E97" s="53"/>
      <c r="F97" s="53"/>
      <c r="G97" s="53"/>
      <c r="H97" s="53"/>
      <c r="I97" s="53"/>
      <c r="J97" s="53"/>
    </row>
    <row r="98" spans="5:10">
      <c r="E98" s="53"/>
      <c r="F98" s="53"/>
      <c r="G98" s="53"/>
      <c r="H98" s="53"/>
      <c r="I98" s="53"/>
      <c r="J98" s="53"/>
    </row>
    <row r="9954" spans="3:8">
      <c r="C9954">
        <v>0</v>
      </c>
      <c r="D9954">
        <v>0</v>
      </c>
      <c r="E9954">
        <v>0</v>
      </c>
      <c r="F9954">
        <v>0</v>
      </c>
      <c r="G9954">
        <v>0</v>
      </c>
      <c r="H9954">
        <v>0</v>
      </c>
    </row>
    <row r="9955" spans="3:8">
      <c r="C9955">
        <v>0</v>
      </c>
      <c r="D9955">
        <v>0</v>
      </c>
      <c r="E9955">
        <v>0</v>
      </c>
      <c r="F9955">
        <v>0</v>
      </c>
      <c r="G9955">
        <v>0</v>
      </c>
      <c r="H9955">
        <v>0</v>
      </c>
    </row>
  </sheetData>
  <mergeCells count="34"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1:J71"/>
    <mergeCell ref="C78:D78"/>
    <mergeCell ref="E78:F78"/>
    <mergeCell ref="G78:H78"/>
    <mergeCell ref="I78:J78"/>
    <mergeCell ref="C45:H45"/>
    <mergeCell ref="C70:H70"/>
    <mergeCell ref="C77:H77"/>
    <mergeCell ref="C71:D71"/>
    <mergeCell ref="E71:F71"/>
    <mergeCell ref="G71:H71"/>
    <mergeCell ref="C68:D68"/>
    <mergeCell ref="E68:F68"/>
    <mergeCell ref="G68:H6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