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E32" i="5"/>
  <c r="C39" i="5"/>
  <c r="C32" i="5"/>
  <c r="G4" i="5" l="1"/>
  <c r="C46" i="5"/>
  <c r="G6" i="5"/>
  <c r="G32" i="5"/>
  <c r="G39" i="5"/>
  <c r="E6" i="5"/>
  <c r="I4" i="5" l="1"/>
  <c r="I6" i="5"/>
  <c r="I39" i="5"/>
  <c r="I32" i="5"/>
  <c r="K4" i="5" l="1"/>
  <c r="K6" i="5"/>
  <c r="K39" i="5"/>
  <c r="K32" i="5"/>
  <c r="M4" i="5" l="1"/>
  <c r="E46" i="5"/>
  <c r="M32" i="5"/>
  <c r="M6" i="5"/>
  <c r="O4" i="5" l="1"/>
  <c r="O32" i="5"/>
  <c r="M39" i="5"/>
  <c r="O6" i="5"/>
  <c r="Q4" i="5" l="1"/>
  <c r="S4" i="5" s="1"/>
  <c r="G46" i="5"/>
  <c r="O39" i="5"/>
  <c r="Q6" i="5"/>
  <c r="S39" i="5"/>
  <c r="S32" i="5"/>
  <c r="Q32" i="5"/>
  <c r="U4" i="5" l="1"/>
  <c r="Q39" i="5"/>
  <c r="S6" i="5"/>
  <c r="U32" i="5"/>
  <c r="U39" i="5"/>
  <c r="W4" i="5" l="1"/>
  <c r="U6" i="5"/>
  <c r="W39" i="5"/>
  <c r="Y4" i="5" l="1"/>
  <c r="Y39" i="5"/>
  <c r="W32" i="5"/>
  <c r="Y6" i="5"/>
  <c r="Y32" i="5"/>
  <c r="W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<sst xmlns="http://schemas.openxmlformats.org/spreadsheetml/2006/main" count="179" uniqueCount="50">
  <si>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</si>
  <si>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</si>
  <si>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</si>
  <si>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</si>
  <si>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</si>
  <si>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</si>
  <si>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</si>
  <si>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</si>
  <si>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</si>
  <si>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</si>
  <si>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</si>
  <si>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</si>
  <si>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</si>
  <si>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</si>
  <si>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</si>
  <si>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</si>
  <si>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</si>
  <si>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</si>
  <si>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</si>
  <si>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</si>
  <si>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</si>
  <si>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</si>
  <si>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</si>
  <si>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</si>
  <si>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</si>
  <si>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</si>
  <si>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</si>
  <si>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</si>
  <si>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</si>
  <si>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</si>
  <si>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</si>
  <si>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</si>
  <si>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</si>
  <si>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</si>
  <si>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מוגבר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</si>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</sst>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1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73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-5.6051904331098303E-5</v>
      </c>
      <c r="D8" s="11">
        <v>0.19734757451295837</v>
      </c>
      <c r="E8" s="29">
        <v>3.753144580138164E-5</v>
      </c>
      <c r="F8" s="30">
        <v>0.213178457382419</v>
      </c>
      <c r="G8" s="10">
        <v>5.9390190936037569E-3</v>
      </c>
      <c r="H8" s="11">
        <v>0.26391347550853306</v>
      </c>
      <c r="I8" s="29">
        <v>-1.1392616315244854E-3</v>
      </c>
      <c r="J8" s="30">
        <v>0.22306857434239799</v>
      </c>
      <c r="K8" s="10">
        <v>8.6439690852026685E-5</v>
      </c>
      <c r="L8" s="11">
        <v>0.17463318845156228</v>
      </c>
      <c r="M8" s="29">
        <v>-3.5849084381729072E-4</v>
      </c>
      <c r="N8" s="30">
        <v>0.17653990878945669</v>
      </c>
      <c r="O8" s="10">
        <v>-3.862769676899468E-4</v>
      </c>
      <c r="P8" s="11">
        <v>0.17860628757391567</v>
      </c>
      <c r="Q8" s="29">
        <v>-5.972797678033021E-4</v>
      </c>
      <c r="R8" s="30">
        <v>0.17397327486555095</v>
      </c>
      <c r="S8" s="10">
        <v>1.5E-3</v>
      </c>
      <c r="T8" s="11">
        <v>0.18740000000000001</v>
      </c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3.6069550312490639E-4</v>
      </c>
      <c r="D9" s="11">
        <v>8.7475773736917173E-2</v>
      </c>
      <c r="E9" s="29">
        <v>5.3989587363906842E-5</v>
      </c>
      <c r="F9" s="30">
        <v>6.0080867106591003E-2</v>
      </c>
      <c r="G9" s="10">
        <v>6.5939100509490589E-4</v>
      </c>
      <c r="H9" s="11">
        <v>4.0181814071621753E-2</v>
      </c>
      <c r="I9" s="29">
        <v>2.2953980101923376E-4</v>
      </c>
      <c r="J9" s="30">
        <v>4.7796553202494062E-2</v>
      </c>
      <c r="K9" s="10">
        <v>1.327017677347014E-5</v>
      </c>
      <c r="L9" s="11">
        <v>4.9988152681665322E-2</v>
      </c>
      <c r="M9" s="29">
        <v>2.0661662219276899E-5</v>
      </c>
      <c r="N9" s="30">
        <v>5.0457491519067088E-2</v>
      </c>
      <c r="O9" s="10">
        <v>7.6023883570600285E-5</v>
      </c>
      <c r="P9" s="11">
        <v>4.8931938425078633E-2</v>
      </c>
      <c r="Q9" s="29">
        <v>4.8844483072940335E-5</v>
      </c>
      <c r="R9" s="30">
        <v>4.8212952131547304E-2</v>
      </c>
      <c r="S9" s="10">
        <v>0</v>
      </c>
      <c r="T9" s="11">
        <v>4.9099999999999998E-2</v>
      </c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2.0004245048758023E-4</v>
      </c>
      <c r="D12" s="11">
        <v>0.15885100395149843</v>
      </c>
      <c r="E12" s="29">
        <v>-2.9402098325246239E-4</v>
      </c>
      <c r="F12" s="30">
        <v>1.756916360401168E-2</v>
      </c>
      <c r="G12" s="10">
        <v>-4.8421159349787708E-5</v>
      </c>
      <c r="H12" s="11">
        <v>8.9043511016067656E-4</v>
      </c>
      <c r="I12" s="29">
        <v>3.6639118850342517E-5</v>
      </c>
      <c r="J12" s="30">
        <v>8.7452305908309333E-4</v>
      </c>
      <c r="K12" s="10">
        <v>1.2169536712273945E-5</v>
      </c>
      <c r="L12" s="11">
        <v>8.3901039826433997E-4</v>
      </c>
      <c r="M12" s="29">
        <v>-7.9124396269993144E-6</v>
      </c>
      <c r="N12" s="30">
        <v>8.0516010052776533E-4</v>
      </c>
      <c r="O12" s="10">
        <v>1.6918663771429151E-5</v>
      </c>
      <c r="P12" s="11">
        <v>7.8113372584372328E-4</v>
      </c>
      <c r="Q12" s="29">
        <v>8.8904352272878976E-6</v>
      </c>
      <c r="R12" s="30">
        <v>7.4617883987468554E-4</v>
      </c>
      <c r="S12" s="10">
        <v>0</v>
      </c>
      <c r="T12" s="11">
        <v>6.9999999999999999E-4</v>
      </c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6.6070593596014108E-7</v>
      </c>
      <c r="D13" s="11">
        <v>5.4365473336756304E-4</v>
      </c>
      <c r="E13" s="29">
        <v>-4.433476552083228E-7</v>
      </c>
      <c r="F13" s="30">
        <v>5.2360093718513629E-4</v>
      </c>
      <c r="G13" s="10">
        <v>-3.1329221379368255E-6</v>
      </c>
      <c r="H13" s="11">
        <v>4.516097761917611E-4</v>
      </c>
      <c r="I13" s="29">
        <v>3.6554317455889649E-9</v>
      </c>
      <c r="J13" s="30">
        <v>4.1581655135450555E-8</v>
      </c>
      <c r="K13" s="10">
        <v>-1.1219872805658489E-9</v>
      </c>
      <c r="L13" s="11">
        <v>4.2092439380252097E-8</v>
      </c>
      <c r="M13" s="29">
        <v>4.9993317844988571E-10</v>
      </c>
      <c r="N13" s="30">
        <v>4.0523339129190673E-8</v>
      </c>
      <c r="O13" s="10">
        <v>1.3417145766581677E-5</v>
      </c>
      <c r="P13" s="11">
        <v>6.6032575757531901E-4</v>
      </c>
      <c r="Q13" s="29">
        <v>3.6886720033900436E-5</v>
      </c>
      <c r="R13" s="30">
        <v>3.4509358219326205E-3</v>
      </c>
      <c r="S13" s="10">
        <v>0</v>
      </c>
      <c r="T13" s="11">
        <v>3.3999999999999998E-3</v>
      </c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3.052156080459948E-3</v>
      </c>
      <c r="D14" s="11">
        <v>0.29167705542084177</v>
      </c>
      <c r="E14" s="29">
        <v>-2.3139572955492887E-2</v>
      </c>
      <c r="F14" s="30">
        <v>0.38895891649063563</v>
      </c>
      <c r="G14" s="10">
        <v>-6.7800706909669051E-2</v>
      </c>
      <c r="H14" s="11">
        <v>0.41465660699610796</v>
      </c>
      <c r="I14" s="29">
        <v>4.0876434987399055E-2</v>
      </c>
      <c r="J14" s="30">
        <v>0.43162600965030495</v>
      </c>
      <c r="K14" s="10">
        <v>8.2132411021721072E-3</v>
      </c>
      <c r="L14" s="11">
        <v>0.44063107679433311</v>
      </c>
      <c r="M14" s="29">
        <v>-1.1497282281578331E-2</v>
      </c>
      <c r="N14" s="30">
        <v>0.43882779948810546</v>
      </c>
      <c r="O14" s="10">
        <v>2.48742914294122E-2</v>
      </c>
      <c r="P14" s="11">
        <v>0.44557384989642213</v>
      </c>
      <c r="Q14" s="29">
        <v>1.8197962412616054E-2</v>
      </c>
      <c r="R14" s="30">
        <v>0.44510365527720608</v>
      </c>
      <c r="S14" s="10">
        <v>-1.4800000000000001E-2</v>
      </c>
      <c r="T14" s="11">
        <v>0.44169999999999998</v>
      </c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-3.0958974019587872E-3</v>
      </c>
      <c r="D15" s="11">
        <v>0.19323418233228146</v>
      </c>
      <c r="E15" s="29">
        <v>-1.7023468410771233E-2</v>
      </c>
      <c r="F15" s="30">
        <v>0.24799546584808779</v>
      </c>
      <c r="G15" s="10">
        <v>-3.2016595174176828E-2</v>
      </c>
      <c r="H15" s="11">
        <v>0.25265049043308713</v>
      </c>
      <c r="I15" s="29">
        <v>1.8890932560965842E-2</v>
      </c>
      <c r="J15" s="30">
        <v>0.24293705245245276</v>
      </c>
      <c r="K15" s="10">
        <v>1.0005367065616388E-2</v>
      </c>
      <c r="L15" s="11">
        <v>0.26651168827833455</v>
      </c>
      <c r="M15" s="29">
        <v>5.4146463057982248E-3</v>
      </c>
      <c r="N15" s="30">
        <v>0.26211316773704529</v>
      </c>
      <c r="O15" s="10">
        <v>1.2261370303109212E-2</v>
      </c>
      <c r="P15" s="11">
        <v>0.25602669255812915</v>
      </c>
      <c r="Q15" s="29">
        <v>7.3906275483232673E-3</v>
      </c>
      <c r="R15" s="30">
        <v>0.25398303832818092</v>
      </c>
      <c r="S15" s="10">
        <v>-8.0000000000000004E-4</v>
      </c>
      <c r="T15" s="11">
        <v>0.2571</v>
      </c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-4.9874532654810343E-4</v>
      </c>
      <c r="D16" s="11">
        <v>4.0305794891025877E-2</v>
      </c>
      <c r="E16" s="29">
        <v>-1.5970864286281518E-3</v>
      </c>
      <c r="F16" s="30">
        <v>3.0679076149073885E-2</v>
      </c>
      <c r="G16" s="10">
        <v>-3.7123288939822172E-3</v>
      </c>
      <c r="H16" s="11">
        <v>3.0045654614660376E-2</v>
      </c>
      <c r="I16" s="29">
        <v>2.2268357678042745E-3</v>
      </c>
      <c r="J16" s="30">
        <v>3.0298582617408688E-2</v>
      </c>
      <c r="K16" s="10">
        <v>6.9643734736790218E-4</v>
      </c>
      <c r="L16" s="11">
        <v>3.0318583430441356E-2</v>
      </c>
      <c r="M16" s="29">
        <v>1.5966245024612291E-3</v>
      </c>
      <c r="N16" s="30">
        <v>3.0223620428271172E-2</v>
      </c>
      <c r="O16" s="10">
        <v>2.131410097145969E-3</v>
      </c>
      <c r="P16" s="11">
        <v>3.1383184791801064E-2</v>
      </c>
      <c r="Q16" s="29">
        <v>3.4396627406628602E-4</v>
      </c>
      <c r="R16" s="30">
        <v>3.0632363868122341E-2</v>
      </c>
      <c r="S16" s="10">
        <v>2.9999999999999997E-4</v>
      </c>
      <c r="T16" s="11">
        <v>3.1099999999999999E-2</v>
      </c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1.9444048651636114E-5</v>
      </c>
      <c r="D18" s="11">
        <v>3.8943690941246847E-5</v>
      </c>
      <c r="E18" s="29">
        <v>-3.9655867025701506E-6</v>
      </c>
      <c r="F18" s="30">
        <v>6.0651354303667032E-5</v>
      </c>
      <c r="G18" s="10">
        <v>-3.6624556398162197E-5</v>
      </c>
      <c r="H18" s="11">
        <v>4.89514026543797E-5</v>
      </c>
      <c r="I18" s="29">
        <v>5.3338966710989426E-5</v>
      </c>
      <c r="J18" s="30">
        <v>5.8178449416468549E-5</v>
      </c>
      <c r="K18" s="10">
        <v>1.988416062575002E-5</v>
      </c>
      <c r="L18" s="11">
        <v>9.0669751398565705E-5</v>
      </c>
      <c r="M18" s="29">
        <v>-4.1244432085356305E-6</v>
      </c>
      <c r="N18" s="30">
        <v>1.09635882747902E-4</v>
      </c>
      <c r="O18" s="10">
        <v>2.8110540734665649E-5</v>
      </c>
      <c r="P18" s="11">
        <v>1.8474457859648602E-4</v>
      </c>
      <c r="Q18" s="29">
        <v>9.880443175024562E-5</v>
      </c>
      <c r="R18" s="30">
        <v>2.4252682440484576E-4</v>
      </c>
      <c r="S18" s="10">
        <v>-1E-4</v>
      </c>
      <c r="T18" s="11">
        <v>2.9999999999999997E-4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3.066812241265553E-3</v>
      </c>
      <c r="D19" s="11">
        <v>7.6137008059424449E-3</v>
      </c>
      <c r="E19" s="29">
        <v>-2.8225528624833043E-2</v>
      </c>
      <c r="F19" s="30">
        <v>1.2708274474079632E-2</v>
      </c>
      <c r="G19" s="10">
        <v>-5.859277929317605E-2</v>
      </c>
      <c r="H19" s="11">
        <v>-3.8334403693822877E-2</v>
      </c>
      <c r="I19" s="29">
        <v>3.2840616456697086E-2</v>
      </c>
      <c r="J19" s="30">
        <v>-1.0752017271428757E-2</v>
      </c>
      <c r="K19" s="10">
        <v>1.0691212614959745E-2</v>
      </c>
      <c r="L19" s="11">
        <v>6.4035224802994426E-3</v>
      </c>
      <c r="M19" s="29">
        <v>7.5386189365641973E-3</v>
      </c>
      <c r="N19" s="30">
        <v>1.2232909934356903E-2</v>
      </c>
      <c r="O19" s="10">
        <v>1.2637843245539975E-2</v>
      </c>
      <c r="P19" s="11">
        <v>9.2378017945008821E-3</v>
      </c>
      <c r="Q19" s="29">
        <v>1.5884061197311988E-2</v>
      </c>
      <c r="R19" s="30">
        <v>1.621570107673706E-2</v>
      </c>
      <c r="S19" s="10">
        <v>-1.37E-2</v>
      </c>
      <c r="T19" s="11">
        <v>1.8E-3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-1.1728716119464204E-4</v>
      </c>
      <c r="D20" s="11">
        <v>6.839895621246066E-4</v>
      </c>
      <c r="E20" s="29">
        <v>3.7371662218055831E-3</v>
      </c>
      <c r="F20" s="30">
        <v>1.2243855571380231E-3</v>
      </c>
      <c r="G20" s="10">
        <v>8.5890779994465902E-3</v>
      </c>
      <c r="H20" s="11">
        <v>1.3746364379058221E-3</v>
      </c>
      <c r="I20" s="29">
        <v>-5.7728706317118476E-4</v>
      </c>
      <c r="J20" s="30">
        <v>-8.0333050863349773E-4</v>
      </c>
      <c r="K20" s="10">
        <v>-7.7537101293161667E-4</v>
      </c>
      <c r="L20" s="11">
        <v>-2.3355761303451099E-3</v>
      </c>
      <c r="M20" s="29">
        <v>-8.5942676441064757E-4</v>
      </c>
      <c r="N20" s="30">
        <v>-2.991750481624519E-3</v>
      </c>
      <c r="O20" s="10">
        <v>-1.4719115173815018E-3</v>
      </c>
      <c r="P20" s="11">
        <v>-2.5112142623751736E-3</v>
      </c>
      <c r="Q20" s="29">
        <v>-3.1929995420917011E-4</v>
      </c>
      <c r="R20" s="30">
        <v>-8.2989266307472711E-4</v>
      </c>
      <c r="S20" s="10">
        <v>-8.9999999999999998E-4</v>
      </c>
      <c r="T20" s="11">
        <v>-1.2999999999999999E-3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6.8170764107047092E-5</v>
      </c>
      <c r="D22" s="11">
        <v>2.2228326362101102E-2</v>
      </c>
      <c r="E22" s="29">
        <v>-4.4600917635316339E-5</v>
      </c>
      <c r="F22" s="30">
        <v>2.702114109647449E-2</v>
      </c>
      <c r="G22" s="10">
        <v>-7.6689233432112301E-5</v>
      </c>
      <c r="H22" s="11">
        <v>3.4132790944800338E-2</v>
      </c>
      <c r="I22" s="29">
        <v>2.6220737981711188E-4</v>
      </c>
      <c r="J22" s="30">
        <v>3.4895832424849033E-2</v>
      </c>
      <c r="K22" s="10">
        <v>5.373513916661646E-4</v>
      </c>
      <c r="L22" s="11">
        <v>3.293014350331766E-2</v>
      </c>
      <c r="M22" s="29">
        <v>-2.1331323599405204E-4</v>
      </c>
      <c r="N22" s="30">
        <v>3.1689761053222909E-2</v>
      </c>
      <c r="O22" s="10">
        <v>5.1880317602081335E-4</v>
      </c>
      <c r="P22" s="11">
        <v>3.1125255160512209E-2</v>
      </c>
      <c r="Q22" s="29">
        <v>3.0653621961050339E-4</v>
      </c>
      <c r="R22" s="30">
        <v>2.8269265629517926E-2</v>
      </c>
      <c r="S22" s="10">
        <v>2.9999999999999997E-4</v>
      </c>
      <c r="T22" s="11">
        <v>2.8899999999999999E-2</v>
      </c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-2.0995582312821273E-7</v>
      </c>
      <c r="H26" s="11">
        <v>-1.2061601900492906E-5</v>
      </c>
      <c r="I26" s="29">
        <v>0</v>
      </c>
      <c r="J26" s="30">
        <v>0</v>
      </c>
      <c r="K26" s="10">
        <v>-9.5182693078814284E-10</v>
      </c>
      <c r="L26" s="11">
        <v>-1.0501731710778221E-5</v>
      </c>
      <c r="M26" s="29">
        <v>-1.898340250083283E-9</v>
      </c>
      <c r="N26" s="30">
        <v>-7.7449745158913577E-6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3.0000000000000001E-3</v>
      </c>
      <c r="D27" s="15">
        <v>1</v>
      </c>
      <c r="E27" s="31">
        <v>-6.6500000000000004E-2</v>
      </c>
      <c r="F27" s="32">
        <v>0.99999999999999978</v>
      </c>
      <c r="G27" s="14">
        <v>-0.14710000000000001</v>
      </c>
      <c r="H27" s="15">
        <v>0.99999999999999989</v>
      </c>
      <c r="I27" s="31">
        <v>9.3700000000000006E-2</v>
      </c>
      <c r="J27" s="32">
        <v>1</v>
      </c>
      <c r="K27" s="14">
        <v>2.9499999999999998E-2</v>
      </c>
      <c r="L27" s="15">
        <v>1.0000000000000002</v>
      </c>
      <c r="M27" s="31">
        <v>1.6300000000000002E-3</v>
      </c>
      <c r="N27" s="32">
        <v>1</v>
      </c>
      <c r="O27" s="14">
        <v>5.0700000000000002E-2</v>
      </c>
      <c r="P27" s="15">
        <v>1</v>
      </c>
      <c r="Q27" s="31">
        <v>4.1399999999999999E-2</v>
      </c>
      <c r="R27" s="32">
        <v>1</v>
      </c>
      <c r="S27" s="14">
        <v>-2.81E-2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28</v>
      </c>
      <c r="C28" s="74">
        <v>90.52</v>
      </c>
      <c r="D28" s="75"/>
      <c r="E28" s="76">
        <v>-2339.8200000000002</v>
      </c>
      <c r="F28" s="77"/>
      <c r="G28" s="74">
        <v>-4729.8900000000003</v>
      </c>
      <c r="H28" s="75"/>
      <c r="I28" s="76">
        <v>2696.069</v>
      </c>
      <c r="J28" s="77"/>
      <c r="K28" s="74">
        <v>946.08500000000004</v>
      </c>
      <c r="L28" s="75"/>
      <c r="M28" s="76">
        <v>44.351999999999997</v>
      </c>
      <c r="N28" s="77"/>
      <c r="O28" s="74">
        <v>1738.39</v>
      </c>
      <c r="P28" s="75"/>
      <c r="Q28" s="76">
        <v>1528.15</v>
      </c>
      <c r="R28" s="77"/>
      <c r="S28" s="74">
        <v>-1098.08</v>
      </c>
      <c r="T28" s="75"/>
      <c r="U28" s="76"/>
      <c r="V28" s="77"/>
      <c r="W28" s="74"/>
      <c r="X28" s="75"/>
      <c r="Y28" s="76"/>
      <c r="Z28" s="77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3"/>
    </row>
    <row r="32" spans="2:31" ht="15.75">
      <c r="B32" s="23" t="s">
        <v>30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1.0318129920870544E-3</v>
      </c>
      <c r="D34" s="19">
        <v>0.66456994116824109</v>
      </c>
      <c r="E34" s="33">
        <v>-1.6094464713115819E-2</v>
      </c>
      <c r="F34" s="34">
        <v>0.59409803383216742</v>
      </c>
      <c r="G34" s="18">
        <v>-6.1246309060574169E-2</v>
      </c>
      <c r="H34" s="19">
        <v>0.60571784054510946</v>
      </c>
      <c r="I34" s="33">
        <v>3.0060561241804101E-2</v>
      </c>
      <c r="J34" s="34">
        <v>0.57317498414932577</v>
      </c>
      <c r="K34" s="18">
        <v>-6.918396414235633E-3</v>
      </c>
      <c r="L34" s="19">
        <v>0.52531488111421309</v>
      </c>
      <c r="M34" s="33">
        <v>-1.2140531214186009E-2</v>
      </c>
      <c r="N34" s="34">
        <v>0.52540534825426943</v>
      </c>
      <c r="O34" s="18">
        <v>2.2983412383344465E-2</v>
      </c>
      <c r="P34" s="19">
        <v>0.53024750958619038</v>
      </c>
      <c r="Q34" s="33">
        <v>1.6253116325764566E-2</v>
      </c>
      <c r="R34" s="34">
        <v>0.52543174106474166</v>
      </c>
      <c r="S34" s="18">
        <v>-2.3300000000000001E-2</v>
      </c>
      <c r="T34" s="19">
        <v>0.53059999999999996</v>
      </c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1.9681870079129439E-3</v>
      </c>
      <c r="D35" s="11">
        <v>0.33543005883175891</v>
      </c>
      <c r="E35" s="29">
        <v>-5.0405535286884143E-2</v>
      </c>
      <c r="F35" s="30">
        <v>0.40590196616783258</v>
      </c>
      <c r="G35" s="10">
        <v>-8.5851766872269128E-2</v>
      </c>
      <c r="H35" s="11">
        <v>0.39428215945489048</v>
      </c>
      <c r="I35" s="29">
        <v>6.3639438758195874E-2</v>
      </c>
      <c r="J35" s="30">
        <v>0.42682501585067423</v>
      </c>
      <c r="K35" s="10">
        <v>3.6449590233725793E-2</v>
      </c>
      <c r="L35" s="11">
        <v>0.47468511888578691</v>
      </c>
      <c r="M35" s="29">
        <v>1.3770522633464607E-2</v>
      </c>
      <c r="N35" s="30">
        <v>0.47459465174573051</v>
      </c>
      <c r="O35" s="10">
        <v>2.7716587616655523E-2</v>
      </c>
      <c r="P35" s="11">
        <v>0.46975249041380973</v>
      </c>
      <c r="Q35" s="29">
        <v>2.514688367423543E-2</v>
      </c>
      <c r="R35" s="30">
        <v>0.47456825893525839</v>
      </c>
      <c r="S35" s="10">
        <v>-4.7999999999999996E-3</v>
      </c>
      <c r="T35" s="11">
        <v>0.46939999999999998</v>
      </c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3.0000000000000001E-3</v>
      </c>
      <c r="D36" s="15">
        <v>1</v>
      </c>
      <c r="E36" s="31">
        <v>-6.6500000000000004E-2</v>
      </c>
      <c r="F36" s="32">
        <v>1</v>
      </c>
      <c r="G36" s="14">
        <v>-0.14710000000000001</v>
      </c>
      <c r="H36" s="15">
        <v>1</v>
      </c>
      <c r="I36" s="31">
        <v>9.3700000000000006E-2</v>
      </c>
      <c r="J36" s="32">
        <v>1</v>
      </c>
      <c r="K36" s="14">
        <v>2.9499999999999998E-2</v>
      </c>
      <c r="L36" s="15">
        <v>1</v>
      </c>
      <c r="M36" s="31">
        <v>1.6300000000000002E-3</v>
      </c>
      <c r="N36" s="32">
        <v>1</v>
      </c>
      <c r="O36" s="14">
        <v>5.0700000000000002E-2</v>
      </c>
      <c r="P36" s="15">
        <v>1</v>
      </c>
      <c r="Q36" s="31">
        <v>4.1399999999999999E-2</v>
      </c>
      <c r="R36" s="32">
        <v>1</v>
      </c>
      <c r="S36" s="14">
        <v>-2.81E-2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73"/>
    </row>
    <row r="39" spans="2:26" ht="15.75">
      <c r="B39" s="23" t="s">
        <v>30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2.4867736853880747E-3</v>
      </c>
      <c r="D41" s="19">
        <v>0.97576773995585731</v>
      </c>
      <c r="E41" s="33">
        <v>-6.6792837617283787E-2</v>
      </c>
      <c r="F41" s="34">
        <v>0.9696051137793541</v>
      </c>
      <c r="G41" s="18">
        <v>-0.13472361033583191</v>
      </c>
      <c r="H41" s="19">
        <v>0.97742170783787452</v>
      </c>
      <c r="I41" s="33">
        <v>8.782898795618832E-2</v>
      </c>
      <c r="J41" s="34">
        <v>0.97599604812629681</v>
      </c>
      <c r="K41" s="18">
        <v>2.8005136855375867E-2</v>
      </c>
      <c r="L41" s="19">
        <v>0.97291363655291707</v>
      </c>
      <c r="M41" s="33">
        <v>-1.9111199796876745E-3</v>
      </c>
      <c r="N41" s="34">
        <v>0.96521795839309765</v>
      </c>
      <c r="O41" s="18">
        <v>4.4288426530335302E-2</v>
      </c>
      <c r="P41" s="19">
        <v>0.96233332056477761</v>
      </c>
      <c r="Q41" s="33">
        <v>3.3459172832211115E-2</v>
      </c>
      <c r="R41" s="34">
        <v>0.96136773501778738</v>
      </c>
      <c r="S41" s="18">
        <v>-1.9300000000000001E-2</v>
      </c>
      <c r="T41" s="19">
        <v>0.96909999999999996</v>
      </c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5.1322631461191365E-4</v>
      </c>
      <c r="D42" s="11">
        <v>2.4232260044142664E-2</v>
      </c>
      <c r="E42" s="29">
        <v>2.92837617283797E-4</v>
      </c>
      <c r="F42" s="30">
        <v>3.0394886220645907E-2</v>
      </c>
      <c r="G42" s="10">
        <v>-1.2374465597011389E-2</v>
      </c>
      <c r="H42" s="11">
        <v>2.2578292162125459E-2</v>
      </c>
      <c r="I42" s="29">
        <v>5.8710120438116636E-3</v>
      </c>
      <c r="J42" s="30">
        <v>2.400395187370314E-2</v>
      </c>
      <c r="K42" s="10">
        <v>1.5260569641142789E-3</v>
      </c>
      <c r="L42" s="11">
        <v>2.7086363447082904E-2</v>
      </c>
      <c r="M42" s="29">
        <v>3.5411113989662463E-3</v>
      </c>
      <c r="N42" s="30">
        <v>3.4782041606902278E-2</v>
      </c>
      <c r="O42" s="10">
        <v>6.4115734696647041E-3</v>
      </c>
      <c r="P42" s="11">
        <v>3.7666679435222394E-2</v>
      </c>
      <c r="Q42" s="29">
        <v>7.9408271677888793E-3</v>
      </c>
      <c r="R42" s="30">
        <v>3.8632264982212644E-2</v>
      </c>
      <c r="S42" s="10">
        <v>-8.8000000000000005E-3</v>
      </c>
      <c r="T42" s="11">
        <v>3.09E-2</v>
      </c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3.0000000000000001E-3</v>
      </c>
      <c r="D43" s="15">
        <v>1</v>
      </c>
      <c r="E43" s="31">
        <v>-6.6500000000000004E-2</v>
      </c>
      <c r="F43" s="32">
        <v>1</v>
      </c>
      <c r="G43" s="14">
        <v>-0.14710000000000001</v>
      </c>
      <c r="H43" s="15">
        <v>1</v>
      </c>
      <c r="I43" s="31">
        <v>9.3700000000000006E-2</v>
      </c>
      <c r="J43" s="32">
        <v>1</v>
      </c>
      <c r="K43" s="14">
        <v>2.9499999999999998E-2</v>
      </c>
      <c r="L43" s="15">
        <v>1</v>
      </c>
      <c r="M43" s="31">
        <v>1.6300000000000002E-3</v>
      </c>
      <c r="N43" s="32">
        <v>0.99999999999999989</v>
      </c>
      <c r="O43" s="14">
        <v>5.0700000000000002E-2</v>
      </c>
      <c r="P43" s="15">
        <v>1</v>
      </c>
      <c r="Q43" s="31">
        <v>4.1399999999999999E-2</v>
      </c>
      <c r="R43" s="32">
        <v>1</v>
      </c>
      <c r="S43" s="14">
        <v>-2.81E-2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27</v>
      </c>
      <c r="C46" s="69" t="str">
        <f ca="1">CONCATENATE(INDIRECT(CONCATENATE($C$2,C4))," - ",INDIRECT(CONCATENATE($C$2,G4))," ",$B$4)</f>
        <v>ינואר - מרץ 2020</v>
      </c>
      <c r="D46" s="70"/>
      <c r="E46" s="71" t="str">
        <f ca="1">CONCATENATE(INDIRECT(CONCATENATE($C$2,C4))," - ",INDIRECT(CONCATENATE($C$2,M4))," ",$B$4)</f>
        <v>ינואר - יוני 2020</v>
      </c>
      <c r="F46" s="72"/>
      <c r="G46" s="69" t="str">
        <f ca="1">CONCATENATE(INDIRECT(CONCATENATE($C$2,C4))," - ",INDIRECT(CONCATENATE($C$2,S4))," ",$B$4)</f>
        <v>ינואר - ספטמבר 2020</v>
      </c>
      <c r="H46" s="81"/>
      <c r="I46" s="80"/>
      <c r="J46" s="80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50" t="s">
        <v>2</v>
      </c>
      <c r="I47" s="57"/>
      <c r="J47" s="57"/>
    </row>
    <row r="48" spans="2:26">
      <c r="B48" s="9" t="s">
        <v>3</v>
      </c>
      <c r="C48" s="10">
        <v>5.7561445107339529E-3</v>
      </c>
      <c r="D48" s="11">
        <v>0.26391347550853306</v>
      </c>
      <c r="E48" s="29">
        <v>4.9213657139133803E-3</v>
      </c>
      <c r="F48" s="30">
        <v>0.17653990878945669</v>
      </c>
      <c r="G48" s="10">
        <v>7.1462809312327139E-3</v>
      </c>
      <c r="H48" s="51">
        <v>0.18740000000000001</v>
      </c>
      <c r="I48" s="58"/>
      <c r="J48" s="58"/>
    </row>
    <row r="49" spans="2:10">
      <c r="B49" s="12" t="s">
        <v>4</v>
      </c>
      <c r="C49" s="10">
        <v>1.0445641210998302E-3</v>
      </c>
      <c r="D49" s="11">
        <v>4.0181814071621753E-2</v>
      </c>
      <c r="E49" s="29">
        <v>1.4631054487422286E-3</v>
      </c>
      <c r="F49" s="30">
        <v>5.0457491519067088E-2</v>
      </c>
      <c r="G49" s="10">
        <v>2.0835301208647536E-3</v>
      </c>
      <c r="H49" s="51">
        <v>4.9099999999999998E-2</v>
      </c>
      <c r="I49" s="58"/>
      <c r="J49" s="58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7</v>
      </c>
      <c r="C52" s="10">
        <v>-1.3850203020477451E-4</v>
      </c>
      <c r="D52" s="11">
        <v>8.9043511016067656E-4</v>
      </c>
      <c r="E52" s="29">
        <v>-1.1104894042625584E-4</v>
      </c>
      <c r="F52" s="30">
        <v>8.0516010052776533E-4</v>
      </c>
      <c r="G52" s="10">
        <v>-1.0787648117387114E-4</v>
      </c>
      <c r="H52" s="51">
        <v>6.9999999999999999E-4</v>
      </c>
      <c r="I52" s="58"/>
      <c r="J52" s="58"/>
    </row>
    <row r="53" spans="2:10">
      <c r="B53" s="12" t="s">
        <v>8</v>
      </c>
      <c r="C53" s="10">
        <v>-2.8346818955160051E-6</v>
      </c>
      <c r="D53" s="11">
        <v>4.516097761917611E-4</v>
      </c>
      <c r="E53" s="29">
        <v>-3.1845447920446264E-6</v>
      </c>
      <c r="F53" s="30">
        <v>4.0523339129190673E-8</v>
      </c>
      <c r="G53" s="10">
        <v>6.7484935243539168E-5</v>
      </c>
      <c r="H53" s="51">
        <v>3.3999999999999998E-3</v>
      </c>
      <c r="I53" s="58"/>
      <c r="J53" s="58"/>
    </row>
    <row r="54" spans="2:10">
      <c r="B54" s="12" t="s">
        <v>9</v>
      </c>
      <c r="C54" s="10">
        <v>-8.4189803748584077E-2</v>
      </c>
      <c r="D54" s="11">
        <v>0.41465660699610796</v>
      </c>
      <c r="E54" s="29">
        <v>-5.7367352249344833E-2</v>
      </c>
      <c r="F54" s="30">
        <v>0.43882779948810546</v>
      </c>
      <c r="G54" s="10">
        <v>-3.6823898923537296E-2</v>
      </c>
      <c r="H54" s="51">
        <v>0.44169999999999998</v>
      </c>
      <c r="I54" s="58"/>
      <c r="J54" s="58"/>
    </row>
    <row r="55" spans="2:10">
      <c r="B55" s="12" t="s">
        <v>10</v>
      </c>
      <c r="C55" s="10">
        <v>-5.0013733119375584E-2</v>
      </c>
      <c r="D55" s="11">
        <v>0.25265049043308713</v>
      </c>
      <c r="E55" s="29">
        <v>-2.0300124667135478E-2</v>
      </c>
      <c r="F55" s="30">
        <v>0.26211316773704529</v>
      </c>
      <c r="G55" s="10">
        <v>1.3200016163372143E-5</v>
      </c>
      <c r="H55" s="51">
        <v>0.2571</v>
      </c>
      <c r="I55" s="58"/>
      <c r="J55" s="58"/>
    </row>
    <row r="56" spans="2:10">
      <c r="B56" s="12" t="s">
        <v>11</v>
      </c>
      <c r="C56" s="10">
        <v>-5.6386958378579887E-3</v>
      </c>
      <c r="D56" s="11">
        <v>3.0045654614660376E-2</v>
      </c>
      <c r="E56" s="29">
        <v>-1.4211039721990153E-3</v>
      </c>
      <c r="F56" s="30">
        <v>3.0223620428271172E-2</v>
      </c>
      <c r="G56" s="10">
        <v>2.0982744467156998E-3</v>
      </c>
      <c r="H56" s="51">
        <v>3.1099999999999999E-2</v>
      </c>
      <c r="I56" s="58"/>
      <c r="J56" s="58"/>
    </row>
    <row r="57" spans="2:10">
      <c r="B57" s="12" t="s">
        <v>12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1">
        <v>0</v>
      </c>
      <c r="I57" s="58"/>
      <c r="J57" s="58"/>
    </row>
    <row r="58" spans="2:10">
      <c r="B58" s="12" t="s">
        <v>13</v>
      </c>
      <c r="C58" s="10">
        <v>-2.0560090442773316E-5</v>
      </c>
      <c r="D58" s="11">
        <v>4.89514026543797E-5</v>
      </c>
      <c r="E58" s="29">
        <v>5.2429607468641838E-5</v>
      </c>
      <c r="F58" s="30">
        <v>1.09635882747902E-4</v>
      </c>
      <c r="G58" s="10">
        <v>1.0659591328258586E-4</v>
      </c>
      <c r="H58" s="51">
        <v>2.9999999999999997E-4</v>
      </c>
      <c r="I58" s="58"/>
      <c r="J58" s="58"/>
    </row>
    <row r="59" spans="2:10">
      <c r="B59" s="12" t="s">
        <v>14</v>
      </c>
      <c r="C59" s="10">
        <v>-8.0074086091694543E-2</v>
      </c>
      <c r="D59" s="11">
        <v>-3.8334403693822877E-2</v>
      </c>
      <c r="E59" s="29">
        <v>-3.8125300525936753E-2</v>
      </c>
      <c r="F59" s="30">
        <v>1.2232909934356903E-2</v>
      </c>
      <c r="G59" s="10">
        <v>-2.9547239811763982E-2</v>
      </c>
      <c r="H59" s="51">
        <v>1.8E-3</v>
      </c>
      <c r="I59" s="58"/>
      <c r="J59" s="58"/>
    </row>
    <row r="60" spans="2:10">
      <c r="B60" s="12" t="s">
        <v>15</v>
      </c>
      <c r="C60" s="10">
        <v>1.1900058023834073E-2</v>
      </c>
      <c r="D60" s="11">
        <v>1.3746364379058221E-3</v>
      </c>
      <c r="E60" s="29">
        <v>1.093621108779228E-2</v>
      </c>
      <c r="F60" s="30">
        <v>-2.991750481624519E-3</v>
      </c>
      <c r="G60" s="10">
        <v>1.0375207907367042E-2</v>
      </c>
      <c r="H60" s="51">
        <v>-1.2999999999999999E-3</v>
      </c>
      <c r="I60" s="58"/>
      <c r="J60" s="58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17</v>
      </c>
      <c r="C62" s="10">
        <v>-5.1650474336168707E-5</v>
      </c>
      <c r="D62" s="11">
        <v>3.4132790944800338E-2</v>
      </c>
      <c r="E62" s="29">
        <v>5.8284518594180028E-4</v>
      </c>
      <c r="F62" s="30">
        <v>3.1689761053222909E-2</v>
      </c>
      <c r="G62" s="10">
        <v>2.3629663051966355E-3</v>
      </c>
      <c r="H62" s="51">
        <v>2.8899999999999999E-2</v>
      </c>
      <c r="I62" s="58"/>
      <c r="J62" s="58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20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1">
        <v>0</v>
      </c>
      <c r="I65" s="58"/>
      <c r="J65" s="58"/>
    </row>
    <row r="66" spans="2:10">
      <c r="B66" s="12" t="s">
        <v>21</v>
      </c>
      <c r="C66" s="10">
        <v>-2.0413127653705363E-7</v>
      </c>
      <c r="D66" s="11">
        <v>-1.2061601900492906E-5</v>
      </c>
      <c r="E66" s="29">
        <v>-2.3268081919989358E-7</v>
      </c>
      <c r="F66" s="30">
        <v>-7.7449745158913577E-6</v>
      </c>
      <c r="G66" s="10">
        <v>-3.0303204302711345E-7</v>
      </c>
      <c r="H66" s="51">
        <v>0</v>
      </c>
      <c r="I66" s="58"/>
      <c r="J66" s="58"/>
    </row>
    <row r="67" spans="2:10">
      <c r="B67" s="13" t="s">
        <v>32</v>
      </c>
      <c r="C67" s="41">
        <v>-0.20142930355000011</v>
      </c>
      <c r="D67" s="42">
        <v>0.99999999999999989</v>
      </c>
      <c r="E67" s="37">
        <v>-9.9372390536795252E-2</v>
      </c>
      <c r="F67" s="38">
        <v>1</v>
      </c>
      <c r="G67" s="41">
        <v>-4.2225777672451836E-2</v>
      </c>
      <c r="H67" s="52">
        <v>1</v>
      </c>
      <c r="I67" s="59"/>
      <c r="J67" s="59"/>
    </row>
    <row r="68" spans="2:10">
      <c r="B68" s="35" t="s">
        <v>28</v>
      </c>
      <c r="C68" s="74">
        <v>-6979.1900000000005</v>
      </c>
      <c r="D68" s="75"/>
      <c r="E68" s="76">
        <v>-3292.6840000000007</v>
      </c>
      <c r="F68" s="77"/>
      <c r="G68" s="74">
        <v>-1124.2240000000006</v>
      </c>
      <c r="H68" s="78"/>
      <c r="I68" s="79"/>
      <c r="J68" s="79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27</v>
      </c>
      <c r="C71" s="69" t="s">
        <v>47</v>
      </c>
      <c r="D71" s="70"/>
      <c r="E71" s="71" t="s">
        <v>48</v>
      </c>
      <c r="F71" s="72"/>
      <c r="G71" s="69" t="s">
        <v>49</v>
      </c>
      <c r="H71" s="81"/>
      <c r="I71" s="80"/>
      <c r="J71" s="80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50" t="s">
        <v>2</v>
      </c>
      <c r="I72" s="57"/>
      <c r="J72" s="57"/>
    </row>
    <row r="73" spans="2:10">
      <c r="B73" s="9" t="s">
        <v>23</v>
      </c>
      <c r="C73" s="18">
        <v>-7.3864047756486736E-2</v>
      </c>
      <c r="D73" s="19">
        <v>0.60571784054510946</v>
      </c>
      <c r="E73" s="33">
        <v>-6.9712093261715902E-2</v>
      </c>
      <c r="F73" s="34">
        <v>0.52540534825426943</v>
      </c>
      <c r="G73" s="18">
        <v>-6.7486877003073764E-2</v>
      </c>
      <c r="H73" s="53">
        <v>0.53059999999999996</v>
      </c>
      <c r="I73" s="58"/>
      <c r="J73" s="58"/>
    </row>
    <row r="74" spans="2:10">
      <c r="B74" s="12" t="s">
        <v>24</v>
      </c>
      <c r="C74" s="18">
        <v>-0.12756525579351335</v>
      </c>
      <c r="D74" s="19">
        <v>0.39428215945489048</v>
      </c>
      <c r="E74" s="33">
        <v>-2.9660297275079347E-2</v>
      </c>
      <c r="F74" s="34">
        <v>0.47459465174573051</v>
      </c>
      <c r="G74" s="18">
        <v>2.5261099330621924E-2</v>
      </c>
      <c r="H74" s="53">
        <v>0.46939999999999998</v>
      </c>
      <c r="I74" s="58"/>
      <c r="J74" s="58"/>
    </row>
    <row r="75" spans="2:10">
      <c r="B75" s="13" t="s">
        <v>32</v>
      </c>
      <c r="C75" s="43">
        <v>-0.20142930355000011</v>
      </c>
      <c r="D75" s="44">
        <v>1</v>
      </c>
      <c r="E75" s="39">
        <v>-9.9372390536795252E-2</v>
      </c>
      <c r="F75" s="40">
        <v>1</v>
      </c>
      <c r="G75" s="43">
        <v>-4.2225777672451836E-2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27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0" ht="30">
      <c r="B79" s="23"/>
      <c r="C79" s="46" t="s">
        <v>1</v>
      </c>
      <c r="D79" s="47" t="s">
        <v>2</v>
      </c>
      <c r="E79" s="48" t="s">
        <v>1</v>
      </c>
      <c r="F79" s="49" t="s">
        <v>2</v>
      </c>
      <c r="G79" s="46" t="s">
        <v>1</v>
      </c>
      <c r="H79" s="55" t="s">
        <v>2</v>
      </c>
      <c r="I79" s="63"/>
      <c r="J79" s="63"/>
    </row>
    <row r="80" spans="2:10">
      <c r="B80" s="9" t="s">
        <v>25</v>
      </c>
      <c r="C80" s="18">
        <v>-0.18988881887228612</v>
      </c>
      <c r="D80" s="19">
        <v>0.97742170783787452</v>
      </c>
      <c r="E80" s="33">
        <v>-9.8624226864215833E-2</v>
      </c>
      <c r="F80" s="34">
        <v>0.96521795839309765</v>
      </c>
      <c r="G80" s="18">
        <v>-4.7361707809877904E-2</v>
      </c>
      <c r="H80" s="53">
        <v>0.96909999999999996</v>
      </c>
      <c r="I80" s="58"/>
      <c r="J80" s="58"/>
    </row>
    <row r="81" spans="2:10">
      <c r="B81" s="12" t="s">
        <v>26</v>
      </c>
      <c r="C81" s="18">
        <v>-1.1540484677713972E-2</v>
      </c>
      <c r="D81" s="19">
        <v>2.2578292162125459E-2</v>
      </c>
      <c r="E81" s="33">
        <v>-7.4816367257942232E-4</v>
      </c>
      <c r="F81" s="34">
        <v>3.4782041606902278E-2</v>
      </c>
      <c r="G81" s="18">
        <v>5.1359301374260657E-3</v>
      </c>
      <c r="H81" s="53">
        <v>3.09E-2</v>
      </c>
      <c r="I81" s="58"/>
      <c r="J81" s="58"/>
    </row>
    <row r="82" spans="2:10">
      <c r="B82" s="13" t="s">
        <v>32</v>
      </c>
      <c r="C82" s="43">
        <v>-0.20142930355000011</v>
      </c>
      <c r="D82" s="44">
        <v>1</v>
      </c>
      <c r="E82" s="39">
        <v>-9.9372390536795252E-2</v>
      </c>
      <c r="F82" s="40">
        <v>0.99999999999999989</v>
      </c>
      <c r="G82" s="43">
        <v>-4.2225777672451836E-2</v>
      </c>
      <c r="H82" s="54">
        <v>1</v>
      </c>
      <c r="I82" s="59"/>
      <c r="J82" s="59"/>
    </row>
    <row r="83" spans="2:10">
      <c r="I83" s="64"/>
      <c r="J83" s="64"/>
    </row>
    <row r="9950" spans="3:8">
      <c r="C9950">
        <v>0</v>
      </c>
      <c r="D9950">
        <v>0</v>
      </c>
      <c r="E9950">
        <v>0</v>
      </c>
      <c r="F9950">
        <v>0</v>
      </c>
      <c r="G9950">
        <v>0</v>
      </c>
      <c r="H9950">
        <v>0</v>
      </c>
    </row>
    <row r="9951" spans="3:8">
      <c r="C9951">
        <v>0</v>
      </c>
      <c r="D9951">
        <v>0</v>
      </c>
      <c r="E9951">
        <v>0</v>
      </c>
      <c r="F9951">
        <v>0</v>
      </c>
      <c r="G9951">
        <v>0</v>
      </c>
      <c r="H9951">
        <v>0</v>
      </c>
    </row>
  </sheetData>
  <mergeCells count="34"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