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160" windowHeight="9405" tabRatio="169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חיים'!$AB:$XFD</definedName>
    <definedName name="Z_C30FE0E2_56C9_4DEE_BB60_A019A02838A6_.wvu.Cols" localSheetId="1" hidden="1">' כללי הון'!$AB:$XFD</definedName>
    <definedName name="Z_C30FE0E2_56C9_4DEE_BB60_A019A02838A6_.wvu.Rows" localSheetId="0" hidden="1">' חיים'!$62:$1048576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1" l="1"/>
  <c r="C1" i="2" l="1"/>
</calcChain>
</file>

<file path=xl/sharedStrings.xml><?xml version="1.0" encoding="utf-8"?>
<sst xmlns="http://schemas.openxmlformats.org/spreadsheetml/2006/main" count="259" uniqueCount="41">
  <si>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</si>
  <si>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</si>
  <si>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</si>
  <si>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רבעון 1</t>
  </si>
  <si>
    <t>רבעון 2</t>
  </si>
  <si>
    <t>רבעון 3</t>
  </si>
  <si>
    <t>רבעון 4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</si>
  <si>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</si>
  <si>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</si>
  <si>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</si>
  <si>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</si>
  <si>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</si>
  <si>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</si>
  <si>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</si>
  <si>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</si>
  <si>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</si>
  <si>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</si>
  <si>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</si>
  <si>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</si>
  <si>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</si>
  <si>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</si>
  <si>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</si>
  <si>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</si>
  <si>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</si>
  <si>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</si>
  <si>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</si>
  <si>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</si>
  <si>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</si>
  <si>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</si>
  <si>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</si>
  <si>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</si>
  <si>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</si>
  <si>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</si>
  <si>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רבעון 1+2</t>
  </si>
  <si>
    <t>רבעון 1+2+3</t>
  </si>
  <si>
    <t>רבעון 1+2+3+4</t>
  </si>
  <si>
    <t>מגדל חברה לביטוח בע"מ</t>
  </si>
  <si>
    <t>נוסטרו כללי והון</t>
  </si>
  <si>
    <t>נוסטרו חיים</t>
  </si>
  <si>
    <t>מגדל חברה לביטוח</t>
  </si>
  <si>
    <t>נתונים מצטברים בשנת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</si>
</sst>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6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22" fontId="102" fillId="0" borderId="0" xfId="0" applyNumberFormat="1" applyFont="1" applyProtection="1">
      <protection hidden="1"/>
    </xf>
    <xf numFmtId="9" fontId="0" fillId="0" borderId="0" xfId="44025" applyFont="1" applyProtection="1">
      <protection hidden="1"/>
    </xf>
    <xf numFmtId="193" fontId="102" fillId="0" borderId="0" xfId="0" applyNumberFormat="1" applyFont="1" applyProtection="1">
      <protection hidden="1"/>
    </xf>
    <xf numFmtId="1" fontId="0" fillId="0" borderId="0" xfId="44025" applyNumberFormat="1" applyFont="1" applyProtection="1"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AK61"/>
  <sheetViews>
    <sheetView showGridLines="0" rightToLeft="1" tabSelected="1" zoomScale="85" zoomScaleNormal="85" workbookViewId="0">
      <selection activeCell="C20" sqref="C20:N20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12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13.5" style="3" bestFit="1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8" width="9" style="3" hidden="1" customWidth="1"/>
    <col min="29" max="29" width="19.75" style="3" hidden="1" customWidth="1"/>
    <col min="30" max="30" width="7" style="3" hidden="1" customWidth="1"/>
    <col min="31" max="31" width="29.875" style="3" hidden="1" customWidth="1"/>
    <col min="32" max="32" width="8" style="3" hidden="1" customWidth="1"/>
    <col min="33" max="33" width="23.875" style="3" hidden="1" customWidth="1"/>
    <col min="34" max="34" width="13.75" style="3" hidden="1" customWidth="1"/>
    <col min="35" max="35" width="13.125" style="3" hidden="1" customWidth="1"/>
    <col min="36" max="36" width="3.75" style="3" hidden="1" customWidth="1"/>
    <col min="37" max="37" width="9.875" style="3" hidden="1" customWidth="1"/>
    <col min="38" max="16384" width="9" style="3" hidden="1"/>
  </cols>
  <sheetData>
    <row r="1" spans="1:27">
      <c r="A1" s="1"/>
      <c r="B1" s="2" t="s">
        <v>0</v>
      </c>
      <c r="C1" s="42">
        <f ca="1">NOW()</f>
        <v>44070.535405439812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38</v>
      </c>
      <c r="C3" s="2" t="s">
        <v>1</v>
      </c>
      <c r="D3" s="2"/>
      <c r="E3" s="2"/>
      <c r="F3" s="2"/>
      <c r="G3" s="1"/>
      <c r="H3" s="1"/>
      <c r="I3" s="1"/>
      <c r="J3" s="1"/>
      <c r="K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4" t="s">
        <v>3</v>
      </c>
      <c r="D5" s="52"/>
      <c r="E5" s="52"/>
      <c r="F5" s="52"/>
      <c r="G5" s="52"/>
      <c r="H5" s="53"/>
      <c r="I5" s="51" t="s">
        <v>4</v>
      </c>
      <c r="J5" s="52"/>
      <c r="K5" s="52"/>
      <c r="L5" s="52"/>
      <c r="M5" s="52"/>
      <c r="N5" s="53"/>
      <c r="O5" s="51" t="s">
        <v>5</v>
      </c>
      <c r="P5" s="52"/>
      <c r="Q5" s="52"/>
      <c r="R5" s="52"/>
      <c r="S5" s="52"/>
      <c r="T5" s="53"/>
      <c r="U5" s="51" t="s">
        <v>6</v>
      </c>
      <c r="V5" s="52"/>
      <c r="W5" s="52"/>
      <c r="X5" s="52"/>
      <c r="Y5" s="52"/>
      <c r="Z5" s="53"/>
      <c r="AA5" s="1"/>
    </row>
    <row r="6" spans="1:27" ht="30" customHeight="1">
      <c r="A6" s="1"/>
      <c r="B6" s="49">
        <v>2020</v>
      </c>
      <c r="C6" s="55" t="s">
        <v>7</v>
      </c>
      <c r="D6" s="46"/>
      <c r="E6" s="46" t="s">
        <v>8</v>
      </c>
      <c r="F6" s="46"/>
      <c r="G6" s="46" t="s">
        <v>9</v>
      </c>
      <c r="H6" s="47"/>
      <c r="I6" s="48" t="s">
        <v>7</v>
      </c>
      <c r="J6" s="46"/>
      <c r="K6" s="46" t="s">
        <v>8</v>
      </c>
      <c r="L6" s="46"/>
      <c r="M6" s="46" t="s">
        <v>9</v>
      </c>
      <c r="N6" s="47"/>
      <c r="O6" s="48" t="s">
        <v>7</v>
      </c>
      <c r="P6" s="46"/>
      <c r="Q6" s="46" t="s">
        <v>8</v>
      </c>
      <c r="R6" s="46"/>
      <c r="S6" s="46" t="s">
        <v>9</v>
      </c>
      <c r="T6" s="47"/>
      <c r="U6" s="48" t="s">
        <v>7</v>
      </c>
      <c r="V6" s="46"/>
      <c r="W6" s="46" t="s">
        <v>8</v>
      </c>
      <c r="X6" s="46"/>
      <c r="Y6" s="46" t="s">
        <v>9</v>
      </c>
      <c r="Z6" s="47"/>
      <c r="AA6" s="1"/>
    </row>
    <row r="7" spans="1:27">
      <c r="A7" s="1"/>
      <c r="B7" s="5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8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A8" s="1"/>
      <c r="B8" s="9" t="s">
        <v>12</v>
      </c>
      <c r="C8" s="10">
        <v>8497</v>
      </c>
      <c r="D8" s="11">
        <v>3.7999999999999999E-2</v>
      </c>
      <c r="E8" s="12">
        <v>8497</v>
      </c>
      <c r="F8" s="11">
        <v>-0.124</v>
      </c>
      <c r="G8" s="12">
        <v>1580520</v>
      </c>
      <c r="H8" s="13">
        <v>4.7E-2</v>
      </c>
      <c r="I8" s="19">
        <v>603</v>
      </c>
      <c r="J8" s="20">
        <v>3.0000000000000001E-3</v>
      </c>
      <c r="K8" s="21">
        <v>603</v>
      </c>
      <c r="L8" s="20">
        <v>1E-3</v>
      </c>
      <c r="M8" s="21">
        <v>1792002</v>
      </c>
      <c r="N8" s="22">
        <v>5.1999999999999998E-2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  <c r="AA8" s="1"/>
    </row>
    <row r="9" spans="1:27">
      <c r="A9" s="1"/>
      <c r="B9" s="14" t="s">
        <v>13</v>
      </c>
      <c r="C9" s="15">
        <v>96705</v>
      </c>
      <c r="D9" s="16">
        <v>0.435</v>
      </c>
      <c r="E9" s="17">
        <v>-60208</v>
      </c>
      <c r="F9" s="16">
        <v>0.876</v>
      </c>
      <c r="G9" s="17">
        <v>3488006</v>
      </c>
      <c r="H9" s="18">
        <v>0.10299999999999999</v>
      </c>
      <c r="I9" s="19">
        <v>-39</v>
      </c>
      <c r="J9" s="20">
        <v>0</v>
      </c>
      <c r="K9" s="21">
        <v>248113</v>
      </c>
      <c r="L9" s="20">
        <v>0.44800000000000001</v>
      </c>
      <c r="M9" s="21">
        <v>3848423</v>
      </c>
      <c r="N9" s="22">
        <v>0.113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  <c r="AA9" s="1"/>
    </row>
    <row r="10" spans="1:27">
      <c r="A10" s="1"/>
      <c r="B10" s="14" t="s">
        <v>14</v>
      </c>
      <c r="C10" s="15">
        <v>185003</v>
      </c>
      <c r="D10" s="16">
        <v>0.83099999999999996</v>
      </c>
      <c r="E10" s="17">
        <v>185003</v>
      </c>
      <c r="F10" s="16">
        <v>-2.6909999999999998</v>
      </c>
      <c r="G10" s="17">
        <v>22799671</v>
      </c>
      <c r="H10" s="18">
        <v>0.67</v>
      </c>
      <c r="I10" s="19">
        <v>249970</v>
      </c>
      <c r="J10" s="20">
        <v>1.1140000000000001</v>
      </c>
      <c r="K10" s="21">
        <v>249970</v>
      </c>
      <c r="L10" s="20">
        <v>0.45300000000000001</v>
      </c>
      <c r="M10" s="21">
        <v>22255165</v>
      </c>
      <c r="N10" s="22">
        <v>0.65100000000000002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  <c r="AA10" s="1"/>
    </row>
    <row r="11" spans="1:27">
      <c r="A11" s="1"/>
      <c r="B11" s="14" t="s">
        <v>15</v>
      </c>
      <c r="C11" s="15">
        <v>-12213</v>
      </c>
      <c r="D11" s="16">
        <v>-5.5E-2</v>
      </c>
      <c r="E11" s="17">
        <v>-115408</v>
      </c>
      <c r="F11" s="16">
        <v>1.679</v>
      </c>
      <c r="G11" s="17">
        <v>1667381</v>
      </c>
      <c r="H11" s="18">
        <v>4.9000000000000002E-2</v>
      </c>
      <c r="I11" s="19">
        <v>-7681</v>
      </c>
      <c r="J11" s="20">
        <v>-3.4000000000000002E-2</v>
      </c>
      <c r="K11" s="21">
        <v>51668</v>
      </c>
      <c r="L11" s="20">
        <v>9.2999999999999999E-2</v>
      </c>
      <c r="M11" s="21">
        <v>2164620</v>
      </c>
      <c r="N11" s="22">
        <v>6.3E-2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  <c r="AA11" s="1"/>
    </row>
    <row r="12" spans="1:27">
      <c r="A12" s="1"/>
      <c r="B12" s="14" t="s">
        <v>16</v>
      </c>
      <c r="C12" s="15">
        <v>820</v>
      </c>
      <c r="D12" s="16">
        <v>4.0000000000000001E-3</v>
      </c>
      <c r="E12" s="17">
        <v>820</v>
      </c>
      <c r="F12" s="16">
        <v>-1.2E-2</v>
      </c>
      <c r="G12" s="17">
        <v>291794</v>
      </c>
      <c r="H12" s="18">
        <v>8.9999999999999993E-3</v>
      </c>
      <c r="I12" s="19">
        <v>3335</v>
      </c>
      <c r="J12" s="20">
        <v>1.4999999999999999E-2</v>
      </c>
      <c r="K12" s="21">
        <v>3335</v>
      </c>
      <c r="L12" s="20">
        <v>6.0000000000000001E-3</v>
      </c>
      <c r="M12" s="21">
        <v>258002</v>
      </c>
      <c r="N12" s="22">
        <v>8.0000000000000002E-3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  <c r="AA12" s="1"/>
    </row>
    <row r="13" spans="1:27">
      <c r="A13" s="1"/>
      <c r="B13" s="14" t="s">
        <v>17</v>
      </c>
      <c r="C13" s="15">
        <v>-35725</v>
      </c>
      <c r="D13" s="16">
        <v>-0.161</v>
      </c>
      <c r="E13" s="17">
        <v>-62533</v>
      </c>
      <c r="F13" s="16">
        <v>0.91</v>
      </c>
      <c r="G13" s="17">
        <v>233589</v>
      </c>
      <c r="H13" s="18">
        <v>7.0000000000000001E-3</v>
      </c>
      <c r="I13" s="19">
        <v>7997</v>
      </c>
      <c r="J13" s="20">
        <v>3.5999999999999997E-2</v>
      </c>
      <c r="K13" s="21">
        <v>22357</v>
      </c>
      <c r="L13" s="20">
        <v>0.04</v>
      </c>
      <c r="M13" s="21">
        <v>212556</v>
      </c>
      <c r="N13" s="22">
        <v>6.0000000000000001E-3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  <c r="AA13" s="1"/>
    </row>
    <row r="14" spans="1:27">
      <c r="A14" s="1"/>
      <c r="B14" s="14" t="s">
        <v>18</v>
      </c>
      <c r="C14" s="15">
        <v>-31626</v>
      </c>
      <c r="D14" s="16">
        <v>-0.14199999999999999</v>
      </c>
      <c r="E14" s="17">
        <v>-45381</v>
      </c>
      <c r="F14" s="16">
        <v>0.66</v>
      </c>
      <c r="G14" s="17">
        <v>109892</v>
      </c>
      <c r="H14" s="18">
        <v>3.0000000000000001E-3</v>
      </c>
      <c r="I14" s="19">
        <v>-1185</v>
      </c>
      <c r="J14" s="20">
        <v>-5.0000000000000001E-3</v>
      </c>
      <c r="K14" s="21">
        <v>11226</v>
      </c>
      <c r="L14" s="20">
        <v>0.02</v>
      </c>
      <c r="M14" s="21">
        <v>166967</v>
      </c>
      <c r="N14" s="22">
        <v>5.0000000000000001E-3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  <c r="AA14" s="1"/>
    </row>
    <row r="15" spans="1:27">
      <c r="A15" s="1"/>
      <c r="B15" s="14" t="s">
        <v>19</v>
      </c>
      <c r="C15" s="15">
        <v>-18949</v>
      </c>
      <c r="D15" s="16">
        <v>-8.5000000000000006E-2</v>
      </c>
      <c r="E15" s="17">
        <v>-34310</v>
      </c>
      <c r="F15" s="16">
        <v>0.499</v>
      </c>
      <c r="G15" s="17">
        <v>225868</v>
      </c>
      <c r="H15" s="18">
        <v>7.0000000000000001E-3</v>
      </c>
      <c r="I15" s="19">
        <v>-8274</v>
      </c>
      <c r="J15" s="20">
        <v>-3.6999999999999998E-2</v>
      </c>
      <c r="K15" s="21">
        <v>9039</v>
      </c>
      <c r="L15" s="20">
        <v>1.6E-2</v>
      </c>
      <c r="M15" s="21">
        <v>182616</v>
      </c>
      <c r="N15" s="22">
        <v>5.0000000000000001E-3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  <c r="AA15" s="1"/>
    </row>
    <row r="16" spans="1:27">
      <c r="A16" s="1"/>
      <c r="B16" s="14" t="s">
        <v>20</v>
      </c>
      <c r="C16" s="15">
        <v>3467</v>
      </c>
      <c r="D16" s="16">
        <v>1.6E-2</v>
      </c>
      <c r="E16" s="17">
        <v>3467</v>
      </c>
      <c r="F16" s="16">
        <v>-0.05</v>
      </c>
      <c r="G16" s="17">
        <v>1079043</v>
      </c>
      <c r="H16" s="18">
        <v>3.2000000000000001E-2</v>
      </c>
      <c r="I16" s="19">
        <v>5464</v>
      </c>
      <c r="J16" s="20">
        <v>2.4E-2</v>
      </c>
      <c r="K16" s="21">
        <v>5464</v>
      </c>
      <c r="L16" s="20">
        <v>0.01</v>
      </c>
      <c r="M16" s="21">
        <v>1054438</v>
      </c>
      <c r="N16" s="22">
        <v>3.1E-2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  <c r="AA16" s="1"/>
    </row>
    <row r="17" spans="1:27">
      <c r="A17" s="1"/>
      <c r="B17" s="14" t="s">
        <v>21</v>
      </c>
      <c r="C17" s="15">
        <v>3755</v>
      </c>
      <c r="D17" s="16">
        <v>1.7000000000000001E-2</v>
      </c>
      <c r="E17" s="17">
        <v>3755</v>
      </c>
      <c r="F17" s="16">
        <v>-5.5E-2</v>
      </c>
      <c r="G17" s="17">
        <v>594326</v>
      </c>
      <c r="H17" s="18">
        <v>1.7999999999999999E-2</v>
      </c>
      <c r="I17" s="19">
        <v>5340</v>
      </c>
      <c r="J17" s="20">
        <v>2.4E-2</v>
      </c>
      <c r="K17" s="21">
        <v>5340</v>
      </c>
      <c r="L17" s="20">
        <v>0.01</v>
      </c>
      <c r="M17" s="21">
        <v>418311</v>
      </c>
      <c r="N17" s="22">
        <v>1.2E-2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  <c r="AA17" s="1"/>
    </row>
    <row r="18" spans="1:27">
      <c r="A18" s="1"/>
      <c r="B18" s="14" t="s">
        <v>22</v>
      </c>
      <c r="C18" s="15">
        <v>12594</v>
      </c>
      <c r="D18" s="16">
        <v>5.7000000000000002E-2</v>
      </c>
      <c r="E18" s="17">
        <v>12594</v>
      </c>
      <c r="F18" s="16">
        <v>-0.183</v>
      </c>
      <c r="G18" s="17">
        <v>119164</v>
      </c>
      <c r="H18" s="18">
        <v>4.0000000000000001E-3</v>
      </c>
      <c r="I18" s="19">
        <v>13661</v>
      </c>
      <c r="J18" s="20">
        <v>6.0999999999999999E-2</v>
      </c>
      <c r="K18" s="21">
        <v>13661</v>
      </c>
      <c r="L18" s="20">
        <v>2.5000000000000001E-2</v>
      </c>
      <c r="M18" s="21">
        <v>17717</v>
      </c>
      <c r="N18" s="22">
        <v>1E-3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  <c r="AA18" s="1"/>
    </row>
    <row r="19" spans="1:27">
      <c r="A19" s="1"/>
      <c r="B19" s="14" t="s">
        <v>23</v>
      </c>
      <c r="C19" s="15">
        <v>-465</v>
      </c>
      <c r="D19" s="16">
        <v>-2E-3</v>
      </c>
      <c r="E19" s="17">
        <v>-68</v>
      </c>
      <c r="F19" s="16">
        <v>1E-3</v>
      </c>
      <c r="G19" s="17">
        <v>18640</v>
      </c>
      <c r="H19" s="18">
        <v>1E-3</v>
      </c>
      <c r="I19" s="19">
        <v>-615</v>
      </c>
      <c r="J19" s="20">
        <v>-3.0000000000000001E-3</v>
      </c>
      <c r="K19" s="21">
        <v>-937</v>
      </c>
      <c r="L19" s="20">
        <v>-2E-3</v>
      </c>
      <c r="M19" s="21">
        <v>17595</v>
      </c>
      <c r="N19" s="22">
        <v>1E-3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  <c r="AA19" s="1"/>
    </row>
    <row r="20" spans="1:27">
      <c r="A20" s="1"/>
      <c r="B20" s="14" t="s">
        <v>24</v>
      </c>
      <c r="C20" s="15">
        <v>-10503</v>
      </c>
      <c r="D20" s="16">
        <v>-4.7E-2</v>
      </c>
      <c r="E20" s="17">
        <v>14276</v>
      </c>
      <c r="F20" s="16">
        <v>-0.20799999999999999</v>
      </c>
      <c r="G20" s="17">
        <v>1030179</v>
      </c>
      <c r="H20" s="18">
        <v>0.03</v>
      </c>
      <c r="I20" s="19">
        <v>-35180</v>
      </c>
      <c r="J20" s="20">
        <v>-0.157</v>
      </c>
      <c r="K20" s="21">
        <v>-56760</v>
      </c>
      <c r="L20" s="20">
        <v>-0.10299999999999999</v>
      </c>
      <c r="M20" s="21">
        <v>1076312</v>
      </c>
      <c r="N20" s="22">
        <v>3.2000000000000001E-2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  <c r="AA20" s="1"/>
    </row>
    <row r="21" spans="1:27">
      <c r="A21" s="1"/>
      <c r="B21" s="14" t="s">
        <v>25</v>
      </c>
      <c r="C21" s="15">
        <v>4999</v>
      </c>
      <c r="D21" s="16">
        <v>2.3E-2</v>
      </c>
      <c r="E21" s="17">
        <v>4999</v>
      </c>
      <c r="F21" s="16">
        <v>-7.2999999999999995E-2</v>
      </c>
      <c r="G21" s="17">
        <v>655811</v>
      </c>
      <c r="H21" s="18">
        <v>1.9E-2</v>
      </c>
      <c r="I21" s="19">
        <v>3291</v>
      </c>
      <c r="J21" s="20">
        <v>1.4999999999999999E-2</v>
      </c>
      <c r="K21" s="21">
        <v>3291</v>
      </c>
      <c r="L21" s="20">
        <v>6.0000000000000001E-3</v>
      </c>
      <c r="M21" s="21">
        <v>655323</v>
      </c>
      <c r="N21" s="22">
        <v>1.9E-2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  <c r="AA21" s="1"/>
    </row>
    <row r="22" spans="1:27">
      <c r="A22" s="1"/>
      <c r="B22" s="14" t="s">
        <v>26</v>
      </c>
      <c r="C22" s="15">
        <v>15759</v>
      </c>
      <c r="D22" s="16">
        <v>7.0999999999999994E-2</v>
      </c>
      <c r="E22" s="17">
        <v>15759</v>
      </c>
      <c r="F22" s="16">
        <v>-0.22900000000000001</v>
      </c>
      <c r="G22" s="17">
        <v>37072</v>
      </c>
      <c r="H22" s="18">
        <v>1E-3</v>
      </c>
      <c r="I22" s="19">
        <v>-12645</v>
      </c>
      <c r="J22" s="20">
        <v>-5.6000000000000001E-2</v>
      </c>
      <c r="K22" s="21">
        <v>-12645</v>
      </c>
      <c r="L22" s="20">
        <v>-2.3E-2</v>
      </c>
      <c r="M22" s="21">
        <v>29402</v>
      </c>
      <c r="N22" s="22">
        <v>1E-3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  <c r="AA22" s="1"/>
    </row>
    <row r="23" spans="1:27">
      <c r="A23" s="1"/>
      <c r="B23" s="23" t="s">
        <v>27</v>
      </c>
      <c r="C23" s="24">
        <v>222118</v>
      </c>
      <c r="D23" s="25">
        <v>0.99999999999999989</v>
      </c>
      <c r="E23" s="26">
        <v>-68738</v>
      </c>
      <c r="F23" s="25">
        <v>1</v>
      </c>
      <c r="G23" s="26">
        <v>33930956</v>
      </c>
      <c r="H23" s="27">
        <v>1.0000000000000002</v>
      </c>
      <c r="I23" s="28">
        <v>224042</v>
      </c>
      <c r="J23" s="29">
        <v>1</v>
      </c>
      <c r="K23" s="30">
        <v>553725</v>
      </c>
      <c r="L23" s="29">
        <v>0.99999999999999989</v>
      </c>
      <c r="M23" s="30">
        <v>34149449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  <c r="AA23" s="1"/>
    </row>
    <row r="24" spans="1:27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1"/>
    </row>
    <row r="25" spans="1:27">
      <c r="A25" s="1"/>
      <c r="B25" s="9" t="s">
        <v>28</v>
      </c>
      <c r="C25" s="34">
        <v>242129</v>
      </c>
      <c r="D25" s="11">
        <v>1.0900000000000001</v>
      </c>
      <c r="E25" s="12">
        <v>-6270</v>
      </c>
      <c r="F25" s="11">
        <v>9.0999999999999998E-2</v>
      </c>
      <c r="G25" s="12">
        <v>31788882</v>
      </c>
      <c r="H25" s="13">
        <v>0.93700000000000006</v>
      </c>
      <c r="I25" s="19">
        <v>278888</v>
      </c>
      <c r="J25" s="20">
        <v>1.2450000000000001</v>
      </c>
      <c r="K25" s="21">
        <v>520380</v>
      </c>
      <c r="L25" s="20">
        <v>0.94</v>
      </c>
      <c r="M25" s="21">
        <v>31361459</v>
      </c>
      <c r="N25" s="22">
        <v>0.91800000000000004</v>
      </c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  <c r="AA25" s="1"/>
    </row>
    <row r="26" spans="1:27">
      <c r="A26" s="1"/>
      <c r="B26" s="14" t="s">
        <v>29</v>
      </c>
      <c r="C26" s="39">
        <v>-20011</v>
      </c>
      <c r="D26" s="16">
        <v>-0.09</v>
      </c>
      <c r="E26" s="17">
        <v>-62468</v>
      </c>
      <c r="F26" s="16">
        <v>0.90900000000000003</v>
      </c>
      <c r="G26" s="17">
        <v>2142074</v>
      </c>
      <c r="H26" s="18">
        <v>6.3E-2</v>
      </c>
      <c r="I26" s="19">
        <v>-54846</v>
      </c>
      <c r="J26" s="20">
        <v>-0.245</v>
      </c>
      <c r="K26" s="21">
        <v>33345</v>
      </c>
      <c r="L26" s="20">
        <v>0.06</v>
      </c>
      <c r="M26" s="21">
        <v>2787990</v>
      </c>
      <c r="N26" s="22">
        <v>8.2000000000000003E-2</v>
      </c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  <c r="AA26" s="1"/>
    </row>
    <row r="27" spans="1:27">
      <c r="A27" s="1"/>
      <c r="B27" s="23" t="s">
        <v>27</v>
      </c>
      <c r="C27" s="40">
        <v>222118</v>
      </c>
      <c r="D27" s="25">
        <v>1</v>
      </c>
      <c r="E27" s="26">
        <v>-68738</v>
      </c>
      <c r="F27" s="25">
        <v>1</v>
      </c>
      <c r="G27" s="26">
        <v>33930956</v>
      </c>
      <c r="H27" s="27">
        <v>1</v>
      </c>
      <c r="I27" s="28">
        <v>224042</v>
      </c>
      <c r="J27" s="29">
        <v>1</v>
      </c>
      <c r="K27" s="30">
        <v>553725</v>
      </c>
      <c r="L27" s="29">
        <v>1</v>
      </c>
      <c r="M27" s="30">
        <v>34149449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  <c r="AA27" s="1"/>
    </row>
    <row r="28" spans="1:27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  <c r="AA28" s="1"/>
    </row>
    <row r="29" spans="1:27">
      <c r="A29" s="1"/>
      <c r="B29" s="9" t="s">
        <v>30</v>
      </c>
      <c r="C29" s="34">
        <v>59229</v>
      </c>
      <c r="D29" s="11">
        <v>0.26700000000000002</v>
      </c>
      <c r="E29" s="12">
        <v>-257265</v>
      </c>
      <c r="F29" s="11">
        <v>3.7429999999999999</v>
      </c>
      <c r="G29" s="12">
        <v>7256075</v>
      </c>
      <c r="H29" s="13">
        <v>0.214</v>
      </c>
      <c r="I29" s="19">
        <v>-10235</v>
      </c>
      <c r="J29" s="20">
        <v>-4.5999999999999999E-2</v>
      </c>
      <c r="K29" s="21">
        <v>339303</v>
      </c>
      <c r="L29" s="20">
        <v>0.61299999999999999</v>
      </c>
      <c r="M29" s="21">
        <v>8309811</v>
      </c>
      <c r="N29" s="22">
        <v>0.24299999999999999</v>
      </c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  <c r="AA29" s="1"/>
    </row>
    <row r="30" spans="1:27">
      <c r="A30" s="1"/>
      <c r="B30" s="14" t="s">
        <v>31</v>
      </c>
      <c r="C30" s="39">
        <v>162889</v>
      </c>
      <c r="D30" s="16">
        <v>0.73299999999999998</v>
      </c>
      <c r="E30" s="17">
        <v>188527</v>
      </c>
      <c r="F30" s="16">
        <v>-2.7429999999999999</v>
      </c>
      <c r="G30" s="17">
        <v>26674881</v>
      </c>
      <c r="H30" s="18">
        <v>0.78600000000000003</v>
      </c>
      <c r="I30" s="19">
        <v>234277</v>
      </c>
      <c r="J30" s="20">
        <v>1.046</v>
      </c>
      <c r="K30" s="21">
        <v>214422</v>
      </c>
      <c r="L30" s="20">
        <v>0.38700000000000001</v>
      </c>
      <c r="M30" s="21">
        <v>25839638</v>
      </c>
      <c r="N30" s="22">
        <v>0.75700000000000001</v>
      </c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  <c r="AA30" s="1"/>
    </row>
    <row r="31" spans="1:27">
      <c r="A31" s="1"/>
      <c r="B31" s="23" t="s">
        <v>27</v>
      </c>
      <c r="C31" s="40">
        <v>222118</v>
      </c>
      <c r="D31" s="25">
        <v>1</v>
      </c>
      <c r="E31" s="26">
        <v>-68738</v>
      </c>
      <c r="F31" s="25">
        <v>1</v>
      </c>
      <c r="G31" s="26">
        <v>33930956</v>
      </c>
      <c r="H31" s="27">
        <v>1</v>
      </c>
      <c r="I31" s="28">
        <v>224042</v>
      </c>
      <c r="J31" s="29">
        <v>1</v>
      </c>
      <c r="K31" s="30">
        <v>553725</v>
      </c>
      <c r="L31" s="29">
        <v>1</v>
      </c>
      <c r="M31" s="30">
        <v>34149449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4" t="s">
        <v>40</v>
      </c>
      <c r="C33" s="51" t="s">
        <v>3</v>
      </c>
      <c r="D33" s="52"/>
      <c r="E33" s="52"/>
      <c r="F33" s="52"/>
      <c r="G33" s="52"/>
      <c r="H33" s="53"/>
      <c r="I33" s="51" t="s">
        <v>33</v>
      </c>
      <c r="J33" s="52"/>
      <c r="K33" s="52"/>
      <c r="L33" s="52"/>
      <c r="M33" s="52"/>
      <c r="N33" s="53"/>
      <c r="O33" s="51" t="s">
        <v>34</v>
      </c>
      <c r="P33" s="52"/>
      <c r="Q33" s="52"/>
      <c r="R33" s="52"/>
      <c r="S33" s="52"/>
      <c r="T33" s="53"/>
      <c r="U33" s="51" t="s">
        <v>35</v>
      </c>
      <c r="V33" s="52"/>
      <c r="W33" s="52"/>
      <c r="X33" s="52"/>
      <c r="Y33" s="52"/>
      <c r="Z33" s="53"/>
      <c r="AA33" s="1"/>
    </row>
    <row r="34" spans="1:27" ht="30" customHeight="1">
      <c r="A34" s="1"/>
      <c r="B34" s="49">
        <v>2020</v>
      </c>
      <c r="C34" s="48" t="s">
        <v>7</v>
      </c>
      <c r="D34" s="46"/>
      <c r="E34" s="46" t="s">
        <v>8</v>
      </c>
      <c r="F34" s="46"/>
      <c r="G34" s="46" t="s">
        <v>9</v>
      </c>
      <c r="H34" s="47"/>
      <c r="I34" s="48" t="s">
        <v>7</v>
      </c>
      <c r="J34" s="46"/>
      <c r="K34" s="46" t="s">
        <v>8</v>
      </c>
      <c r="L34" s="46"/>
      <c r="M34" s="46" t="s">
        <v>9</v>
      </c>
      <c r="N34" s="47"/>
      <c r="O34" s="48" t="s">
        <v>7</v>
      </c>
      <c r="P34" s="46"/>
      <c r="Q34" s="46" t="s">
        <v>8</v>
      </c>
      <c r="R34" s="46"/>
      <c r="S34" s="46" t="s">
        <v>9</v>
      </c>
      <c r="T34" s="47"/>
      <c r="U34" s="48" t="s">
        <v>7</v>
      </c>
      <c r="V34" s="46"/>
      <c r="W34" s="46" t="s">
        <v>8</v>
      </c>
      <c r="X34" s="46"/>
      <c r="Y34" s="46" t="s">
        <v>9</v>
      </c>
      <c r="Z34" s="47"/>
      <c r="AA34" s="1"/>
    </row>
    <row r="35" spans="1:27" ht="14.25" customHeight="1">
      <c r="A35" s="1"/>
      <c r="B35" s="50"/>
      <c r="C35" s="8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8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  <c r="AA35" s="1"/>
    </row>
    <row r="36" spans="1:27">
      <c r="A36" s="1"/>
      <c r="B36" s="9" t="s">
        <v>12</v>
      </c>
      <c r="C36" s="10">
        <v>8497</v>
      </c>
      <c r="D36" s="11">
        <v>3.7999999999999999E-2</v>
      </c>
      <c r="E36" s="12">
        <v>8497</v>
      </c>
      <c r="F36" s="11">
        <v>-0.124</v>
      </c>
      <c r="G36" s="12">
        <v>1580520</v>
      </c>
      <c r="H36" s="13">
        <v>4.7E-2</v>
      </c>
      <c r="I36" s="19">
        <v>9100</v>
      </c>
      <c r="J36" s="20">
        <v>0.02</v>
      </c>
      <c r="K36" s="21">
        <v>9100</v>
      </c>
      <c r="L36" s="20">
        <v>1.9E-2</v>
      </c>
      <c r="M36" s="21">
        <v>1792002</v>
      </c>
      <c r="N36" s="22">
        <v>5.1999999999999998E-2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  <c r="AA36" s="1"/>
    </row>
    <row r="37" spans="1:27">
      <c r="A37" s="1"/>
      <c r="B37" s="14" t="s">
        <v>13</v>
      </c>
      <c r="C37" s="15">
        <v>96705</v>
      </c>
      <c r="D37" s="16">
        <v>0.435</v>
      </c>
      <c r="E37" s="17">
        <v>-60208</v>
      </c>
      <c r="F37" s="16">
        <v>0.876</v>
      </c>
      <c r="G37" s="17">
        <v>3488006</v>
      </c>
      <c r="H37" s="18">
        <v>0.10299999999999999</v>
      </c>
      <c r="I37" s="19">
        <v>96666</v>
      </c>
      <c r="J37" s="20">
        <v>0.217</v>
      </c>
      <c r="K37" s="21">
        <v>187906</v>
      </c>
      <c r="L37" s="20">
        <v>0.38700000000000001</v>
      </c>
      <c r="M37" s="21">
        <v>3848423</v>
      </c>
      <c r="N37" s="22">
        <v>0.113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  <c r="AA37" s="1"/>
    </row>
    <row r="38" spans="1:27">
      <c r="A38" s="1"/>
      <c r="B38" s="14" t="s">
        <v>14</v>
      </c>
      <c r="C38" s="15">
        <v>185003</v>
      </c>
      <c r="D38" s="16">
        <v>0.83099999999999996</v>
      </c>
      <c r="E38" s="17">
        <v>185003</v>
      </c>
      <c r="F38" s="16">
        <v>-2.6909999999999998</v>
      </c>
      <c r="G38" s="17">
        <v>22799671</v>
      </c>
      <c r="H38" s="18">
        <v>0.67</v>
      </c>
      <c r="I38" s="19">
        <v>434973</v>
      </c>
      <c r="J38" s="20">
        <v>0.97499999999999998</v>
      </c>
      <c r="K38" s="21">
        <v>434973</v>
      </c>
      <c r="L38" s="20">
        <v>0.89700000000000002</v>
      </c>
      <c r="M38" s="21">
        <v>22255165</v>
      </c>
      <c r="N38" s="22">
        <v>0.65100000000000002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  <c r="AA38" s="1"/>
    </row>
    <row r="39" spans="1:27">
      <c r="A39" s="1"/>
      <c r="B39" s="14" t="s">
        <v>15</v>
      </c>
      <c r="C39" s="15">
        <v>-12213</v>
      </c>
      <c r="D39" s="16">
        <v>-5.5E-2</v>
      </c>
      <c r="E39" s="17">
        <v>-115408</v>
      </c>
      <c r="F39" s="16">
        <v>1.679</v>
      </c>
      <c r="G39" s="17">
        <v>1667381</v>
      </c>
      <c r="H39" s="18">
        <v>4.9000000000000002E-2</v>
      </c>
      <c r="I39" s="19">
        <v>-19894</v>
      </c>
      <c r="J39" s="20">
        <v>-4.4999999999999998E-2</v>
      </c>
      <c r="K39" s="21">
        <v>-63741</v>
      </c>
      <c r="L39" s="20">
        <v>-0.13100000000000001</v>
      </c>
      <c r="M39" s="21">
        <v>2164620</v>
      </c>
      <c r="N39" s="22">
        <v>6.3E-2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  <c r="AA39" s="1"/>
    </row>
    <row r="40" spans="1:27">
      <c r="A40" s="1"/>
      <c r="B40" s="14" t="s">
        <v>16</v>
      </c>
      <c r="C40" s="15">
        <v>820</v>
      </c>
      <c r="D40" s="16">
        <v>4.0000000000000001E-3</v>
      </c>
      <c r="E40" s="17">
        <v>820</v>
      </c>
      <c r="F40" s="16">
        <v>-1.2E-2</v>
      </c>
      <c r="G40" s="17">
        <v>291794</v>
      </c>
      <c r="H40" s="18">
        <v>8.9999999999999993E-3</v>
      </c>
      <c r="I40" s="19">
        <v>4155</v>
      </c>
      <c r="J40" s="20">
        <v>8.9999999999999993E-3</v>
      </c>
      <c r="K40" s="21">
        <v>4155</v>
      </c>
      <c r="L40" s="20">
        <v>8.9999999999999993E-3</v>
      </c>
      <c r="M40" s="21">
        <v>258002</v>
      </c>
      <c r="N40" s="22">
        <v>8.0000000000000002E-3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  <c r="AA40" s="1"/>
    </row>
    <row r="41" spans="1:27">
      <c r="A41" s="1"/>
      <c r="B41" s="14" t="s">
        <v>17</v>
      </c>
      <c r="C41" s="15">
        <v>-35725</v>
      </c>
      <c r="D41" s="16">
        <v>-0.161</v>
      </c>
      <c r="E41" s="17">
        <v>-62533</v>
      </c>
      <c r="F41" s="16">
        <v>0.91</v>
      </c>
      <c r="G41" s="17">
        <v>233589</v>
      </c>
      <c r="H41" s="18">
        <v>7.0000000000000001E-3</v>
      </c>
      <c r="I41" s="19">
        <v>-27728</v>
      </c>
      <c r="J41" s="20">
        <v>-6.2E-2</v>
      </c>
      <c r="K41" s="21">
        <v>-40177</v>
      </c>
      <c r="L41" s="20">
        <v>-8.3000000000000004E-2</v>
      </c>
      <c r="M41" s="21">
        <v>212556</v>
      </c>
      <c r="N41" s="22">
        <v>6.0000000000000001E-3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  <c r="AA41" s="1"/>
    </row>
    <row r="42" spans="1:27">
      <c r="A42" s="1"/>
      <c r="B42" s="14" t="s">
        <v>18</v>
      </c>
      <c r="C42" s="15">
        <v>-31626</v>
      </c>
      <c r="D42" s="16">
        <v>-0.14199999999999999</v>
      </c>
      <c r="E42" s="17">
        <v>-45381</v>
      </c>
      <c r="F42" s="16">
        <v>0.66</v>
      </c>
      <c r="G42" s="17">
        <v>109892</v>
      </c>
      <c r="H42" s="18">
        <v>3.0000000000000001E-3</v>
      </c>
      <c r="I42" s="19">
        <v>-32811</v>
      </c>
      <c r="J42" s="20">
        <v>-7.3999999999999996E-2</v>
      </c>
      <c r="K42" s="21">
        <v>-34154</v>
      </c>
      <c r="L42" s="20">
        <v>-7.0000000000000007E-2</v>
      </c>
      <c r="M42" s="21">
        <v>166967</v>
      </c>
      <c r="N42" s="22">
        <v>5.0000000000000001E-3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  <c r="AA42" s="1"/>
    </row>
    <row r="43" spans="1:27">
      <c r="A43" s="1"/>
      <c r="B43" s="14" t="s">
        <v>19</v>
      </c>
      <c r="C43" s="15">
        <v>-18949</v>
      </c>
      <c r="D43" s="16">
        <v>-8.5000000000000006E-2</v>
      </c>
      <c r="E43" s="17">
        <v>-34310</v>
      </c>
      <c r="F43" s="16">
        <v>0.499</v>
      </c>
      <c r="G43" s="17">
        <v>225868</v>
      </c>
      <c r="H43" s="18">
        <v>7.0000000000000001E-3</v>
      </c>
      <c r="I43" s="19">
        <v>-27223</v>
      </c>
      <c r="J43" s="20">
        <v>-6.0999999999999999E-2</v>
      </c>
      <c r="K43" s="21">
        <v>-25271</v>
      </c>
      <c r="L43" s="20">
        <v>-5.1999999999999998E-2</v>
      </c>
      <c r="M43" s="21">
        <v>182616</v>
      </c>
      <c r="N43" s="22">
        <v>5.0000000000000001E-3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  <c r="AA43" s="1"/>
    </row>
    <row r="44" spans="1:27">
      <c r="A44" s="1"/>
      <c r="B44" s="14" t="s">
        <v>20</v>
      </c>
      <c r="C44" s="15">
        <v>3467</v>
      </c>
      <c r="D44" s="16">
        <v>1.6E-2</v>
      </c>
      <c r="E44" s="17">
        <v>3467</v>
      </c>
      <c r="F44" s="16">
        <v>-0.05</v>
      </c>
      <c r="G44" s="17">
        <v>1079043</v>
      </c>
      <c r="H44" s="18">
        <v>3.2000000000000001E-2</v>
      </c>
      <c r="I44" s="19">
        <v>8931</v>
      </c>
      <c r="J44" s="20">
        <v>0.02</v>
      </c>
      <c r="K44" s="21">
        <v>8931</v>
      </c>
      <c r="L44" s="20">
        <v>1.7999999999999999E-2</v>
      </c>
      <c r="M44" s="21">
        <v>1054438</v>
      </c>
      <c r="N44" s="22">
        <v>3.1E-2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  <c r="AA44" s="1"/>
    </row>
    <row r="45" spans="1:27">
      <c r="A45" s="1"/>
      <c r="B45" s="14" t="s">
        <v>21</v>
      </c>
      <c r="C45" s="15">
        <v>3755</v>
      </c>
      <c r="D45" s="16">
        <v>1.7000000000000001E-2</v>
      </c>
      <c r="E45" s="17">
        <v>3755</v>
      </c>
      <c r="F45" s="16">
        <v>-5.5E-2</v>
      </c>
      <c r="G45" s="17">
        <v>594326</v>
      </c>
      <c r="H45" s="18">
        <v>1.7999999999999999E-2</v>
      </c>
      <c r="I45" s="19">
        <v>9095</v>
      </c>
      <c r="J45" s="20">
        <v>0.02</v>
      </c>
      <c r="K45" s="21">
        <v>9095</v>
      </c>
      <c r="L45" s="20">
        <v>1.9E-2</v>
      </c>
      <c r="M45" s="21">
        <v>418311</v>
      </c>
      <c r="N45" s="22">
        <v>1.2E-2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  <c r="AA45" s="1"/>
    </row>
    <row r="46" spans="1:27">
      <c r="A46" s="1"/>
      <c r="B46" s="14" t="s">
        <v>22</v>
      </c>
      <c r="C46" s="15">
        <v>12594</v>
      </c>
      <c r="D46" s="16">
        <v>5.7000000000000002E-2</v>
      </c>
      <c r="E46" s="17">
        <v>12594</v>
      </c>
      <c r="F46" s="16">
        <v>-0.183</v>
      </c>
      <c r="G46" s="17">
        <v>119164</v>
      </c>
      <c r="H46" s="18">
        <v>4.0000000000000001E-3</v>
      </c>
      <c r="I46" s="19">
        <v>26255</v>
      </c>
      <c r="J46" s="20">
        <v>5.8999999999999997E-2</v>
      </c>
      <c r="K46" s="21">
        <v>26255</v>
      </c>
      <c r="L46" s="20">
        <v>5.3999999999999999E-2</v>
      </c>
      <c r="M46" s="21">
        <v>17717</v>
      </c>
      <c r="N46" s="22">
        <v>1E-3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  <c r="AA46" s="1"/>
    </row>
    <row r="47" spans="1:27">
      <c r="A47" s="1"/>
      <c r="B47" s="14" t="s">
        <v>23</v>
      </c>
      <c r="C47" s="15">
        <v>-465</v>
      </c>
      <c r="D47" s="16">
        <v>-2E-3</v>
      </c>
      <c r="E47" s="17">
        <v>-68</v>
      </c>
      <c r="F47" s="16">
        <v>1E-3</v>
      </c>
      <c r="G47" s="17">
        <v>18640</v>
      </c>
      <c r="H47" s="18">
        <v>1E-3</v>
      </c>
      <c r="I47" s="19">
        <v>-1080</v>
      </c>
      <c r="J47" s="20">
        <v>-2E-3</v>
      </c>
      <c r="K47" s="21">
        <v>-1005</v>
      </c>
      <c r="L47" s="20">
        <v>-2E-3</v>
      </c>
      <c r="M47" s="21">
        <v>17595</v>
      </c>
      <c r="N47" s="22">
        <v>1E-3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  <c r="AA47" s="1"/>
    </row>
    <row r="48" spans="1:27">
      <c r="A48" s="1"/>
      <c r="B48" s="14" t="s">
        <v>24</v>
      </c>
      <c r="C48" s="15">
        <v>-10503</v>
      </c>
      <c r="D48" s="16">
        <v>-4.7E-2</v>
      </c>
      <c r="E48" s="17">
        <v>14276</v>
      </c>
      <c r="F48" s="16">
        <v>-0.20799999999999999</v>
      </c>
      <c r="G48" s="17">
        <v>1030179</v>
      </c>
      <c r="H48" s="18">
        <v>0.03</v>
      </c>
      <c r="I48" s="19">
        <v>-45683</v>
      </c>
      <c r="J48" s="20">
        <v>-0.10199999999999999</v>
      </c>
      <c r="K48" s="21">
        <v>-42484</v>
      </c>
      <c r="L48" s="20">
        <v>-8.7999999999999995E-2</v>
      </c>
      <c r="M48" s="21">
        <v>1076312</v>
      </c>
      <c r="N48" s="22">
        <v>3.2000000000000001E-2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  <c r="AA48" s="1"/>
    </row>
    <row r="49" spans="1:27">
      <c r="A49" s="1"/>
      <c r="B49" s="14" t="s">
        <v>25</v>
      </c>
      <c r="C49" s="15">
        <v>4999</v>
      </c>
      <c r="D49" s="16">
        <v>2.3E-2</v>
      </c>
      <c r="E49" s="17">
        <v>4999</v>
      </c>
      <c r="F49" s="16">
        <v>-7.2999999999999995E-2</v>
      </c>
      <c r="G49" s="17">
        <v>655811</v>
      </c>
      <c r="H49" s="18">
        <v>1.9E-2</v>
      </c>
      <c r="I49" s="19">
        <v>8290</v>
      </c>
      <c r="J49" s="20">
        <v>1.9E-2</v>
      </c>
      <c r="K49" s="21">
        <v>8290</v>
      </c>
      <c r="L49" s="20">
        <v>1.7000000000000001E-2</v>
      </c>
      <c r="M49" s="21">
        <v>655323</v>
      </c>
      <c r="N49" s="22">
        <v>1.9E-2</v>
      </c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  <c r="AA49" s="1"/>
    </row>
    <row r="50" spans="1:27">
      <c r="A50" s="1"/>
      <c r="B50" s="14" t="s">
        <v>26</v>
      </c>
      <c r="C50" s="15">
        <v>15759</v>
      </c>
      <c r="D50" s="16">
        <v>7.0999999999999994E-2</v>
      </c>
      <c r="E50" s="17">
        <v>15759</v>
      </c>
      <c r="F50" s="16">
        <v>-0.22900000000000001</v>
      </c>
      <c r="G50" s="17">
        <v>37072</v>
      </c>
      <c r="H50" s="18">
        <v>1E-3</v>
      </c>
      <c r="I50" s="19">
        <v>3114</v>
      </c>
      <c r="J50" s="20">
        <v>7.0000000000000001E-3</v>
      </c>
      <c r="K50" s="21">
        <v>3114</v>
      </c>
      <c r="L50" s="20">
        <v>6.0000000000000001E-3</v>
      </c>
      <c r="M50" s="21">
        <v>29402</v>
      </c>
      <c r="N50" s="22">
        <v>1E-3</v>
      </c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  <c r="AA50" s="1"/>
    </row>
    <row r="51" spans="1:27">
      <c r="A51" s="1"/>
      <c r="B51" s="23" t="s">
        <v>27</v>
      </c>
      <c r="C51" s="24">
        <v>222118</v>
      </c>
      <c r="D51" s="25">
        <v>0.99999999999999989</v>
      </c>
      <c r="E51" s="26">
        <v>-68738</v>
      </c>
      <c r="F51" s="25">
        <v>1</v>
      </c>
      <c r="G51" s="26">
        <v>33930956</v>
      </c>
      <c r="H51" s="27">
        <v>1.0000000000000002</v>
      </c>
      <c r="I51" s="28">
        <v>446160</v>
      </c>
      <c r="J51" s="29">
        <v>0.99999999999999989</v>
      </c>
      <c r="K51" s="30">
        <v>484987</v>
      </c>
      <c r="L51" s="29">
        <v>0.99999999999999978</v>
      </c>
      <c r="M51" s="30">
        <v>34149449</v>
      </c>
      <c r="N51" s="31">
        <v>1</v>
      </c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  <c r="AA51" s="1"/>
    </row>
    <row r="52" spans="1:27">
      <c r="A52" s="1"/>
      <c r="B52" s="1"/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  <c r="AA52" s="1"/>
    </row>
    <row r="53" spans="1:27">
      <c r="A53" s="1"/>
      <c r="B53" s="9" t="s">
        <v>28</v>
      </c>
      <c r="C53" s="34">
        <v>242129</v>
      </c>
      <c r="D53" s="11">
        <v>1.0900000000000001</v>
      </c>
      <c r="E53" s="12">
        <v>-6270</v>
      </c>
      <c r="F53" s="11">
        <v>9.0999999999999998E-2</v>
      </c>
      <c r="G53" s="12">
        <v>31788882</v>
      </c>
      <c r="H53" s="13">
        <v>0.93700000000000006</v>
      </c>
      <c r="I53" s="19">
        <v>521017</v>
      </c>
      <c r="J53" s="20">
        <v>1.1679999999999999</v>
      </c>
      <c r="K53" s="21">
        <v>514110</v>
      </c>
      <c r="L53" s="20">
        <v>1.06</v>
      </c>
      <c r="M53" s="21">
        <v>31361459</v>
      </c>
      <c r="N53" s="22">
        <v>0.91800000000000004</v>
      </c>
      <c r="O53" s="15"/>
      <c r="P53" s="16"/>
      <c r="Q53" s="17"/>
      <c r="R53" s="16"/>
      <c r="S53" s="17"/>
      <c r="T53" s="18"/>
      <c r="U53" s="19"/>
      <c r="V53" s="20"/>
      <c r="W53" s="21"/>
      <c r="X53" s="20"/>
      <c r="Y53" s="21"/>
      <c r="Z53" s="22"/>
      <c r="AA53" s="1"/>
    </row>
    <row r="54" spans="1:27">
      <c r="A54" s="1"/>
      <c r="B54" s="14" t="s">
        <v>29</v>
      </c>
      <c r="C54" s="39">
        <v>-20011</v>
      </c>
      <c r="D54" s="16">
        <v>-0.09</v>
      </c>
      <c r="E54" s="17">
        <v>-62468</v>
      </c>
      <c r="F54" s="16">
        <v>0.90900000000000003</v>
      </c>
      <c r="G54" s="17">
        <v>2142074</v>
      </c>
      <c r="H54" s="18">
        <v>6.3E-2</v>
      </c>
      <c r="I54" s="19">
        <v>-74857</v>
      </c>
      <c r="J54" s="20">
        <v>-0.16800000000000001</v>
      </c>
      <c r="K54" s="21">
        <v>-29123</v>
      </c>
      <c r="L54" s="20">
        <v>-0.06</v>
      </c>
      <c r="M54" s="21">
        <v>2787990</v>
      </c>
      <c r="N54" s="22">
        <v>8.2000000000000003E-2</v>
      </c>
      <c r="O54" s="15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  <c r="AA54" s="1"/>
    </row>
    <row r="55" spans="1:27">
      <c r="A55" s="1"/>
      <c r="B55" s="23" t="s">
        <v>27</v>
      </c>
      <c r="C55" s="40">
        <v>222118</v>
      </c>
      <c r="D55" s="25">
        <v>1</v>
      </c>
      <c r="E55" s="26">
        <v>-68738</v>
      </c>
      <c r="F55" s="25">
        <v>1</v>
      </c>
      <c r="G55" s="26">
        <v>33930956</v>
      </c>
      <c r="H55" s="27">
        <v>1</v>
      </c>
      <c r="I55" s="28">
        <v>446160</v>
      </c>
      <c r="J55" s="29">
        <v>0.99999999999999989</v>
      </c>
      <c r="K55" s="30">
        <v>484987</v>
      </c>
      <c r="L55" s="29">
        <v>1</v>
      </c>
      <c r="M55" s="30">
        <v>34149449</v>
      </c>
      <c r="N55" s="31">
        <v>1</v>
      </c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  <c r="AA55" s="1"/>
    </row>
    <row r="56" spans="1:27">
      <c r="A56" s="1"/>
      <c r="B56" s="1"/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  <c r="AA56" s="1"/>
    </row>
    <row r="57" spans="1:27">
      <c r="A57" s="1"/>
      <c r="B57" s="9" t="s">
        <v>30</v>
      </c>
      <c r="C57" s="34">
        <v>59229</v>
      </c>
      <c r="D57" s="11">
        <v>0.26700000000000002</v>
      </c>
      <c r="E57" s="12">
        <v>-257265</v>
      </c>
      <c r="F57" s="11">
        <v>3.7429999999999999</v>
      </c>
      <c r="G57" s="12">
        <v>7256075</v>
      </c>
      <c r="H57" s="13">
        <v>0.214</v>
      </c>
      <c r="I57" s="19">
        <v>48994</v>
      </c>
      <c r="J57" s="20">
        <v>0.11</v>
      </c>
      <c r="K57" s="21">
        <v>82038</v>
      </c>
      <c r="L57" s="20">
        <v>0.16900000000000001</v>
      </c>
      <c r="M57" s="21">
        <v>8309811</v>
      </c>
      <c r="N57" s="22">
        <v>0.24299999999999999</v>
      </c>
      <c r="O57" s="15"/>
      <c r="P57" s="16"/>
      <c r="Q57" s="17"/>
      <c r="R57" s="16"/>
      <c r="S57" s="17"/>
      <c r="T57" s="18"/>
      <c r="U57" s="19"/>
      <c r="V57" s="20"/>
      <c r="W57" s="21"/>
      <c r="X57" s="20"/>
      <c r="Y57" s="21"/>
      <c r="Z57" s="22"/>
      <c r="AA57" s="1"/>
    </row>
    <row r="58" spans="1:27">
      <c r="A58" s="1"/>
      <c r="B58" s="14" t="s">
        <v>31</v>
      </c>
      <c r="C58" s="39">
        <v>162889</v>
      </c>
      <c r="D58" s="16">
        <v>0.73299999999999998</v>
      </c>
      <c r="E58" s="17">
        <v>188527</v>
      </c>
      <c r="F58" s="16">
        <v>-2.7429999999999999</v>
      </c>
      <c r="G58" s="17">
        <v>26674881</v>
      </c>
      <c r="H58" s="18">
        <v>0.78600000000000003</v>
      </c>
      <c r="I58" s="19">
        <v>397166</v>
      </c>
      <c r="J58" s="20">
        <v>0.89</v>
      </c>
      <c r="K58" s="21">
        <v>402949</v>
      </c>
      <c r="L58" s="20">
        <v>0.83099999999999996</v>
      </c>
      <c r="M58" s="21">
        <v>25839638</v>
      </c>
      <c r="N58" s="22">
        <v>0.75700000000000001</v>
      </c>
      <c r="O58" s="15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  <c r="AA58" s="1"/>
    </row>
    <row r="59" spans="1:27">
      <c r="A59" s="1"/>
      <c r="B59" s="23" t="s">
        <v>27</v>
      </c>
      <c r="C59" s="40">
        <v>222118</v>
      </c>
      <c r="D59" s="25">
        <v>1</v>
      </c>
      <c r="E59" s="26">
        <v>-68738</v>
      </c>
      <c r="F59" s="25">
        <v>1</v>
      </c>
      <c r="G59" s="26">
        <v>33930956</v>
      </c>
      <c r="H59" s="27">
        <v>1</v>
      </c>
      <c r="I59" s="28">
        <v>446160</v>
      </c>
      <c r="J59" s="29">
        <v>1</v>
      </c>
      <c r="K59" s="30">
        <v>484987</v>
      </c>
      <c r="L59" s="29">
        <v>1</v>
      </c>
      <c r="M59" s="30">
        <v>34149449</v>
      </c>
      <c r="N59" s="31">
        <v>1</v>
      </c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44"/>
      <c r="J60" s="1"/>
      <c r="K60" s="44"/>
      <c r="L60" s="1"/>
      <c r="M60" s="1"/>
      <c r="N60" s="1"/>
      <c r="O60" s="44"/>
      <c r="P60" s="1"/>
      <c r="Q60" s="44"/>
      <c r="R60" s="1"/>
      <c r="S60" s="1"/>
      <c r="T60" s="1"/>
      <c r="U60" s="44"/>
      <c r="V60" s="1"/>
      <c r="W60" s="44"/>
      <c r="X60" s="1"/>
      <c r="Y60" s="1"/>
      <c r="Z60" s="1"/>
      <c r="AA60" s="1"/>
    </row>
    <row r="61" spans="1:27" hidden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</sheetData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34:V34"/>
    <mergeCell ref="W34:X34"/>
    <mergeCell ref="B6:B7"/>
    <mergeCell ref="B34:B35"/>
    <mergeCell ref="Y6:Z6"/>
    <mergeCell ref="U6:V6"/>
    <mergeCell ref="W6:X6"/>
    <mergeCell ref="Y34:Z34"/>
    <mergeCell ref="C33:H33"/>
    <mergeCell ref="I33:N33"/>
    <mergeCell ref="O33:T33"/>
    <mergeCell ref="U33:Z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3"/>
  <sheetViews>
    <sheetView showGridLines="0" rightToLeft="1" topLeftCell="A16" zoomScale="85" zoomScaleNormal="85" workbookViewId="0">
      <selection activeCell="I31" activeCellId="1" sqref="C31 I31"/>
    </sheetView>
  </sheetViews>
  <sheetFormatPr defaultColWidth="0" defaultRowHeight="14.25" zeroHeight="1"/>
  <cols>
    <col min="1" max="1" width="1.625" style="3" customWidth="1"/>
    <col min="2" max="2" width="30.625" style="3" customWidth="1"/>
    <col min="3" max="3" width="14.8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12.625" style="3" customWidth="1"/>
    <col min="26" max="26" width="8.625" style="3" customWidth="1"/>
    <col min="27" max="27" width="1.625" style="3" customWidth="1"/>
    <col min="28" max="29" width="9" style="3" hidden="1" customWidth="1"/>
    <col min="30" max="30" width="7" style="3" hidden="1" customWidth="1"/>
    <col min="31" max="31" width="29.625" style="3" hidden="1" customWidth="1"/>
    <col min="32" max="32" width="8" style="3" hidden="1" customWidth="1"/>
    <col min="33" max="33" width="23.875" style="3" hidden="1" customWidth="1"/>
    <col min="34" max="34" width="15.875" style="3" hidden="1" customWidth="1"/>
    <col min="35" max="35" width="13.125" style="3" hidden="1" customWidth="1"/>
    <col min="36" max="36" width="14.625" style="3" hidden="1" customWidth="1"/>
    <col min="37" max="16384" width="9" style="3" hidden="1"/>
  </cols>
  <sheetData>
    <row r="1" spans="1:27">
      <c r="A1" s="1"/>
      <c r="B1" s="2" t="s">
        <v>0</v>
      </c>
      <c r="C1" s="42">
        <f ca="1">NOW()</f>
        <v>44070.533363888891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/>
      <c r="B2" s="2" t="s">
        <v>36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/>
      <c r="B3" s="2" t="s">
        <v>37</v>
      </c>
      <c r="C3" s="41" t="s">
        <v>32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/>
      <c r="B5" s="4" t="s">
        <v>2</v>
      </c>
      <c r="C5" s="54" t="s">
        <v>3</v>
      </c>
      <c r="D5" s="52"/>
      <c r="E5" s="52"/>
      <c r="F5" s="52"/>
      <c r="G5" s="52"/>
      <c r="H5" s="53"/>
      <c r="I5" s="51" t="s">
        <v>4</v>
      </c>
      <c r="J5" s="52"/>
      <c r="K5" s="52"/>
      <c r="L5" s="52"/>
      <c r="M5" s="52"/>
      <c r="N5" s="53"/>
      <c r="O5" s="54" t="s">
        <v>5</v>
      </c>
      <c r="P5" s="52"/>
      <c r="Q5" s="52"/>
      <c r="R5" s="52"/>
      <c r="S5" s="52"/>
      <c r="T5" s="53"/>
      <c r="U5" s="51" t="s">
        <v>6</v>
      </c>
      <c r="V5" s="52"/>
      <c r="W5" s="52"/>
      <c r="X5" s="52"/>
      <c r="Y5" s="52"/>
      <c r="Z5" s="53"/>
      <c r="AA5" s="1"/>
    </row>
    <row r="6" spans="1:27" ht="30" customHeight="1">
      <c r="A6" s="1"/>
      <c r="B6" s="49">
        <v>2020</v>
      </c>
      <c r="C6" s="55" t="s">
        <v>7</v>
      </c>
      <c r="D6" s="46"/>
      <c r="E6" s="46" t="s">
        <v>8</v>
      </c>
      <c r="F6" s="46"/>
      <c r="G6" s="46" t="s">
        <v>9</v>
      </c>
      <c r="H6" s="47"/>
      <c r="I6" s="48" t="s">
        <v>7</v>
      </c>
      <c r="J6" s="46"/>
      <c r="K6" s="46" t="s">
        <v>8</v>
      </c>
      <c r="L6" s="46"/>
      <c r="M6" s="46" t="s">
        <v>9</v>
      </c>
      <c r="N6" s="47"/>
      <c r="O6" s="55" t="s">
        <v>7</v>
      </c>
      <c r="P6" s="46"/>
      <c r="Q6" s="46" t="s">
        <v>8</v>
      </c>
      <c r="R6" s="46"/>
      <c r="S6" s="46" t="s">
        <v>9</v>
      </c>
      <c r="T6" s="47"/>
      <c r="U6" s="48" t="s">
        <v>7</v>
      </c>
      <c r="V6" s="46"/>
      <c r="W6" s="46" t="s">
        <v>8</v>
      </c>
      <c r="X6" s="46"/>
      <c r="Y6" s="46" t="s">
        <v>9</v>
      </c>
      <c r="Z6" s="47"/>
      <c r="AA6" s="1"/>
    </row>
    <row r="7" spans="1:27">
      <c r="A7" s="1"/>
      <c r="B7" s="50"/>
      <c r="C7" s="5" t="s">
        <v>10</v>
      </c>
      <c r="D7" s="6" t="s">
        <v>11</v>
      </c>
      <c r="E7" s="6" t="s">
        <v>10</v>
      </c>
      <c r="F7" s="6" t="s">
        <v>11</v>
      </c>
      <c r="G7" s="6" t="s">
        <v>10</v>
      </c>
      <c r="H7" s="7" t="s">
        <v>11</v>
      </c>
      <c r="I7" s="8" t="s">
        <v>10</v>
      </c>
      <c r="J7" s="6" t="s">
        <v>11</v>
      </c>
      <c r="K7" s="6" t="s">
        <v>10</v>
      </c>
      <c r="L7" s="6" t="s">
        <v>11</v>
      </c>
      <c r="M7" s="6" t="s">
        <v>10</v>
      </c>
      <c r="N7" s="7" t="s">
        <v>11</v>
      </c>
      <c r="O7" s="5" t="s">
        <v>10</v>
      </c>
      <c r="P7" s="6" t="s">
        <v>11</v>
      </c>
      <c r="Q7" s="6" t="s">
        <v>10</v>
      </c>
      <c r="R7" s="6" t="s">
        <v>11</v>
      </c>
      <c r="S7" s="6" t="s">
        <v>10</v>
      </c>
      <c r="T7" s="7" t="s">
        <v>11</v>
      </c>
      <c r="U7" s="8" t="s">
        <v>10</v>
      </c>
      <c r="V7" s="6" t="s">
        <v>11</v>
      </c>
      <c r="W7" s="6" t="s">
        <v>10</v>
      </c>
      <c r="X7" s="6" t="s">
        <v>11</v>
      </c>
      <c r="Y7" s="6" t="s">
        <v>10</v>
      </c>
      <c r="Z7" s="7" t="s">
        <v>11</v>
      </c>
      <c r="AA7" s="1"/>
    </row>
    <row r="8" spans="1:27">
      <c r="B8" s="9" t="s">
        <v>12</v>
      </c>
      <c r="C8" s="15">
        <v>5582</v>
      </c>
      <c r="D8" s="16">
        <v>-0.13100000000000001</v>
      </c>
      <c r="E8" s="17">
        <v>5582</v>
      </c>
      <c r="F8" s="16">
        <v>-1.4E-2</v>
      </c>
      <c r="G8" s="17">
        <v>1405727</v>
      </c>
      <c r="H8" s="18">
        <v>0.12</v>
      </c>
      <c r="I8" s="19">
        <v>-763</v>
      </c>
      <c r="J8" s="20">
        <v>-7.0999999999999994E-2</v>
      </c>
      <c r="K8" s="21">
        <v>-763</v>
      </c>
      <c r="L8" s="20">
        <v>-2E-3</v>
      </c>
      <c r="M8" s="21">
        <v>1810424</v>
      </c>
      <c r="N8" s="22">
        <v>0.13900000000000001</v>
      </c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7">
      <c r="B9" s="14" t="s">
        <v>13</v>
      </c>
      <c r="C9" s="15">
        <v>49471</v>
      </c>
      <c r="D9" s="16">
        <v>-1.1560000000000001</v>
      </c>
      <c r="E9" s="17">
        <v>-98997</v>
      </c>
      <c r="F9" s="16">
        <v>0.245</v>
      </c>
      <c r="G9" s="17">
        <v>4059225</v>
      </c>
      <c r="H9" s="18">
        <v>0.34799999999999998</v>
      </c>
      <c r="I9" s="19">
        <v>-4800</v>
      </c>
      <c r="J9" s="20">
        <v>-0.442</v>
      </c>
      <c r="K9" s="21">
        <v>263632</v>
      </c>
      <c r="L9" s="20">
        <v>0.66300000000000003</v>
      </c>
      <c r="M9" s="21">
        <v>4649637</v>
      </c>
      <c r="N9" s="22">
        <v>0.35599999999999998</v>
      </c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7">
      <c r="B10" s="14" t="s">
        <v>14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>
        <v>0</v>
      </c>
      <c r="J10" s="20">
        <v>0</v>
      </c>
      <c r="K10" s="21">
        <v>0</v>
      </c>
      <c r="L10" s="20">
        <v>0</v>
      </c>
      <c r="M10" s="21">
        <v>0</v>
      </c>
      <c r="N10" s="22">
        <v>0</v>
      </c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7">
      <c r="B11" s="14" t="s">
        <v>15</v>
      </c>
      <c r="C11" s="15">
        <v>-19257</v>
      </c>
      <c r="D11" s="16">
        <v>0.45100000000000001</v>
      </c>
      <c r="E11" s="17">
        <v>-167407</v>
      </c>
      <c r="F11" s="16">
        <v>0.41699999999999998</v>
      </c>
      <c r="G11" s="17">
        <v>2373018</v>
      </c>
      <c r="H11" s="18">
        <v>0.20300000000000001</v>
      </c>
      <c r="I11" s="19">
        <v>-8416</v>
      </c>
      <c r="J11" s="20">
        <v>-0.77800000000000002</v>
      </c>
      <c r="K11" s="21">
        <v>70564</v>
      </c>
      <c r="L11" s="20">
        <v>0.17699999999999999</v>
      </c>
      <c r="M11" s="21">
        <v>3105159</v>
      </c>
      <c r="N11" s="22">
        <v>0.23799999999999999</v>
      </c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7">
      <c r="B12" s="14" t="s">
        <v>16</v>
      </c>
      <c r="C12" s="15">
        <v>1140</v>
      </c>
      <c r="D12" s="16">
        <v>-2.7E-2</v>
      </c>
      <c r="E12" s="17">
        <v>1140</v>
      </c>
      <c r="F12" s="16">
        <v>-3.0000000000000001E-3</v>
      </c>
      <c r="G12" s="17">
        <v>246301</v>
      </c>
      <c r="H12" s="18">
        <v>2.1000000000000001E-2</v>
      </c>
      <c r="I12" s="19">
        <v>2578</v>
      </c>
      <c r="J12" s="20">
        <v>0.23799999999999999</v>
      </c>
      <c r="K12" s="21">
        <v>2578</v>
      </c>
      <c r="L12" s="20">
        <v>6.0000000000000001E-3</v>
      </c>
      <c r="M12" s="21">
        <v>197234</v>
      </c>
      <c r="N12" s="22">
        <v>1.4999999999999999E-2</v>
      </c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7">
      <c r="B13" s="14" t="s">
        <v>17</v>
      </c>
      <c r="C13" s="15">
        <v>-34789</v>
      </c>
      <c r="D13" s="16">
        <v>0.81499999999999995</v>
      </c>
      <c r="E13" s="17">
        <v>-64502</v>
      </c>
      <c r="F13" s="16">
        <v>0.161</v>
      </c>
      <c r="G13" s="17">
        <v>179389</v>
      </c>
      <c r="H13" s="18">
        <v>1.4999999999999999E-2</v>
      </c>
      <c r="I13" s="19">
        <v>8784</v>
      </c>
      <c r="J13" s="20">
        <v>0.81200000000000006</v>
      </c>
      <c r="K13" s="21">
        <v>18400</v>
      </c>
      <c r="L13" s="20">
        <v>4.5999999999999999E-2</v>
      </c>
      <c r="M13" s="21">
        <v>145838</v>
      </c>
      <c r="N13" s="22">
        <v>1.0999999999999999E-2</v>
      </c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7">
      <c r="B14" s="14" t="s">
        <v>18</v>
      </c>
      <c r="C14" s="15">
        <v>-31246</v>
      </c>
      <c r="D14" s="16">
        <v>0.73199999999999998</v>
      </c>
      <c r="E14" s="17">
        <v>-42347</v>
      </c>
      <c r="F14" s="16">
        <v>0.106</v>
      </c>
      <c r="G14" s="17">
        <v>104237</v>
      </c>
      <c r="H14" s="18">
        <v>8.9999999999999993E-3</v>
      </c>
      <c r="I14" s="19">
        <v>-1154</v>
      </c>
      <c r="J14" s="20">
        <v>-0.107</v>
      </c>
      <c r="K14" s="21">
        <v>9529</v>
      </c>
      <c r="L14" s="20">
        <v>2.4E-2</v>
      </c>
      <c r="M14" s="21">
        <v>196797</v>
      </c>
      <c r="N14" s="22">
        <v>1.4999999999999999E-2</v>
      </c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7">
      <c r="B15" s="14" t="s">
        <v>19</v>
      </c>
      <c r="C15" s="15">
        <v>-20973</v>
      </c>
      <c r="D15" s="16">
        <v>0.49099999999999999</v>
      </c>
      <c r="E15" s="17">
        <v>-36385</v>
      </c>
      <c r="F15" s="16">
        <v>9.0999999999999998E-2</v>
      </c>
      <c r="G15" s="17">
        <v>270392</v>
      </c>
      <c r="H15" s="18">
        <v>2.3E-2</v>
      </c>
      <c r="I15" s="19">
        <v>-10986</v>
      </c>
      <c r="J15" s="20">
        <v>-1.016</v>
      </c>
      <c r="K15" s="21">
        <v>6767</v>
      </c>
      <c r="L15" s="20">
        <v>1.7000000000000001E-2</v>
      </c>
      <c r="M15" s="21">
        <v>211441</v>
      </c>
      <c r="N15" s="22">
        <v>1.6E-2</v>
      </c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7">
      <c r="B16" s="14" t="s">
        <v>20</v>
      </c>
      <c r="C16" s="15">
        <v>3236</v>
      </c>
      <c r="D16" s="16">
        <v>-7.5999999999999998E-2</v>
      </c>
      <c r="E16" s="17">
        <v>3236</v>
      </c>
      <c r="F16" s="16">
        <v>-8.0000000000000002E-3</v>
      </c>
      <c r="G16" s="17">
        <v>822826</v>
      </c>
      <c r="H16" s="18">
        <v>7.0000000000000007E-2</v>
      </c>
      <c r="I16" s="19">
        <v>3501</v>
      </c>
      <c r="J16" s="20">
        <v>0.32400000000000001</v>
      </c>
      <c r="K16" s="21">
        <v>3501</v>
      </c>
      <c r="L16" s="20">
        <v>8.9999999999999993E-3</v>
      </c>
      <c r="M16" s="21">
        <v>802923</v>
      </c>
      <c r="N16" s="22">
        <v>6.0999999999999999E-2</v>
      </c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21</v>
      </c>
      <c r="C17" s="15">
        <v>-230</v>
      </c>
      <c r="D17" s="16">
        <v>5.0000000000000001E-3</v>
      </c>
      <c r="E17" s="17">
        <v>-230</v>
      </c>
      <c r="F17" s="16">
        <v>1E-3</v>
      </c>
      <c r="G17" s="17">
        <v>289962</v>
      </c>
      <c r="H17" s="18">
        <v>2.5000000000000001E-2</v>
      </c>
      <c r="I17" s="19">
        <v>39</v>
      </c>
      <c r="J17" s="20">
        <v>4.0000000000000001E-3</v>
      </c>
      <c r="K17" s="21">
        <v>39</v>
      </c>
      <c r="L17" s="20">
        <v>0</v>
      </c>
      <c r="M17" s="21">
        <v>0</v>
      </c>
      <c r="N17" s="22">
        <v>0</v>
      </c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22</v>
      </c>
      <c r="C18" s="15">
        <v>-12251</v>
      </c>
      <c r="D18" s="16">
        <v>0.28699999999999998</v>
      </c>
      <c r="E18" s="17">
        <v>-12251</v>
      </c>
      <c r="F18" s="16">
        <v>3.1E-2</v>
      </c>
      <c r="G18" s="17">
        <v>109223</v>
      </c>
      <c r="H18" s="18">
        <v>8.9999999999999993E-3</v>
      </c>
      <c r="I18" s="19">
        <v>3616</v>
      </c>
      <c r="J18" s="20">
        <v>0.33400000000000002</v>
      </c>
      <c r="K18" s="21">
        <v>3616</v>
      </c>
      <c r="L18" s="20">
        <v>8.9999999999999993E-3</v>
      </c>
      <c r="M18" s="21">
        <v>26698</v>
      </c>
      <c r="N18" s="22">
        <v>2E-3</v>
      </c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23</v>
      </c>
      <c r="C19" s="15">
        <v>8445</v>
      </c>
      <c r="D19" s="16">
        <v>-0.19800000000000001</v>
      </c>
      <c r="E19" s="17">
        <v>-16</v>
      </c>
      <c r="F19" s="16">
        <v>0</v>
      </c>
      <c r="G19" s="17">
        <v>957075</v>
      </c>
      <c r="H19" s="18">
        <v>8.2000000000000003E-2</v>
      </c>
      <c r="I19" s="19">
        <v>25072</v>
      </c>
      <c r="J19" s="20">
        <v>2.3180000000000001</v>
      </c>
      <c r="K19" s="21">
        <v>30913</v>
      </c>
      <c r="L19" s="20">
        <v>7.8E-2</v>
      </c>
      <c r="M19" s="21">
        <v>987637</v>
      </c>
      <c r="N19" s="22">
        <v>7.5999999999999998E-2</v>
      </c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24</v>
      </c>
      <c r="C20" s="15">
        <v>28</v>
      </c>
      <c r="D20" s="16">
        <v>-1E-3</v>
      </c>
      <c r="E20" s="17">
        <v>2684</v>
      </c>
      <c r="F20" s="16">
        <v>-7.0000000000000001E-3</v>
      </c>
      <c r="G20" s="17">
        <v>435643</v>
      </c>
      <c r="H20" s="18">
        <v>3.6999999999999998E-2</v>
      </c>
      <c r="I20" s="19">
        <v>-7591</v>
      </c>
      <c r="J20" s="20">
        <v>-0.70199999999999996</v>
      </c>
      <c r="K20" s="21">
        <v>-11706</v>
      </c>
      <c r="L20" s="20">
        <v>-2.9000000000000001E-2</v>
      </c>
      <c r="M20" s="21">
        <v>486846</v>
      </c>
      <c r="N20" s="22">
        <v>3.6999999999999998E-2</v>
      </c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25</v>
      </c>
      <c r="C21" s="15">
        <v>5796</v>
      </c>
      <c r="D21" s="16">
        <v>-0.13600000000000001</v>
      </c>
      <c r="E21" s="17">
        <v>5796</v>
      </c>
      <c r="F21" s="16">
        <v>-1.4E-2</v>
      </c>
      <c r="G21" s="17">
        <v>404729</v>
      </c>
      <c r="H21" s="18">
        <v>3.5000000000000003E-2</v>
      </c>
      <c r="I21" s="19">
        <v>5267</v>
      </c>
      <c r="J21" s="20">
        <v>0.48699999999999999</v>
      </c>
      <c r="K21" s="21">
        <v>5267</v>
      </c>
      <c r="L21" s="20">
        <v>1.2999999999999999E-2</v>
      </c>
      <c r="M21" s="21">
        <v>405720</v>
      </c>
      <c r="N21" s="22">
        <v>3.1E-2</v>
      </c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26</v>
      </c>
      <c r="C22" s="15">
        <v>2373</v>
      </c>
      <c r="D22" s="16">
        <v>-5.6000000000000001E-2</v>
      </c>
      <c r="E22" s="17">
        <v>2373</v>
      </c>
      <c r="F22" s="16">
        <v>-6.0000000000000001E-3</v>
      </c>
      <c r="G22" s="17">
        <v>33218</v>
      </c>
      <c r="H22" s="18">
        <v>3.0000000000000001E-3</v>
      </c>
      <c r="I22" s="19">
        <v>-4333</v>
      </c>
      <c r="J22" s="20">
        <v>-0.40100000000000002</v>
      </c>
      <c r="K22" s="21">
        <v>-4333</v>
      </c>
      <c r="L22" s="20">
        <v>-1.0999999999999999E-2</v>
      </c>
      <c r="M22" s="21">
        <v>34490</v>
      </c>
      <c r="N22" s="22">
        <v>3.0000000000000001E-3</v>
      </c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27</v>
      </c>
      <c r="C23" s="24">
        <v>-42675</v>
      </c>
      <c r="D23" s="25">
        <v>0.99999999999999956</v>
      </c>
      <c r="E23" s="26">
        <v>-401324</v>
      </c>
      <c r="F23" s="25">
        <v>1</v>
      </c>
      <c r="G23" s="26">
        <v>11690965</v>
      </c>
      <c r="H23" s="27">
        <v>1.0000000000000002</v>
      </c>
      <c r="I23" s="28">
        <v>10814</v>
      </c>
      <c r="J23" s="29">
        <v>1.0000000000000002</v>
      </c>
      <c r="K23" s="30">
        <v>398004</v>
      </c>
      <c r="L23" s="29">
        <v>1.0000000000000002</v>
      </c>
      <c r="M23" s="30">
        <v>13060844</v>
      </c>
      <c r="N23" s="31">
        <v>1</v>
      </c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28</v>
      </c>
      <c r="C25" s="34">
        <v>6112</v>
      </c>
      <c r="D25" s="11">
        <v>-0.14299999999999999</v>
      </c>
      <c r="E25" s="12">
        <v>-294785</v>
      </c>
      <c r="F25" s="11">
        <v>0.73499999999999999</v>
      </c>
      <c r="G25" s="12">
        <v>9887907</v>
      </c>
      <c r="H25" s="13">
        <v>0.84599999999999997</v>
      </c>
      <c r="I25" s="35">
        <v>59934</v>
      </c>
      <c r="J25" s="36">
        <v>5.5419999999999998</v>
      </c>
      <c r="K25" s="37">
        <v>364900</v>
      </c>
      <c r="L25" s="36">
        <v>0.91700000000000004</v>
      </c>
      <c r="M25" s="37">
        <v>10875602</v>
      </c>
      <c r="N25" s="38">
        <v>0.83299999999999996</v>
      </c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29</v>
      </c>
      <c r="C26" s="39">
        <v>-48787</v>
      </c>
      <c r="D26" s="16">
        <v>1.143</v>
      </c>
      <c r="E26" s="17">
        <v>-106539</v>
      </c>
      <c r="F26" s="16">
        <v>0.26500000000000001</v>
      </c>
      <c r="G26" s="17">
        <v>1803058</v>
      </c>
      <c r="H26" s="18">
        <v>0.154</v>
      </c>
      <c r="I26" s="19">
        <v>-49120</v>
      </c>
      <c r="J26" s="20">
        <v>-4.5419999999999998</v>
      </c>
      <c r="K26" s="21">
        <v>33104</v>
      </c>
      <c r="L26" s="20">
        <v>8.3000000000000004E-2</v>
      </c>
      <c r="M26" s="21">
        <v>2185242</v>
      </c>
      <c r="N26" s="22">
        <v>0.16700000000000001</v>
      </c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27</v>
      </c>
      <c r="C27" s="40">
        <v>-42675</v>
      </c>
      <c r="D27" s="25">
        <v>1</v>
      </c>
      <c r="E27" s="26">
        <v>-401324</v>
      </c>
      <c r="F27" s="25">
        <v>1</v>
      </c>
      <c r="G27" s="26">
        <v>11690965</v>
      </c>
      <c r="H27" s="27">
        <v>1</v>
      </c>
      <c r="I27" s="28">
        <v>10814</v>
      </c>
      <c r="J27" s="29">
        <v>1</v>
      </c>
      <c r="K27" s="30">
        <v>398004</v>
      </c>
      <c r="L27" s="29">
        <v>1</v>
      </c>
      <c r="M27" s="30">
        <v>13060844</v>
      </c>
      <c r="N27" s="31">
        <v>1</v>
      </c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30</v>
      </c>
      <c r="C29" s="34">
        <v>-46932</v>
      </c>
      <c r="D29" s="11">
        <v>1.1000000000000001</v>
      </c>
      <c r="E29" s="12">
        <v>-399859</v>
      </c>
      <c r="F29" s="11">
        <v>0.996</v>
      </c>
      <c r="G29" s="12">
        <v>8394279</v>
      </c>
      <c r="H29" s="13">
        <v>0.71799999999999997</v>
      </c>
      <c r="I29" s="35">
        <v>-19215</v>
      </c>
      <c r="J29" s="36">
        <v>-1.7769999999999999</v>
      </c>
      <c r="K29" s="37">
        <v>366335</v>
      </c>
      <c r="L29" s="36">
        <v>0.92</v>
      </c>
      <c r="M29" s="37">
        <v>10115415</v>
      </c>
      <c r="N29" s="38">
        <v>0.77400000000000002</v>
      </c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31</v>
      </c>
      <c r="C30" s="39">
        <v>4257</v>
      </c>
      <c r="D30" s="16">
        <v>-0.1</v>
      </c>
      <c r="E30" s="17">
        <v>-1465</v>
      </c>
      <c r="F30" s="16">
        <v>4.0000000000000001E-3</v>
      </c>
      <c r="G30" s="17">
        <v>3296686</v>
      </c>
      <c r="H30" s="18">
        <v>0.28199999999999997</v>
      </c>
      <c r="I30" s="19">
        <v>30029</v>
      </c>
      <c r="J30" s="20">
        <v>2.7770000000000001</v>
      </c>
      <c r="K30" s="21">
        <v>31669</v>
      </c>
      <c r="L30" s="20">
        <v>0.08</v>
      </c>
      <c r="M30" s="21">
        <v>2945429</v>
      </c>
      <c r="N30" s="22">
        <v>0.22600000000000001</v>
      </c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27</v>
      </c>
      <c r="C31" s="40">
        <v>-42675</v>
      </c>
      <c r="D31" s="25">
        <v>1</v>
      </c>
      <c r="E31" s="26">
        <v>-401324</v>
      </c>
      <c r="F31" s="25">
        <v>1</v>
      </c>
      <c r="G31" s="26">
        <v>11690965</v>
      </c>
      <c r="H31" s="27">
        <v>1</v>
      </c>
      <c r="I31" s="28">
        <v>10814</v>
      </c>
      <c r="J31" s="29">
        <v>1.0000000000000002</v>
      </c>
      <c r="K31" s="30">
        <v>398004</v>
      </c>
      <c r="L31" s="29">
        <v>1</v>
      </c>
      <c r="M31" s="30">
        <v>13060844</v>
      </c>
      <c r="N31" s="31">
        <v>1</v>
      </c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2:26">
      <c r="B33" s="4" t="s">
        <v>40</v>
      </c>
      <c r="C33" s="51" t="s">
        <v>3</v>
      </c>
      <c r="D33" s="52"/>
      <c r="E33" s="52"/>
      <c r="F33" s="52"/>
      <c r="G33" s="52"/>
      <c r="H33" s="53"/>
      <c r="I33" s="51" t="s">
        <v>33</v>
      </c>
      <c r="J33" s="52"/>
      <c r="K33" s="52"/>
      <c r="L33" s="52"/>
      <c r="M33" s="52"/>
      <c r="N33" s="53"/>
      <c r="O33" s="51" t="s">
        <v>34</v>
      </c>
      <c r="P33" s="52"/>
      <c r="Q33" s="52"/>
      <c r="R33" s="52"/>
      <c r="S33" s="52"/>
      <c r="T33" s="53"/>
      <c r="U33" s="51" t="s">
        <v>35</v>
      </c>
      <c r="V33" s="52"/>
      <c r="W33" s="52"/>
      <c r="X33" s="52"/>
      <c r="Y33" s="52"/>
      <c r="Z33" s="53"/>
    </row>
    <row r="34" spans="2:26" ht="39" customHeight="1">
      <c r="B34" s="49">
        <v>2020</v>
      </c>
      <c r="C34" s="48" t="s">
        <v>7</v>
      </c>
      <c r="D34" s="46"/>
      <c r="E34" s="46" t="s">
        <v>8</v>
      </c>
      <c r="F34" s="46"/>
      <c r="G34" s="46" t="s">
        <v>9</v>
      </c>
      <c r="H34" s="47"/>
      <c r="I34" s="48" t="s">
        <v>7</v>
      </c>
      <c r="J34" s="46"/>
      <c r="K34" s="46" t="s">
        <v>8</v>
      </c>
      <c r="L34" s="46"/>
      <c r="M34" s="46" t="s">
        <v>9</v>
      </c>
      <c r="N34" s="47"/>
      <c r="O34" s="48" t="s">
        <v>7</v>
      </c>
      <c r="P34" s="46"/>
      <c r="Q34" s="46" t="s">
        <v>8</v>
      </c>
      <c r="R34" s="46"/>
      <c r="S34" s="46" t="s">
        <v>9</v>
      </c>
      <c r="T34" s="47"/>
      <c r="U34" s="48" t="s">
        <v>7</v>
      </c>
      <c r="V34" s="46"/>
      <c r="W34" s="46" t="s">
        <v>8</v>
      </c>
      <c r="X34" s="46"/>
      <c r="Y34" s="46" t="s">
        <v>9</v>
      </c>
      <c r="Z34" s="47"/>
    </row>
    <row r="35" spans="2:26" ht="14.25" customHeight="1">
      <c r="B35" s="50"/>
      <c r="C35" s="5" t="s">
        <v>10</v>
      </c>
      <c r="D35" s="6" t="s">
        <v>11</v>
      </c>
      <c r="E35" s="6" t="s">
        <v>10</v>
      </c>
      <c r="F35" s="6" t="s">
        <v>11</v>
      </c>
      <c r="G35" s="6" t="s">
        <v>10</v>
      </c>
      <c r="H35" s="7" t="s">
        <v>11</v>
      </c>
      <c r="I35" s="8" t="s">
        <v>10</v>
      </c>
      <c r="J35" s="6" t="s">
        <v>11</v>
      </c>
      <c r="K35" s="6" t="s">
        <v>10</v>
      </c>
      <c r="L35" s="6" t="s">
        <v>11</v>
      </c>
      <c r="M35" s="6" t="s">
        <v>10</v>
      </c>
      <c r="N35" s="7" t="s">
        <v>11</v>
      </c>
      <c r="O35" s="5" t="s">
        <v>10</v>
      </c>
      <c r="P35" s="6" t="s">
        <v>11</v>
      </c>
      <c r="Q35" s="6" t="s">
        <v>10</v>
      </c>
      <c r="R35" s="6" t="s">
        <v>11</v>
      </c>
      <c r="S35" s="6" t="s">
        <v>10</v>
      </c>
      <c r="T35" s="7" t="s">
        <v>11</v>
      </c>
      <c r="U35" s="8" t="s">
        <v>10</v>
      </c>
      <c r="V35" s="6" t="s">
        <v>11</v>
      </c>
      <c r="W35" s="6" t="s">
        <v>10</v>
      </c>
      <c r="X35" s="6" t="s">
        <v>11</v>
      </c>
      <c r="Y35" s="6" t="s">
        <v>10</v>
      </c>
      <c r="Z35" s="7" t="s">
        <v>11</v>
      </c>
    </row>
    <row r="36" spans="2:26">
      <c r="B36" s="9" t="s">
        <v>12</v>
      </c>
      <c r="C36" s="15">
        <v>5582</v>
      </c>
      <c r="D36" s="16">
        <v>-0.13100000000000001</v>
      </c>
      <c r="E36" s="17">
        <v>5582</v>
      </c>
      <c r="F36" s="16">
        <v>-1.4E-2</v>
      </c>
      <c r="G36" s="17">
        <v>1405727</v>
      </c>
      <c r="H36" s="18">
        <v>0.12</v>
      </c>
      <c r="I36" s="19">
        <v>4819</v>
      </c>
      <c r="J36" s="20">
        <v>-0.151</v>
      </c>
      <c r="K36" s="21">
        <v>4819</v>
      </c>
      <c r="L36" s="20">
        <v>-1.452</v>
      </c>
      <c r="M36" s="21">
        <v>1810424</v>
      </c>
      <c r="N36" s="22">
        <v>0.13900000000000001</v>
      </c>
      <c r="O36" s="15"/>
      <c r="P36" s="16"/>
      <c r="Q36" s="17"/>
      <c r="R36" s="16"/>
      <c r="S36" s="17"/>
      <c r="T36" s="18"/>
      <c r="U36" s="19"/>
      <c r="V36" s="20"/>
      <c r="W36" s="21"/>
      <c r="X36" s="20"/>
      <c r="Y36" s="21"/>
      <c r="Z36" s="22"/>
    </row>
    <row r="37" spans="2:26">
      <c r="B37" s="14" t="s">
        <v>13</v>
      </c>
      <c r="C37" s="15">
        <v>49471</v>
      </c>
      <c r="D37" s="16">
        <v>-1.1560000000000001</v>
      </c>
      <c r="E37" s="17">
        <v>-98997</v>
      </c>
      <c r="F37" s="16">
        <v>0.245</v>
      </c>
      <c r="G37" s="17">
        <v>4059225</v>
      </c>
      <c r="H37" s="18">
        <v>0.34799999999999998</v>
      </c>
      <c r="I37" s="19">
        <v>44671</v>
      </c>
      <c r="J37" s="20">
        <v>-1.4029999999999998</v>
      </c>
      <c r="K37" s="21">
        <v>164635</v>
      </c>
      <c r="L37" s="20">
        <v>-49.588999999999999</v>
      </c>
      <c r="M37" s="21">
        <v>4649637</v>
      </c>
      <c r="N37" s="22">
        <v>0.35599999999999998</v>
      </c>
      <c r="O37" s="15"/>
      <c r="P37" s="16"/>
      <c r="Q37" s="17"/>
      <c r="R37" s="16"/>
      <c r="S37" s="17"/>
      <c r="T37" s="18"/>
      <c r="U37" s="19"/>
      <c r="V37" s="20"/>
      <c r="W37" s="21"/>
      <c r="X37" s="20"/>
      <c r="Y37" s="21"/>
      <c r="Z37" s="22"/>
    </row>
    <row r="38" spans="2:26">
      <c r="B38" s="14" t="s">
        <v>14</v>
      </c>
      <c r="C38" s="15">
        <v>0</v>
      </c>
      <c r="D38" s="16">
        <v>0</v>
      </c>
      <c r="E38" s="17">
        <v>0</v>
      </c>
      <c r="F38" s="16">
        <v>0</v>
      </c>
      <c r="G38" s="17">
        <v>0</v>
      </c>
      <c r="H38" s="18">
        <v>0</v>
      </c>
      <c r="I38" s="19">
        <v>0</v>
      </c>
      <c r="J38" s="20">
        <v>0</v>
      </c>
      <c r="K38" s="21">
        <v>0</v>
      </c>
      <c r="L38" s="20">
        <v>0</v>
      </c>
      <c r="M38" s="21">
        <v>0</v>
      </c>
      <c r="N38" s="22">
        <v>0</v>
      </c>
      <c r="O38" s="15"/>
      <c r="P38" s="16"/>
      <c r="Q38" s="17"/>
      <c r="R38" s="16"/>
      <c r="S38" s="17"/>
      <c r="T38" s="18"/>
      <c r="U38" s="19"/>
      <c r="V38" s="20"/>
      <c r="W38" s="21"/>
      <c r="X38" s="20"/>
      <c r="Y38" s="21"/>
      <c r="Z38" s="22"/>
    </row>
    <row r="39" spans="2:26">
      <c r="B39" s="14" t="s">
        <v>15</v>
      </c>
      <c r="C39" s="15">
        <v>-19257</v>
      </c>
      <c r="D39" s="16">
        <v>0.45100000000000001</v>
      </c>
      <c r="E39" s="17">
        <v>-167407</v>
      </c>
      <c r="F39" s="16">
        <v>0.41699999999999998</v>
      </c>
      <c r="G39" s="17">
        <v>2373018</v>
      </c>
      <c r="H39" s="18">
        <v>0.20300000000000001</v>
      </c>
      <c r="I39" s="19">
        <v>-27673</v>
      </c>
      <c r="J39" s="20">
        <v>0.86899999999999999</v>
      </c>
      <c r="K39" s="21">
        <v>-96844</v>
      </c>
      <c r="L39" s="20">
        <v>29.17</v>
      </c>
      <c r="M39" s="21">
        <v>3105159</v>
      </c>
      <c r="N39" s="22">
        <v>0.23799999999999999</v>
      </c>
      <c r="O39" s="15"/>
      <c r="P39" s="16"/>
      <c r="Q39" s="17"/>
      <c r="R39" s="16"/>
      <c r="S39" s="17"/>
      <c r="T39" s="18"/>
      <c r="U39" s="19"/>
      <c r="V39" s="20"/>
      <c r="W39" s="21"/>
      <c r="X39" s="20"/>
      <c r="Y39" s="21"/>
      <c r="Z39" s="22"/>
    </row>
    <row r="40" spans="2:26">
      <c r="B40" s="14" t="s">
        <v>16</v>
      </c>
      <c r="C40" s="15">
        <v>1140</v>
      </c>
      <c r="D40" s="16">
        <v>-2.7E-2</v>
      </c>
      <c r="E40" s="17">
        <v>1140</v>
      </c>
      <c r="F40" s="16">
        <v>-3.0000000000000001E-3</v>
      </c>
      <c r="G40" s="17">
        <v>246301</v>
      </c>
      <c r="H40" s="18">
        <v>2.1000000000000001E-2</v>
      </c>
      <c r="I40" s="19">
        <v>3718</v>
      </c>
      <c r="J40" s="20">
        <v>-0.11700000000000001</v>
      </c>
      <c r="K40" s="21">
        <v>3718</v>
      </c>
      <c r="L40" s="20">
        <v>-1.1200000000000001</v>
      </c>
      <c r="M40" s="21">
        <v>197234</v>
      </c>
      <c r="N40" s="22">
        <v>1.4999999999999999E-2</v>
      </c>
      <c r="O40" s="15"/>
      <c r="P40" s="16"/>
      <c r="Q40" s="17"/>
      <c r="R40" s="16"/>
      <c r="S40" s="17"/>
      <c r="T40" s="18"/>
      <c r="U40" s="19"/>
      <c r="V40" s="20"/>
      <c r="W40" s="21"/>
      <c r="X40" s="20"/>
      <c r="Y40" s="21"/>
      <c r="Z40" s="22"/>
    </row>
    <row r="41" spans="2:26">
      <c r="B41" s="14" t="s">
        <v>17</v>
      </c>
      <c r="C41" s="15">
        <v>-34789</v>
      </c>
      <c r="D41" s="16">
        <v>0.81499999999999995</v>
      </c>
      <c r="E41" s="17">
        <v>-64502</v>
      </c>
      <c r="F41" s="16">
        <v>0.161</v>
      </c>
      <c r="G41" s="17">
        <v>179389</v>
      </c>
      <c r="H41" s="18">
        <v>1.4999999999999999E-2</v>
      </c>
      <c r="I41" s="19">
        <v>-26005</v>
      </c>
      <c r="J41" s="20">
        <v>0.81599999999999995</v>
      </c>
      <c r="K41" s="21">
        <v>-46102</v>
      </c>
      <c r="L41" s="20">
        <v>13.885999999999999</v>
      </c>
      <c r="M41" s="21">
        <v>145838</v>
      </c>
      <c r="N41" s="22">
        <v>1.0999999999999999E-2</v>
      </c>
      <c r="O41" s="15"/>
      <c r="P41" s="16"/>
      <c r="Q41" s="17"/>
      <c r="R41" s="16"/>
      <c r="S41" s="17"/>
      <c r="T41" s="18"/>
      <c r="U41" s="19"/>
      <c r="V41" s="20"/>
      <c r="W41" s="21"/>
      <c r="X41" s="20"/>
      <c r="Y41" s="21"/>
      <c r="Z41" s="22"/>
    </row>
    <row r="42" spans="2:26">
      <c r="B42" s="14" t="s">
        <v>18</v>
      </c>
      <c r="C42" s="15">
        <v>-31246</v>
      </c>
      <c r="D42" s="16">
        <v>0.73199999999999998</v>
      </c>
      <c r="E42" s="17">
        <v>-42347</v>
      </c>
      <c r="F42" s="16">
        <v>0.106</v>
      </c>
      <c r="G42" s="17">
        <v>104237</v>
      </c>
      <c r="H42" s="18">
        <v>8.9999999999999993E-3</v>
      </c>
      <c r="I42" s="19">
        <v>-32400</v>
      </c>
      <c r="J42" s="20">
        <v>1.0169999999999999</v>
      </c>
      <c r="K42" s="21">
        <v>-32818</v>
      </c>
      <c r="L42" s="20">
        <v>9.8849999999999998</v>
      </c>
      <c r="M42" s="21">
        <v>196797</v>
      </c>
      <c r="N42" s="22">
        <v>1.4999999999999999E-2</v>
      </c>
      <c r="O42" s="15"/>
      <c r="P42" s="16"/>
      <c r="Q42" s="17"/>
      <c r="R42" s="16"/>
      <c r="S42" s="17"/>
      <c r="T42" s="18"/>
      <c r="U42" s="19"/>
      <c r="V42" s="20"/>
      <c r="W42" s="21"/>
      <c r="X42" s="20"/>
      <c r="Y42" s="21"/>
      <c r="Z42" s="22"/>
    </row>
    <row r="43" spans="2:26">
      <c r="B43" s="14" t="s">
        <v>19</v>
      </c>
      <c r="C43" s="15">
        <v>-20973</v>
      </c>
      <c r="D43" s="16">
        <v>0.49099999999999999</v>
      </c>
      <c r="E43" s="17">
        <v>-36385</v>
      </c>
      <c r="F43" s="16">
        <v>9.0999999999999998E-2</v>
      </c>
      <c r="G43" s="17">
        <v>270392</v>
      </c>
      <c r="H43" s="18">
        <v>2.3E-2</v>
      </c>
      <c r="I43" s="19">
        <v>-31959</v>
      </c>
      <c r="J43" s="20">
        <v>1.0029999999999999</v>
      </c>
      <c r="K43" s="21">
        <v>-29618</v>
      </c>
      <c r="L43" s="20">
        <v>8.9209999999999994</v>
      </c>
      <c r="M43" s="21">
        <v>211441</v>
      </c>
      <c r="N43" s="22">
        <v>1.6E-2</v>
      </c>
      <c r="O43" s="15"/>
      <c r="P43" s="16"/>
      <c r="Q43" s="17"/>
      <c r="R43" s="16"/>
      <c r="S43" s="17"/>
      <c r="T43" s="18"/>
      <c r="U43" s="19"/>
      <c r="V43" s="20"/>
      <c r="W43" s="21"/>
      <c r="X43" s="20"/>
      <c r="Y43" s="21"/>
      <c r="Z43" s="22"/>
    </row>
    <row r="44" spans="2:26">
      <c r="B44" s="14" t="s">
        <v>20</v>
      </c>
      <c r="C44" s="15">
        <v>3236</v>
      </c>
      <c r="D44" s="16">
        <v>-7.5999999999999998E-2</v>
      </c>
      <c r="E44" s="17">
        <v>3236</v>
      </c>
      <c r="F44" s="16">
        <v>-8.0000000000000002E-3</v>
      </c>
      <c r="G44" s="17">
        <v>822826</v>
      </c>
      <c r="H44" s="18">
        <v>7.0000000000000007E-2</v>
      </c>
      <c r="I44" s="19">
        <v>6737</v>
      </c>
      <c r="J44" s="20">
        <v>-0.21099999999999999</v>
      </c>
      <c r="K44" s="21">
        <v>6737</v>
      </c>
      <c r="L44" s="20">
        <v>-2.0289999999999999</v>
      </c>
      <c r="M44" s="21">
        <v>802923</v>
      </c>
      <c r="N44" s="22">
        <v>6.0999999999999999E-2</v>
      </c>
      <c r="O44" s="15"/>
      <c r="P44" s="16"/>
      <c r="Q44" s="17"/>
      <c r="R44" s="16"/>
      <c r="S44" s="17"/>
      <c r="T44" s="18"/>
      <c r="U44" s="19"/>
      <c r="V44" s="20"/>
      <c r="W44" s="21"/>
      <c r="X44" s="20"/>
      <c r="Y44" s="21"/>
      <c r="Z44" s="22"/>
    </row>
    <row r="45" spans="2:26">
      <c r="B45" s="14" t="s">
        <v>21</v>
      </c>
      <c r="C45" s="15">
        <v>-230</v>
      </c>
      <c r="D45" s="16">
        <v>5.0000000000000001E-3</v>
      </c>
      <c r="E45" s="17">
        <v>-230</v>
      </c>
      <c r="F45" s="16">
        <v>1E-3</v>
      </c>
      <c r="G45" s="17">
        <v>289962</v>
      </c>
      <c r="H45" s="18">
        <v>2.5000000000000001E-2</v>
      </c>
      <c r="I45" s="19">
        <v>-191</v>
      </c>
      <c r="J45" s="20">
        <v>6.0000000000000001E-3</v>
      </c>
      <c r="K45" s="21">
        <v>-191</v>
      </c>
      <c r="L45" s="20">
        <v>5.8000000000000003E-2</v>
      </c>
      <c r="M45" s="21">
        <v>0</v>
      </c>
      <c r="N45" s="22">
        <v>0</v>
      </c>
      <c r="O45" s="15"/>
      <c r="P45" s="16"/>
      <c r="Q45" s="17"/>
      <c r="R45" s="16"/>
      <c r="S45" s="17"/>
      <c r="T45" s="18"/>
      <c r="U45" s="19"/>
      <c r="V45" s="20"/>
      <c r="W45" s="21"/>
      <c r="X45" s="20"/>
      <c r="Y45" s="21"/>
      <c r="Z45" s="22"/>
    </row>
    <row r="46" spans="2:26">
      <c r="B46" s="14" t="s">
        <v>22</v>
      </c>
      <c r="C46" s="15">
        <v>-12251</v>
      </c>
      <c r="D46" s="16">
        <v>0.28699999999999998</v>
      </c>
      <c r="E46" s="17">
        <v>-12251</v>
      </c>
      <c r="F46" s="16">
        <v>3.1E-2</v>
      </c>
      <c r="G46" s="17">
        <v>109223</v>
      </c>
      <c r="H46" s="18">
        <v>8.9999999999999993E-3</v>
      </c>
      <c r="I46" s="19">
        <v>-8635</v>
      </c>
      <c r="J46" s="20">
        <v>0.27100000000000002</v>
      </c>
      <c r="K46" s="21">
        <v>-8635</v>
      </c>
      <c r="L46" s="20">
        <v>2.601</v>
      </c>
      <c r="M46" s="21">
        <v>26698</v>
      </c>
      <c r="N46" s="22">
        <v>2E-3</v>
      </c>
      <c r="O46" s="15"/>
      <c r="P46" s="16"/>
      <c r="Q46" s="17"/>
      <c r="R46" s="16"/>
      <c r="S46" s="17"/>
      <c r="T46" s="18"/>
      <c r="U46" s="19"/>
      <c r="V46" s="20"/>
      <c r="W46" s="21"/>
      <c r="X46" s="20"/>
      <c r="Y46" s="21"/>
      <c r="Z46" s="22"/>
    </row>
    <row r="47" spans="2:26">
      <c r="B47" s="14" t="s">
        <v>23</v>
      </c>
      <c r="C47" s="15">
        <v>8445</v>
      </c>
      <c r="D47" s="16">
        <v>-0.19800000000000001</v>
      </c>
      <c r="E47" s="17">
        <v>-16</v>
      </c>
      <c r="F47" s="16">
        <v>0</v>
      </c>
      <c r="G47" s="17">
        <v>957075</v>
      </c>
      <c r="H47" s="18">
        <v>8.2000000000000003E-2</v>
      </c>
      <c r="I47" s="19">
        <v>33517</v>
      </c>
      <c r="J47" s="20">
        <v>-1.052</v>
      </c>
      <c r="K47" s="21">
        <v>30897</v>
      </c>
      <c r="L47" s="20">
        <v>-9.3059999999999992</v>
      </c>
      <c r="M47" s="21">
        <v>987637</v>
      </c>
      <c r="N47" s="22">
        <v>7.5999999999999998E-2</v>
      </c>
      <c r="O47" s="15"/>
      <c r="P47" s="16"/>
      <c r="Q47" s="17"/>
      <c r="R47" s="16"/>
      <c r="S47" s="17"/>
      <c r="T47" s="18"/>
      <c r="U47" s="19"/>
      <c r="V47" s="20"/>
      <c r="W47" s="21"/>
      <c r="X47" s="20"/>
      <c r="Y47" s="21"/>
      <c r="Z47" s="22"/>
    </row>
    <row r="48" spans="2:26">
      <c r="B48" s="14"/>
      <c r="C48" s="15">
        <v>28</v>
      </c>
      <c r="D48" s="16">
        <v>-1E-3</v>
      </c>
      <c r="E48" s="17">
        <v>2684</v>
      </c>
      <c r="F48" s="16">
        <v>-7.0000000000000001E-3</v>
      </c>
      <c r="G48" s="17">
        <v>435643</v>
      </c>
      <c r="H48" s="18">
        <v>3.6999999999999998E-2</v>
      </c>
      <c r="I48" s="19">
        <v>-7563</v>
      </c>
      <c r="J48" s="20">
        <v>0.23699999999999999</v>
      </c>
      <c r="K48" s="21">
        <v>-9021</v>
      </c>
      <c r="L48" s="20">
        <v>2.7170000000000001</v>
      </c>
      <c r="M48" s="21">
        <v>486846</v>
      </c>
      <c r="N48" s="22">
        <v>3.6999999999999998E-2</v>
      </c>
      <c r="O48" s="15"/>
      <c r="P48" s="16"/>
      <c r="Q48" s="17"/>
      <c r="R48" s="16"/>
      <c r="S48" s="17"/>
      <c r="T48" s="18"/>
      <c r="U48" s="19"/>
      <c r="V48" s="20"/>
      <c r="W48" s="21"/>
      <c r="X48" s="20"/>
      <c r="Y48" s="21"/>
      <c r="Z48" s="22"/>
    </row>
    <row r="49" spans="2:26">
      <c r="B49" s="14" t="s">
        <v>25</v>
      </c>
      <c r="C49" s="15">
        <v>5796</v>
      </c>
      <c r="D49" s="16">
        <v>-0.13600000000000001</v>
      </c>
      <c r="E49" s="17">
        <v>5796</v>
      </c>
      <c r="F49" s="16">
        <v>-1.4E-2</v>
      </c>
      <c r="G49" s="17">
        <v>404729</v>
      </c>
      <c r="H49" s="18">
        <v>3.5000000000000003E-2</v>
      </c>
      <c r="I49" s="19">
        <v>11063</v>
      </c>
      <c r="J49" s="20">
        <v>-0.34699999999999998</v>
      </c>
      <c r="K49" s="21">
        <v>11063</v>
      </c>
      <c r="L49" s="20">
        <v>-3.3319999999999999</v>
      </c>
      <c r="M49" s="21">
        <v>405720</v>
      </c>
      <c r="N49" s="22">
        <v>3.1E-2</v>
      </c>
      <c r="O49" s="15"/>
      <c r="P49" s="16"/>
      <c r="Q49" s="17"/>
      <c r="R49" s="16"/>
      <c r="S49" s="17"/>
      <c r="T49" s="18"/>
      <c r="U49" s="19"/>
      <c r="V49" s="20"/>
      <c r="W49" s="21"/>
      <c r="X49" s="20"/>
      <c r="Y49" s="21"/>
      <c r="Z49" s="22"/>
    </row>
    <row r="50" spans="2:26">
      <c r="B50" s="14" t="s">
        <v>26</v>
      </c>
      <c r="C50" s="15">
        <v>2373</v>
      </c>
      <c r="D50" s="16">
        <v>-5.6000000000000001E-2</v>
      </c>
      <c r="E50" s="17">
        <v>2373</v>
      </c>
      <c r="F50" s="16">
        <v>-6.0000000000000001E-3</v>
      </c>
      <c r="G50" s="17">
        <v>33218</v>
      </c>
      <c r="H50" s="18">
        <v>3.0000000000000001E-3</v>
      </c>
      <c r="I50" s="19">
        <v>-1960</v>
      </c>
      <c r="J50" s="20">
        <v>6.2E-2</v>
      </c>
      <c r="K50" s="21">
        <v>-1960</v>
      </c>
      <c r="L50" s="20">
        <v>0.59</v>
      </c>
      <c r="M50" s="21">
        <v>34490</v>
      </c>
      <c r="N50" s="22">
        <v>3.0000000000000001E-3</v>
      </c>
      <c r="O50" s="15"/>
      <c r="P50" s="16"/>
      <c r="Q50" s="17"/>
      <c r="R50" s="16"/>
      <c r="S50" s="17"/>
      <c r="T50" s="18"/>
      <c r="U50" s="19"/>
      <c r="V50" s="20"/>
      <c r="W50" s="21"/>
      <c r="X50" s="20"/>
      <c r="Y50" s="21"/>
      <c r="Z50" s="22"/>
    </row>
    <row r="51" spans="2:26">
      <c r="B51" s="23" t="s">
        <v>27</v>
      </c>
      <c r="C51" s="24">
        <v>-42675</v>
      </c>
      <c r="D51" s="25">
        <v>0.99999999999999956</v>
      </c>
      <c r="E51" s="26">
        <v>-401324</v>
      </c>
      <c r="F51" s="25">
        <v>1</v>
      </c>
      <c r="G51" s="26">
        <v>11690965</v>
      </c>
      <c r="H51" s="27">
        <v>1.0000000000000002</v>
      </c>
      <c r="I51" s="28">
        <v>-31861</v>
      </c>
      <c r="J51" s="29">
        <v>0.99999999999999978</v>
      </c>
      <c r="K51" s="30">
        <v>-3320</v>
      </c>
      <c r="L51" s="29">
        <v>1.000000000000004</v>
      </c>
      <c r="M51" s="30">
        <v>13060844</v>
      </c>
      <c r="N51" s="31">
        <v>1</v>
      </c>
      <c r="O51" s="24"/>
      <c r="P51" s="25"/>
      <c r="Q51" s="26"/>
      <c r="R51" s="25"/>
      <c r="S51" s="26"/>
      <c r="T51" s="27"/>
      <c r="U51" s="28"/>
      <c r="V51" s="29"/>
      <c r="W51" s="30"/>
      <c r="X51" s="29"/>
      <c r="Y51" s="30"/>
      <c r="Z51" s="31"/>
    </row>
    <row r="52" spans="2:26">
      <c r="C52" s="32"/>
      <c r="D52" s="33"/>
      <c r="E52" s="32"/>
      <c r="F52" s="33"/>
      <c r="G52" s="32"/>
      <c r="H52" s="33"/>
      <c r="I52" s="32"/>
      <c r="J52" s="33"/>
      <c r="K52" s="32"/>
      <c r="L52" s="33"/>
      <c r="M52" s="32"/>
      <c r="N52" s="33"/>
      <c r="O52" s="32"/>
      <c r="P52" s="33"/>
      <c r="Q52" s="32"/>
      <c r="R52" s="33"/>
      <c r="S52" s="32"/>
      <c r="T52" s="33"/>
      <c r="U52" s="32"/>
      <c r="V52" s="33"/>
      <c r="W52" s="32"/>
      <c r="X52" s="33"/>
      <c r="Y52" s="32"/>
      <c r="Z52" s="33"/>
    </row>
    <row r="53" spans="2:26">
      <c r="B53" s="9" t="s">
        <v>28</v>
      </c>
      <c r="C53" s="34">
        <v>6112</v>
      </c>
      <c r="D53" s="11">
        <v>-0.14299999999999999</v>
      </c>
      <c r="E53" s="12">
        <v>-294785</v>
      </c>
      <c r="F53" s="11">
        <v>0.73499999999999999</v>
      </c>
      <c r="G53" s="12">
        <v>9887907</v>
      </c>
      <c r="H53" s="13">
        <v>0.84599999999999997</v>
      </c>
      <c r="I53" s="35">
        <v>66046</v>
      </c>
      <c r="J53" s="36">
        <v>-2.073</v>
      </c>
      <c r="K53" s="37">
        <v>70115</v>
      </c>
      <c r="L53" s="36">
        <v>-21.119</v>
      </c>
      <c r="M53" s="37">
        <v>10875602</v>
      </c>
      <c r="N53" s="38">
        <v>0.83299999999999996</v>
      </c>
      <c r="O53" s="34"/>
      <c r="P53" s="11"/>
      <c r="Q53" s="12"/>
      <c r="R53" s="11"/>
      <c r="S53" s="12"/>
      <c r="T53" s="13"/>
      <c r="U53" s="35"/>
      <c r="V53" s="36"/>
      <c r="W53" s="37"/>
      <c r="X53" s="36"/>
      <c r="Y53" s="37"/>
      <c r="Z53" s="38"/>
    </row>
    <row r="54" spans="2:26">
      <c r="B54" s="14" t="s">
        <v>29</v>
      </c>
      <c r="C54" s="39">
        <v>-48787</v>
      </c>
      <c r="D54" s="16">
        <v>1.143</v>
      </c>
      <c r="E54" s="17">
        <v>-106539</v>
      </c>
      <c r="F54" s="16">
        <v>0.26500000000000001</v>
      </c>
      <c r="G54" s="17">
        <v>1803058</v>
      </c>
      <c r="H54" s="18">
        <v>0.154</v>
      </c>
      <c r="I54" s="19">
        <v>-97907</v>
      </c>
      <c r="J54" s="20">
        <v>3.073</v>
      </c>
      <c r="K54" s="21">
        <v>-73435</v>
      </c>
      <c r="L54" s="20">
        <v>22.119</v>
      </c>
      <c r="M54" s="21">
        <v>2185242</v>
      </c>
      <c r="N54" s="22">
        <v>0.16700000000000001</v>
      </c>
      <c r="O54" s="39"/>
      <c r="P54" s="16"/>
      <c r="Q54" s="17"/>
      <c r="R54" s="16"/>
      <c r="S54" s="17"/>
      <c r="T54" s="18"/>
      <c r="U54" s="19"/>
      <c r="V54" s="20"/>
      <c r="W54" s="21"/>
      <c r="X54" s="20"/>
      <c r="Y54" s="21"/>
      <c r="Z54" s="22"/>
    </row>
    <row r="55" spans="2:26">
      <c r="B55" s="23" t="s">
        <v>27</v>
      </c>
      <c r="C55" s="40">
        <v>-42675</v>
      </c>
      <c r="D55" s="25">
        <v>1</v>
      </c>
      <c r="E55" s="26">
        <v>-401324</v>
      </c>
      <c r="F55" s="25">
        <v>1</v>
      </c>
      <c r="G55" s="26">
        <v>11690965</v>
      </c>
      <c r="H55" s="27">
        <v>1</v>
      </c>
      <c r="I55" s="28">
        <v>-31861</v>
      </c>
      <c r="J55" s="29">
        <v>1</v>
      </c>
      <c r="K55" s="30">
        <v>-3320</v>
      </c>
      <c r="L55" s="29">
        <v>1</v>
      </c>
      <c r="M55" s="30">
        <v>13060844</v>
      </c>
      <c r="N55" s="31">
        <v>1</v>
      </c>
      <c r="O55" s="40"/>
      <c r="P55" s="25"/>
      <c r="Q55" s="26"/>
      <c r="R55" s="25"/>
      <c r="S55" s="26"/>
      <c r="T55" s="27"/>
      <c r="U55" s="28"/>
      <c r="V55" s="29"/>
      <c r="W55" s="30"/>
      <c r="X55" s="29"/>
      <c r="Y55" s="30"/>
      <c r="Z55" s="31"/>
    </row>
    <row r="56" spans="2:26">
      <c r="C56" s="32"/>
      <c r="D56" s="33"/>
      <c r="E56" s="32"/>
      <c r="F56" s="33"/>
      <c r="G56" s="32"/>
      <c r="H56" s="33"/>
      <c r="I56" s="32"/>
      <c r="J56" s="33"/>
      <c r="K56" s="32"/>
      <c r="L56" s="33"/>
      <c r="M56" s="32"/>
      <c r="N56" s="33"/>
      <c r="O56" s="32"/>
      <c r="P56" s="33"/>
      <c r="Q56" s="32"/>
      <c r="R56" s="33"/>
      <c r="S56" s="32"/>
      <c r="T56" s="33"/>
      <c r="U56" s="32"/>
      <c r="V56" s="33"/>
      <c r="W56" s="32"/>
      <c r="X56" s="33"/>
      <c r="Y56" s="32"/>
      <c r="Z56" s="33"/>
    </row>
    <row r="57" spans="2:26">
      <c r="B57" s="9" t="s">
        <v>30</v>
      </c>
      <c r="C57" s="34">
        <v>-46932</v>
      </c>
      <c r="D57" s="11">
        <v>1.1000000000000001</v>
      </c>
      <c r="E57" s="12">
        <v>-399859</v>
      </c>
      <c r="F57" s="11">
        <v>0.996</v>
      </c>
      <c r="G57" s="12">
        <v>8394279</v>
      </c>
      <c r="H57" s="13">
        <v>0.71799999999999997</v>
      </c>
      <c r="I57" s="35">
        <v>-66147</v>
      </c>
      <c r="J57" s="36">
        <v>2.0760000000000001</v>
      </c>
      <c r="K57" s="37">
        <v>-33524</v>
      </c>
      <c r="L57" s="36">
        <v>10.098000000000001</v>
      </c>
      <c r="M57" s="37">
        <v>10115415</v>
      </c>
      <c r="N57" s="38">
        <v>0.77400000000000002</v>
      </c>
      <c r="O57" s="34"/>
      <c r="P57" s="11"/>
      <c r="Q57" s="12"/>
      <c r="R57" s="11"/>
      <c r="S57" s="12"/>
      <c r="T57" s="13"/>
      <c r="U57" s="35"/>
      <c r="V57" s="36"/>
      <c r="W57" s="37"/>
      <c r="X57" s="36"/>
      <c r="Y57" s="37"/>
      <c r="Z57" s="38"/>
    </row>
    <row r="58" spans="2:26">
      <c r="B58" s="14" t="s">
        <v>31</v>
      </c>
      <c r="C58" s="39">
        <v>4257</v>
      </c>
      <c r="D58" s="16">
        <v>-0.1</v>
      </c>
      <c r="E58" s="17">
        <v>-1465</v>
      </c>
      <c r="F58" s="16">
        <v>4.0000000000000001E-3</v>
      </c>
      <c r="G58" s="17">
        <v>3296686</v>
      </c>
      <c r="H58" s="18">
        <v>0.28199999999999997</v>
      </c>
      <c r="I58" s="19">
        <v>34286</v>
      </c>
      <c r="J58" s="20">
        <v>-1.0760000000000001</v>
      </c>
      <c r="K58" s="21">
        <v>30204</v>
      </c>
      <c r="L58" s="20">
        <v>-9.0980000000000008</v>
      </c>
      <c r="M58" s="21">
        <v>2945429</v>
      </c>
      <c r="N58" s="22">
        <v>0.22600000000000001</v>
      </c>
      <c r="O58" s="39"/>
      <c r="P58" s="16"/>
      <c r="Q58" s="17"/>
      <c r="R58" s="16"/>
      <c r="S58" s="17"/>
      <c r="T58" s="18"/>
      <c r="U58" s="19"/>
      <c r="V58" s="20"/>
      <c r="W58" s="21"/>
      <c r="X58" s="20"/>
      <c r="Y58" s="21"/>
      <c r="Z58" s="22"/>
    </row>
    <row r="59" spans="2:26">
      <c r="B59" s="23" t="s">
        <v>27</v>
      </c>
      <c r="C59" s="40">
        <v>-42675</v>
      </c>
      <c r="D59" s="25">
        <v>1</v>
      </c>
      <c r="E59" s="26">
        <v>-401324</v>
      </c>
      <c r="F59" s="25">
        <v>1</v>
      </c>
      <c r="G59" s="26">
        <v>11690965</v>
      </c>
      <c r="H59" s="27">
        <v>1</v>
      </c>
      <c r="I59" s="28">
        <v>-31861</v>
      </c>
      <c r="J59" s="29">
        <v>1</v>
      </c>
      <c r="K59" s="30">
        <v>-3320</v>
      </c>
      <c r="L59" s="29">
        <v>1</v>
      </c>
      <c r="M59" s="30">
        <v>13060844</v>
      </c>
      <c r="N59" s="31">
        <v>1</v>
      </c>
      <c r="O59" s="40"/>
      <c r="P59" s="25"/>
      <c r="Q59" s="26"/>
      <c r="R59" s="25"/>
      <c r="S59" s="26"/>
      <c r="T59" s="27"/>
      <c r="U59" s="28"/>
      <c r="V59" s="29"/>
      <c r="W59" s="30"/>
      <c r="X59" s="29"/>
      <c r="Y59" s="30"/>
      <c r="Z59" s="31"/>
    </row>
    <row r="60" spans="2:26">
      <c r="C60" s="43"/>
      <c r="D60" s="43"/>
      <c r="E60" s="43"/>
      <c r="F60" s="43"/>
      <c r="G60" s="43"/>
      <c r="H60" s="43"/>
      <c r="I60" s="45"/>
      <c r="J60" s="43"/>
      <c r="K60" s="45"/>
      <c r="L60" s="45"/>
      <c r="M60" s="45"/>
      <c r="N60" s="45"/>
      <c r="O60" s="45"/>
      <c r="P60" s="43"/>
      <c r="Q60" s="45"/>
      <c r="R60" s="43"/>
      <c r="S60" s="43"/>
      <c r="T60" s="43"/>
      <c r="U60" s="45"/>
      <c r="V60" s="43"/>
      <c r="W60" s="45"/>
      <c r="X60" s="43"/>
      <c r="Y60" s="43"/>
      <c r="Z60" s="43"/>
    </row>
    <row r="61" spans="2:26">
      <c r="I61" s="45"/>
      <c r="K61" s="45"/>
      <c r="O61" s="45"/>
      <c r="Q61" s="45"/>
      <c r="U61" s="45"/>
      <c r="W61" s="45"/>
    </row>
    <row r="62" spans="2:26" hidden="1"/>
    <row r="63" spans="2:26" hidden="1"/>
  </sheetData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34">
    <mergeCell ref="C5:H5"/>
    <mergeCell ref="I5:N5"/>
    <mergeCell ref="O5:T5"/>
    <mergeCell ref="U5:Z5"/>
    <mergeCell ref="B6:B7"/>
    <mergeCell ref="C6:D6"/>
    <mergeCell ref="E6:F6"/>
    <mergeCell ref="G6:H6"/>
    <mergeCell ref="I6:J6"/>
    <mergeCell ref="K6:L6"/>
    <mergeCell ref="Y6:Z6"/>
    <mergeCell ref="B34:B35"/>
    <mergeCell ref="C34:D34"/>
    <mergeCell ref="E34:F34"/>
    <mergeCell ref="G34:H34"/>
    <mergeCell ref="I34:J34"/>
    <mergeCell ref="C33:H33"/>
    <mergeCell ref="I33:N33"/>
    <mergeCell ref="O33:T33"/>
    <mergeCell ref="U33:Z33"/>
    <mergeCell ref="M6:N6"/>
    <mergeCell ref="O6:P6"/>
    <mergeCell ref="Q6:R6"/>
    <mergeCell ref="S6:T6"/>
    <mergeCell ref="U6:V6"/>
    <mergeCell ref="W6:X6"/>
    <mergeCell ref="W34:X34"/>
    <mergeCell ref="Y34:Z34"/>
    <mergeCell ref="K34:L34"/>
    <mergeCell ref="M34:N34"/>
    <mergeCell ref="O34:P34"/>
    <mergeCell ref="Q34:R34"/>
    <mergeCell ref="S34:T34"/>
    <mergeCell ref="U34:V34"/>
  </mergeCells>
  <pageMargins left="0.70866141732283472" right="0.70866141732283472" top="0.74803149606299213" bottom="0.74803149606299213" header="0.31496062992125984" footer="0.31496062992125984"/>
  <pageSetup paperSize="9" scale="41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יוסי אימלק</dc:creator>
  <cp:lastModifiedBy>יוסי אימלק</cp:lastModifiedBy>
  <cp:lastPrinted>2018-05-30T08:37:12Z</cp:lastPrinted>
  <dcterms:created xsi:type="dcterms:W3CDTF">2017-05-25T06:55:39Z</dcterms:created>
  <dcterms:modified xsi:type="dcterms:W3CDTF">2020-08-30T06:44:32Z</dcterms:modified>
</cp:coreProperties>
</file>